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Publikacje 2020\Biuletyn_2020\Biuletyn_IV_kw_2020\Do Internetu\"/>
    </mc:Choice>
  </mc:AlternateContent>
  <bookViews>
    <workbookView xWindow="0" yWindow="0" windowWidth="20460" windowHeight="7755" tabRatio="789"/>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CZ.1" sheetId="30" r:id="rId41"/>
    <sheet name="Tabl.23CZ.2" sheetId="71" r:id="rId42"/>
    <sheet name="Tabl.24CZ.1" sheetId="31" r:id="rId43"/>
    <sheet name="Tabl.24CZ.2" sheetId="72" r:id="rId44"/>
    <sheet name="Tabl.25CZ.1" sheetId="32" r:id="rId45"/>
    <sheet name="Tabl.25CZ.2" sheetId="73" r:id="rId46"/>
    <sheet name="Tabl.25CZ.3" sheetId="75" r:id="rId47"/>
    <sheet name="Tabl.26" sheetId="33" r:id="rId48"/>
    <sheet name="Tabl.27" sheetId="34" r:id="rId49"/>
    <sheet name="Tabl.28CZ.1" sheetId="35" r:id="rId50"/>
    <sheet name="Tabl.28CZ.2" sheetId="77" r:id="rId51"/>
    <sheet name="Tabl.29" sheetId="37" r:id="rId52"/>
    <sheet name="Tabl.30CZ.1" sheetId="90" r:id="rId53"/>
    <sheet name="Tabl.30CZ.2" sheetId="91" r:id="rId54"/>
    <sheet name="Tabl.30CZ.3" sheetId="92" r:id="rId55"/>
    <sheet name="Tabl.30CZ.4" sheetId="93" r:id="rId56"/>
    <sheet name="Tabl.30CZ.5" sheetId="94" r:id="rId57"/>
    <sheet name="Tabl.31" sheetId="36" r:id="rId58"/>
    <sheet name="Tabl.32CZ.1" sheetId="28" r:id="rId59"/>
    <sheet name="Tabl.32CZ.2" sheetId="78" r:id="rId60"/>
    <sheet name="Tabl.33CZ.1" sheetId="29" r:id="rId61"/>
    <sheet name="Tabl.33CZ.2" sheetId="79" r:id="rId62"/>
    <sheet name="Tabl.34CZ.1" sheetId="38" r:id="rId63"/>
    <sheet name="Tabl.34CZ.2" sheetId="80" r:id="rId64"/>
    <sheet name="Tabl.34CZ.3" sheetId="81" r:id="rId65"/>
    <sheet name="Tabl.35" sheetId="39" r:id="rId66"/>
    <sheet name="Tabl.36" sheetId="40" r:id="rId67"/>
    <sheet name="Tabl.37" sheetId="41" r:id="rId68"/>
    <sheet name="Tabl.38" sheetId="42" r:id="rId69"/>
    <sheet name="Tabl.39" sheetId="43" r:id="rId70"/>
    <sheet name="Tabl.40" sheetId="45" r:id="rId71"/>
    <sheet name="Tabl.41" sheetId="46" r:id="rId72"/>
    <sheet name="Tabl.42" sheetId="47" r:id="rId73"/>
    <sheet name="Tabl.43CZ.1" sheetId="44" r:id="rId74"/>
    <sheet name="Tabl.43CZ.2" sheetId="82" r:id="rId75"/>
    <sheet name="Tabl.44CZ.1" sheetId="48" r:id="rId76"/>
    <sheet name="Tabl.44CZ.2" sheetId="49" r:id="rId77"/>
    <sheet name="Tabl.44CZ.3" sheetId="83" r:id="rId78"/>
    <sheet name="Tabl.44CZ.4" sheetId="50" r:id="rId79"/>
    <sheet name="Tabl.45CZ.1" sheetId="51" r:id="rId80"/>
    <sheet name="Tabl.45CZ.2" sheetId="89" r:id="rId81"/>
    <sheet name="Tabl.45CZ.3" sheetId="88" r:id="rId82"/>
    <sheet name="Tabl.45CZ.4" sheetId="87" r:id="rId83"/>
    <sheet name="Tabl.45CZ.5" sheetId="86" r:id="rId84"/>
    <sheet name="Tabl.45CZ.6" sheetId="85" r:id="rId85"/>
    <sheet name="Tabl.45CZ.7" sheetId="84" r:id="rId86"/>
  </sheets>
  <externalReferences>
    <externalReference r:id="rId87"/>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Tabl.16CZ.1!$1:$20</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Tabl.22!$1:$22</definedName>
    <definedName name="_xlnm.Print_Titles" localSheetId="40">Tabl.23CZ.1!$1:$19</definedName>
    <definedName name="_xlnm.Print_Titles" localSheetId="42">Tabl.24CZ.1!$A:$B,Tabl.24CZ.1!$1:$17</definedName>
    <definedName name="_xlnm.Print_Titles" localSheetId="44">Tabl.25CZ.1!$A:$B,Tabl.25CZ.1!$1:$24</definedName>
    <definedName name="_xlnm.Print_Titles" localSheetId="47">Tabl.26!$A:$B,Tabl.26!$6:$17</definedName>
    <definedName name="_xlnm.Print_Titles" localSheetId="48">Tabl.27!$1:$19</definedName>
    <definedName name="_xlnm.Print_Titles" localSheetId="49">Tabl.28CZ.1!$A:$B,Tabl.28CZ.1!$1:$17</definedName>
    <definedName name="_xlnm.Print_Titles" localSheetId="57">Tabl.31!$1:$14</definedName>
    <definedName name="_xlnm.Print_Titles" localSheetId="58">Tabl.32CZ.1!$1:$17</definedName>
    <definedName name="_xlnm.Print_Titles" localSheetId="60">Tabl.33CZ.1!$A:$B,Tabl.33CZ.1!$1:$22</definedName>
    <definedName name="_xlnm.Print_Titles" localSheetId="66">Tabl.36!$1:$19</definedName>
    <definedName name="_xlnm.Print_Titles" localSheetId="67">Tabl.37!$1:$14</definedName>
    <definedName name="_xlnm.Print_Titles" localSheetId="68">Tabl.38!$1:$16</definedName>
    <definedName name="_xlnm.Print_Titles" localSheetId="69">Tabl.39!$1:$17</definedName>
    <definedName name="_xlnm.Print_Titles" localSheetId="7">Tabl.3CZ.1!$A:$B,Tabl.3CZ.1!$1:$26</definedName>
    <definedName name="_xlnm.Print_Titles" localSheetId="70">Tabl.40!$1:$14</definedName>
    <definedName name="_xlnm.Print_Titles" localSheetId="71">Tabl.41!$1:$14</definedName>
    <definedName name="_xlnm.Print_Titles" localSheetId="72">Tabl.42!$1:$14</definedName>
    <definedName name="_xlnm.Print_Titles" localSheetId="73">Tabl.43CZ.1!$A:$B,Tabl.43CZ.1!$1:$19</definedName>
    <definedName name="_xlnm.Print_Titles" localSheetId="75">Tabl.44CZ.1!$6:$22</definedName>
    <definedName name="_xlnm.Print_Titles" localSheetId="76">Tabl.44CZ.2!$6:$20</definedName>
    <definedName name="_xlnm.Print_Titles" localSheetId="78">Tabl.44CZ.4!$6:$17</definedName>
    <definedName name="_xlnm.Print_Titles" localSheetId="10">Tabl.4CZ.1!$A:$B,Tabl.4CZ.1!$1:$17</definedName>
    <definedName name="_xlnm.Print_Titles" localSheetId="12">Tabl.5CZ.1!$A:$B,Tabl.5CZ.1!$1:$70</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I76" i="13" l="1"/>
  <c r="J76" i="13"/>
  <c r="G76" i="13"/>
  <c r="H76" i="13"/>
  <c r="F76" i="13"/>
  <c r="C68" i="29" l="1"/>
  <c r="G137" i="60" l="1"/>
  <c r="F137" i="60"/>
  <c r="E137" i="60"/>
  <c r="D137" i="60"/>
  <c r="C137" i="60"/>
  <c r="H137" i="6"/>
  <c r="G137" i="6"/>
  <c r="F137" i="6"/>
  <c r="E137" i="6"/>
  <c r="D137" i="6"/>
  <c r="C137" i="6"/>
  <c r="I44" i="31" l="1"/>
  <c r="H44" i="31"/>
  <c r="F44" i="31"/>
  <c r="I36" i="31"/>
  <c r="H36" i="31"/>
  <c r="G36" i="31"/>
  <c r="I34" i="31"/>
  <c r="H34" i="31"/>
  <c r="G34" i="31"/>
  <c r="F34" i="31"/>
  <c r="H69" i="70"/>
  <c r="G69" i="70"/>
  <c r="F69" i="70"/>
  <c r="E69" i="70"/>
  <c r="D69" i="70"/>
  <c r="C69" i="70"/>
  <c r="J67" i="26"/>
  <c r="I67" i="26"/>
  <c r="H67" i="26"/>
  <c r="G67" i="26"/>
  <c r="F67" i="26"/>
  <c r="E67" i="26"/>
  <c r="D67" i="26"/>
  <c r="C67" i="26"/>
  <c r="H45" i="23"/>
  <c r="G45" i="23"/>
  <c r="F45" i="23"/>
  <c r="E45" i="23"/>
  <c r="D45" i="23"/>
  <c r="C45" i="23"/>
</calcChain>
</file>

<file path=xl/sharedStrings.xml><?xml version="1.0" encoding="utf-8"?>
<sst xmlns="http://schemas.openxmlformats.org/spreadsheetml/2006/main" count="14220" uniqueCount="2648">
  <si>
    <t>or chilled</t>
  </si>
  <si>
    <t>i gospodarka</t>
  </si>
  <si>
    <t>nierucho-</t>
  </si>
  <si>
    <t>przemysłowe</t>
  </si>
  <si>
    <t>magazynowa</t>
  </si>
  <si>
    <t>manufacturing</t>
  </si>
  <si>
    <t>XI</t>
  </si>
  <si>
    <t>XI…………………………..</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</si>
  <si>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</si>
  <si>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</si>
  <si>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</si>
  <si>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</si>
  <si>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</si>
  <si>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</si>
  <si>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</si>
  <si>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</si>
  <si>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</si>
  <si>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</si>
  <si>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</si>
  <si>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</si>
  <si>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</si>
  <si>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</si>
  <si>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</si>
  <si>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</si>
  <si>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</si>
  <si>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</si>
  <si>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</si>
  <si>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</si>
  <si>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</si>
  <si>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</si>
  <si>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</si>
  <si>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</si>
  <si>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</si>
  <si>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</si>
  <si>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</si>
  <si>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 xml:space="preserve"> 3540.45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</si>
  <si>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</si>
  <si>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</si>
  <si>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</si>
  <si>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</si>
  <si>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</si>
  <si>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</si>
  <si>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</si>
  <si>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</si>
  <si>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</si>
  <si>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</si>
  <si>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</si>
  <si>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</si>
  <si>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</si>
  <si>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</si>
  <si>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</si>
  <si>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</si>
  <si>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</si>
  <si>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</si>
  <si>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</si>
  <si>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</si>
  <si>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</si>
  <si>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</si>
  <si>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</si>
  <si>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</si>
  <si>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</si>
  <si>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</si>
  <si>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</si>
  <si>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</si>
  <si>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</si>
  <si>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</si>
  <si>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</si>
  <si>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</si>
  <si>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</si>
  <si>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</si>
  <si>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</si>
  <si>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</si>
  <si>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</si>
  <si>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</si>
  <si>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</si>
  <si>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</si>
  <si>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</si>
  <si>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</si>
  <si>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</si>
  <si>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</si>
  <si>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</si>
  <si>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</si>
  <si>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</si>
  <si>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</si>
  <si>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</si>
  <si>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</si>
  <si>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</si>
  <si>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</si>
  <si>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</si>
  <si>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</si>
  <si>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</si>
  <si>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</si>
  <si>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</si>
  <si>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</si>
  <si>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</si>
  <si>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</si>
  <si>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</si>
  <si>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</si>
  <si>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</si>
  <si>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</si>
  <si>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</si>
  <si>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</si>
  <si>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</si>
  <si>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</si>
  <si>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</si>
  <si>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</si>
  <si>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</si>
  <si>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</si>
  <si>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</si>
  <si>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</si>
  <si>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</si>
  <si>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</si>
  <si>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</si>
  <si>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</si>
  <si>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</si>
  <si>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</si>
  <si>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</si>
  <si>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</si>
  <si>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</si>
  <si>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</si>
  <si>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</si>
  <si>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</si>
  <si>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</si>
  <si>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</si>
  <si>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</si>
  <si>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</si>
  <si>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</si>
  <si>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</si>
  <si>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</si>
  <si>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</si>
  <si>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</si>
  <si>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</si>
  <si>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</si>
  <si>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</si>
  <si>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</si>
  <si>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</si>
  <si>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</si>
  <si>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</si>
  <si>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</si>
  <si>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</si>
  <si>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</si>
  <si>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</si>
  <si>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</si>
  <si>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</si>
  <si>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</si>
  <si>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</si>
  <si>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</si>
  <si>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</si>
  <si>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</si>
  <si>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</si>
  <si>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</si>
  <si>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</si>
  <si>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</si>
  <si>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</si>
  <si>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</si>
  <si>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</si>
  <si>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</si>
  <si>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</si>
  <si>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</si>
  <si>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</si>
  <si>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</si>
  <si>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</si>
  <si>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</si>
  <si>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</si>
  <si>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</si>
  <si>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</si>
  <si>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</si>
  <si>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</si>
  <si>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</si>
  <si>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</si>
  <si>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</si>
  <si>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</si>
  <si>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</si>
  <si>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</si>
  <si>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</si>
  <si>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</si>
  <si>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</si>
  <si>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</si>
  <si>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</si>
  <si>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</si>
  <si>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</si>
  <si>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</si>
  <si>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</si>
  <si>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</si>
  <si>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</si>
  <si>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</si>
  <si>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</si>
  <si>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</si>
  <si>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</si>
  <si>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</si>
  <si>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</si>
  <si>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</si>
  <si>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</si>
  <si>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</si>
  <si>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</si>
  <si>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</si>
  <si>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</si>
  <si>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</si>
  <si>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</si>
  <si>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</si>
  <si>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</si>
  <si>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</si>
  <si>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</si>
  <si>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</si>
  <si>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</si>
  <si>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</si>
  <si>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out of job</t>
  </si>
  <si>
    <t>w tym z tytułu</t>
  </si>
  <si>
    <t>longer than</t>
  </si>
  <si>
    <t xml:space="preserve">of which </t>
  </si>
  <si>
    <t>terminated</t>
  </si>
  <si>
    <t>TABL.14CZ.3</t>
  </si>
  <si>
    <t>lub schłodzone</t>
  </si>
  <si>
    <r>
      <rPr>
        <sz val="8"/>
        <color indexed="63"/>
        <rFont val="Arial"/>
        <family val="2"/>
        <charset val="238"/>
      </rPr>
      <t>TABL. 2.</t>
    </r>
    <r>
      <rPr>
        <b/>
        <sz val="8"/>
        <color indexed="63"/>
        <rFont val="Arial"/>
        <family val="2"/>
        <charset val="238"/>
      </rPr>
      <t xml:space="preserve">  STAN I RUCH  NATURALNY  LUDNOŚCI </t>
    </r>
    <r>
      <rPr>
        <i/>
        <vertAlign val="superscript"/>
        <sz val="8"/>
        <color indexed="63"/>
        <rFont val="Times New Roman"/>
        <family val="1"/>
        <charset val="238"/>
      </rPr>
      <t>a</t>
    </r>
    <r>
      <rPr>
        <b/>
        <i/>
        <sz val="8"/>
        <color indexed="63"/>
        <rFont val="Arial"/>
        <family val="2"/>
        <charset val="238"/>
      </rPr>
      <t xml:space="preserve"> </t>
    </r>
  </si>
  <si>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</si>
  <si>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</si>
  <si>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</si>
  <si>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</si>
  <si>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</si>
  <si>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</si>
  <si>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</si>
  <si>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</si>
  <si>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</si>
  <si>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</si>
  <si>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</si>
  <si>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</si>
  <si>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</si>
  <si>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</si>
  <si>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</si>
  <si>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</si>
  <si>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</si>
  <si>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</si>
  <si>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</si>
  <si>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</si>
  <si>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</si>
  <si>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</si>
  <si>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</si>
  <si>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</si>
  <si>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</si>
  <si>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</si>
  <si>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</si>
  <si>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</si>
  <si>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</si>
  <si>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</si>
  <si>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</si>
  <si>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</si>
  <si>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</si>
  <si>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</si>
  <si>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</si>
  <si>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</si>
  <si>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</si>
  <si>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</si>
  <si>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</si>
  <si>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</si>
  <si>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</si>
  <si>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</si>
  <si>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</si>
  <si>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</si>
  <si>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</si>
  <si>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</si>
  <si>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</si>
  <si>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</si>
  <si>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</si>
  <si>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</si>
  <si>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</si>
  <si>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</si>
  <si>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</si>
  <si>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</si>
  <si>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</si>
  <si>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</si>
  <si>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</si>
  <si>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</si>
  <si>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</si>
  <si>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 xml:space="preserve"> 2737.,25</t>
  </si>
  <si>
    <t>ziemniaki jadalne późne</t>
  </si>
  <si>
    <t>late edible potatoes</t>
  </si>
  <si>
    <t>WYNIKI  BADANIA  KONIUNKTURY</t>
  </si>
  <si>
    <t>BUSINESS  TENDENCY  SURVEY</t>
  </si>
  <si>
    <t>IV</t>
  </si>
  <si>
    <t>V</t>
  </si>
  <si>
    <t>IX</t>
  </si>
  <si>
    <t>WYNIKI  BADANIA  KONIUNKTURY (cd.)</t>
  </si>
  <si>
    <t>BUSINESS  TENDENCY  SURVEY (cont.)</t>
  </si>
  <si>
    <t>WYNIKI  BADANIA  KONIUNKTURY (dok.)</t>
  </si>
  <si>
    <t>I-II…………………………..</t>
  </si>
  <si>
    <t xml:space="preserve">VIII </t>
  </si>
  <si>
    <t xml:space="preserve">IX </t>
  </si>
  <si>
    <t xml:space="preserve">X </t>
  </si>
  <si>
    <t xml:space="preserve">XI </t>
  </si>
  <si>
    <t>VII</t>
  </si>
  <si>
    <t>XII</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</si>
  <si>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</si>
  <si>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</si>
  <si>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</si>
  <si>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</si>
  <si>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</si>
  <si>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</si>
  <si>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</si>
  <si>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</si>
  <si>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</si>
  <si>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</si>
  <si>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</si>
  <si>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</si>
  <si>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</si>
  <si>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</si>
  <si>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</si>
  <si>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</si>
  <si>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</si>
  <si>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</si>
  <si>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</si>
  <si>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</si>
  <si>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</si>
  <si>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</si>
  <si>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</si>
  <si>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</si>
  <si>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</si>
  <si>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</si>
  <si>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</si>
  <si>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</si>
  <si>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</si>
  <si>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</si>
  <si>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</si>
  <si>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</si>
  <si>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</si>
  <si>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</si>
  <si>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</si>
  <si>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</si>
  <si>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</si>
  <si>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</si>
  <si>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</si>
  <si>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</si>
  <si>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</si>
  <si>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</si>
  <si>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</si>
  <si>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</si>
  <si>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</si>
  <si>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</si>
  <si>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</si>
  <si>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</si>
  <si>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</si>
  <si>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</si>
  <si>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</si>
  <si>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</si>
  <si>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</si>
  <si>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</si>
  <si>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</si>
  <si>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</si>
  <si>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</si>
  <si>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</si>
  <si>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</si>
  <si>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</si>
  <si>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</si>
  <si>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</si>
  <si>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</si>
  <si>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</si>
  <si>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</si>
  <si>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</si>
  <si>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</si>
  <si>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</si>
  <si>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</si>
  <si>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</si>
  <si>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</si>
  <si>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</si>
  <si>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</si>
  <si>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</si>
  <si>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</si>
  <si>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</si>
  <si>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</si>
  <si>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</si>
  <si>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</si>
  <si>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</si>
  <si>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</si>
  <si>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</si>
  <si>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</si>
  <si>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</si>
  <si>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</si>
  <si>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</si>
  <si>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</si>
  <si>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</si>
  <si>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</si>
  <si>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</si>
  <si>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</si>
  <si>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</si>
  <si>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</si>
  <si>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</si>
  <si>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VIII</t>
  </si>
  <si>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</si>
  <si>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</si>
  <si>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</si>
  <si>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</si>
  <si>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</si>
  <si>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</si>
  <si>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</si>
  <si>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</si>
  <si>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</si>
  <si>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</si>
  <si>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</si>
  <si>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</si>
  <si>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</si>
  <si>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</si>
  <si>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</si>
  <si>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</si>
  <si>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</si>
  <si>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</si>
  <si>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</si>
  <si>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</si>
  <si>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</si>
  <si>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</si>
  <si>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</si>
  <si>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</si>
  <si>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</si>
  <si>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w tys. m</t>
    </r>
    <r>
      <rPr>
        <vertAlign val="superscript"/>
        <sz val="8"/>
        <rFont val="Arial"/>
        <family val="2"/>
        <charset val="238"/>
      </rPr>
      <t>2</t>
    </r>
  </si>
  <si>
    <t>sold</t>
  </si>
  <si>
    <t>TABL.13CZ.1</t>
  </si>
  <si>
    <t>TABL.13CZ.2</t>
  </si>
  <si>
    <t>TABL.14CZ.1</t>
  </si>
  <si>
    <t>tałceniem zasadni-</t>
  </si>
  <si>
    <r>
      <t xml:space="preserve">VI </t>
    </r>
    <r>
      <rPr>
        <vertAlign val="superscript"/>
        <sz val="8"/>
        <rFont val="Arial"/>
        <family val="2"/>
        <charset val="238"/>
      </rPr>
      <t>b</t>
    </r>
    <r>
      <rPr>
        <sz val="8"/>
        <rFont val="Arial"/>
        <family val="2"/>
        <charset val="238"/>
      </rPr>
      <t>…………….…………...……</t>
    </r>
  </si>
  <si>
    <r>
      <t xml:space="preserve">VI </t>
    </r>
    <r>
      <rPr>
        <vertAlign val="superscript"/>
        <sz val="8"/>
        <rFont val="Arial"/>
        <family val="2"/>
        <charset val="238"/>
      </rPr>
      <t>b</t>
    </r>
    <r>
      <rPr>
        <sz val="8"/>
        <rFont val="Arial"/>
        <family val="2"/>
        <charset val="238"/>
      </rPr>
      <t>……………….……….……</t>
    </r>
  </si>
  <si>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</si>
  <si>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</si>
  <si>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</si>
  <si>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</si>
  <si>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</si>
  <si>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</si>
  <si>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</si>
  <si>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</si>
  <si>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</si>
  <si>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</si>
  <si>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</si>
  <si>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</si>
  <si>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</si>
  <si>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</si>
  <si>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</si>
  <si>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</si>
  <si>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</si>
  <si>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</si>
  <si>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</si>
  <si>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</si>
  <si>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</si>
  <si>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</si>
  <si>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</si>
  <si>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</si>
  <si>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</si>
  <si>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</si>
  <si>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</si>
  <si>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</si>
  <si>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</si>
  <si>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</si>
  <si>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</si>
  <si>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</si>
  <si>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</si>
  <si>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</si>
  <si>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</si>
  <si>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</si>
  <si>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</si>
  <si>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</si>
  <si>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</si>
  <si>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</si>
  <si>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</si>
  <si>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</si>
  <si>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</si>
  <si>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</si>
  <si>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</si>
  <si>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</si>
  <si>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</si>
  <si>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</si>
  <si>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</si>
  <si>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</si>
  <si>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</si>
  <si>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</si>
  <si>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</si>
  <si>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</si>
  <si>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</si>
  <si>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</si>
  <si>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</si>
  <si>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</si>
  <si>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</si>
  <si>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</si>
  <si>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basic vocational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</si>
  <si>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</si>
  <si>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</si>
  <si>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</si>
  <si>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</si>
  <si>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</si>
  <si>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</si>
  <si>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</si>
  <si>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 xml:space="preserve">VI–VI </t>
  </si>
  <si>
    <t>I-VIII</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</si>
  <si>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</si>
  <si>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</si>
  <si>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</si>
  <si>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</si>
  <si>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</si>
  <si>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</si>
  <si>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</si>
  <si>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</si>
  <si>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</si>
  <si>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</si>
  <si>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</si>
  <si>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</si>
  <si>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</si>
  <si>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</si>
  <si>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</si>
  <si>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</si>
  <si>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</si>
  <si>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</si>
  <si>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</si>
  <si>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</si>
  <si>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</si>
  <si>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</si>
  <si>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</si>
  <si>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</si>
  <si>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</si>
  <si>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</si>
  <si>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</si>
  <si>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</si>
  <si>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</si>
  <si>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</si>
  <si>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</si>
  <si>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</si>
  <si>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</si>
  <si>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</si>
  <si>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</si>
  <si>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</si>
  <si>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</si>
  <si>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</si>
  <si>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</si>
  <si>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</si>
  <si>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</si>
  <si>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</si>
  <si>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</si>
  <si>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</si>
  <si>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</si>
  <si>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</si>
  <si>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</si>
  <si>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</si>
  <si>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</si>
  <si>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</si>
  <si>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</si>
  <si>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</si>
  <si>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</si>
  <si>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</si>
  <si>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</si>
  <si>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r>
      <rPr>
        <sz val="8"/>
        <color indexed="63"/>
        <rFont val="Arial"/>
        <family val="2"/>
        <charset val="238"/>
      </rPr>
      <t>TABL. 6.</t>
    </r>
    <r>
      <rPr>
        <b/>
        <sz val="8"/>
        <color indexed="63"/>
        <rFont val="Arial"/>
        <family val="2"/>
        <charset val="238"/>
      </rPr>
      <t xml:space="preserve">    BEZROBOTNI  ZAREJESTROWANI,  BĘDĄCY  W  SZCZEGÓLNEJ  SYTUACJI   NA  RYNKU  PRACY </t>
    </r>
    <r>
      <rPr>
        <i/>
        <vertAlign val="superscript"/>
        <sz val="8"/>
        <color indexed="63"/>
        <rFont val="Times New Roman"/>
        <family val="1"/>
        <charset val="238"/>
      </rPr>
      <t>a</t>
    </r>
  </si>
  <si>
    <r>
      <rPr>
        <sz val="8"/>
        <color indexed="63"/>
        <rFont val="Arial"/>
        <family val="2"/>
        <charset val="238"/>
      </rPr>
      <t>TABL. 7.</t>
    </r>
    <r>
      <rPr>
        <b/>
        <sz val="8"/>
        <color indexed="63"/>
        <rFont val="Arial"/>
        <family val="2"/>
        <charset val="238"/>
      </rPr>
      <t xml:space="preserve">  BEZROBOTNI  ZAREJESTROWANI  WEDŁUG  POZIOMU  WYKSZTAŁCENIA,  WIEKU,  CZASU </t>
    </r>
  </si>
  <si>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</si>
  <si>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</si>
  <si>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</si>
  <si>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</si>
  <si>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</si>
  <si>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</si>
  <si>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</si>
  <si>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</si>
  <si>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</si>
  <si>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</si>
  <si>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</si>
  <si>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</si>
  <si>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</si>
  <si>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</si>
  <si>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</si>
  <si>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</si>
  <si>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</si>
  <si>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</si>
  <si>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r>
      <t>152744</t>
    </r>
    <r>
      <rPr>
        <i/>
        <vertAlign val="superscript"/>
        <sz val="8"/>
        <rFont val="Arial"/>
        <family val="2"/>
        <charset val="238"/>
      </rPr>
      <t>e</t>
    </r>
  </si>
  <si>
    <r>
      <t>69713</t>
    </r>
    <r>
      <rPr>
        <i/>
        <vertAlign val="superscript"/>
        <sz val="8"/>
        <rFont val="Arial"/>
        <family val="2"/>
        <charset val="238"/>
      </rPr>
      <t>e</t>
    </r>
  </si>
  <si>
    <r>
      <t>38863</t>
    </r>
    <r>
      <rPr>
        <i/>
        <vertAlign val="superscript"/>
        <sz val="8"/>
        <rFont val="Arial"/>
        <family val="2"/>
        <charset val="238"/>
      </rPr>
      <t>e</t>
    </r>
  </si>
  <si>
    <t>Ziarno zbóż (bez siewnego)</t>
  </si>
  <si>
    <t>Żywiec rzeźny</t>
  </si>
  <si>
    <r>
      <t>48638</t>
    </r>
    <r>
      <rPr>
        <i/>
        <vertAlign val="superscript"/>
        <sz val="8"/>
        <rFont val="Arial"/>
        <family val="2"/>
        <charset val="238"/>
      </rPr>
      <t>h</t>
    </r>
  </si>
  <si>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</si>
  <si>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</si>
  <si>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</si>
  <si>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</si>
  <si>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</si>
  <si>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</si>
  <si>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</si>
  <si>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</si>
  <si>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</si>
  <si>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</si>
  <si>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</si>
  <si>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</si>
  <si>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</si>
  <si>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</si>
  <si>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</si>
  <si>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</si>
  <si>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</si>
  <si>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</si>
  <si>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</si>
  <si>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</si>
  <si>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</si>
  <si>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</si>
  <si>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</si>
  <si>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</si>
  <si>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</si>
  <si>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</si>
  <si>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</si>
  <si>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</si>
  <si>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</si>
  <si>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</si>
  <si>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 3346.87 </t>
  </si>
  <si>
    <t>2704.79</t>
  </si>
  <si>
    <t xml:space="preserve">Stopa </t>
  </si>
  <si>
    <t xml:space="preserve">      of  previous year =100</t>
  </si>
  <si>
    <t>w tym zwol-</t>
  </si>
  <si>
    <t xml:space="preserve">dłużej niż </t>
  </si>
  <si>
    <r>
      <t xml:space="preserve">                             II.  WYNIK  FINANSOWY  BRUTTO </t>
    </r>
    <r>
      <rPr>
        <i/>
        <vertAlign val="superscript"/>
        <sz val="8"/>
        <rFont val="Arial"/>
        <family val="2"/>
        <charset val="238"/>
      </rPr>
      <t>a</t>
    </r>
  </si>
  <si>
    <r>
      <rPr>
        <sz val="8"/>
        <color indexed="63"/>
        <rFont val="Arial"/>
        <family val="2"/>
        <charset val="238"/>
      </rPr>
      <t>TABL. 3.  </t>
    </r>
    <r>
      <rPr>
        <b/>
        <sz val="8"/>
        <color indexed="63"/>
        <rFont val="Arial"/>
        <family val="2"/>
        <charset val="238"/>
      </rPr>
      <t xml:space="preserve">   PRACUJĄCY  W  SEKTORZE  PRZEDSIĘBIORSTW </t>
    </r>
  </si>
  <si>
    <r>
      <rPr>
        <sz val="8"/>
        <color indexed="63"/>
        <rFont val="Arial"/>
        <family val="2"/>
        <charset val="238"/>
      </rPr>
      <t>TABL. 3.  </t>
    </r>
    <r>
      <rPr>
        <b/>
        <sz val="8"/>
        <color indexed="63"/>
        <rFont val="Arial"/>
        <family val="2"/>
        <charset val="238"/>
      </rPr>
      <t xml:space="preserve">   PRACUJĄCY  W  SEKTORZE  PRZEDSIĘBIORSTW  (cd.)</t>
    </r>
  </si>
  <si>
    <r>
      <rPr>
        <sz val="8"/>
        <color indexed="63"/>
        <rFont val="Arial"/>
        <family val="2"/>
        <charset val="238"/>
      </rPr>
      <t>TABL. 3.  </t>
    </r>
    <r>
      <rPr>
        <b/>
        <sz val="8"/>
        <color indexed="63"/>
        <rFont val="Arial"/>
        <family val="2"/>
        <charset val="238"/>
      </rPr>
      <t xml:space="preserve">   PRACUJĄCY  W  SEKTORZE  PRZEDSIĘBIORSTW  (dok.)</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</si>
  <si>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</si>
  <si>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</si>
  <si>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 xml:space="preserve">BEZROBOTNI  ZAREJESTROWANI  I  OFERTY  PRACY </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</si>
  <si>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BEZROBOTNI  ZAREJESTROWANI  I  OFERTY  PRACY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</si>
  <si>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</si>
  <si>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</si>
  <si>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</si>
  <si>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</si>
  <si>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</si>
  <si>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</si>
  <si>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</si>
  <si>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</si>
  <si>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</si>
  <si>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</si>
  <si>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</si>
  <si>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</si>
  <si>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</si>
  <si>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</si>
  <si>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</si>
  <si>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</si>
  <si>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</si>
  <si>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</si>
  <si>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</si>
  <si>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</si>
  <si>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</si>
  <si>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</si>
  <si>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</si>
  <si>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</si>
  <si>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</si>
  <si>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</si>
  <si>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</si>
  <si>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</si>
  <si>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</si>
  <si>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</si>
  <si>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</si>
  <si>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</si>
  <si>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</si>
  <si>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</si>
  <si>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</si>
  <si>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</si>
  <si>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</si>
  <si>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</si>
  <si>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</si>
  <si>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</si>
  <si>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</si>
  <si>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</si>
  <si>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</si>
  <si>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</si>
  <si>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</si>
  <si>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</si>
  <si>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</si>
  <si>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</si>
  <si>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</si>
  <si>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</si>
  <si>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</si>
  <si>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</si>
  <si>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</si>
  <si>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</si>
  <si>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</si>
  <si>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</si>
  <si>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</si>
  <si>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</si>
  <si>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</si>
  <si>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</si>
  <si>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</si>
  <si>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previously working</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</si>
  <si>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</si>
  <si>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</si>
  <si>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</si>
  <si>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</si>
  <si>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</si>
  <si>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</si>
  <si>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</si>
  <si>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</si>
  <si>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</si>
  <si>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</si>
  <si>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</si>
  <si>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</si>
  <si>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</si>
  <si>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</si>
  <si>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</si>
  <si>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</si>
  <si>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</si>
  <si>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</si>
  <si>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</si>
  <si>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</si>
  <si>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 xml:space="preserve"> 96.0</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</si>
  <si>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</si>
  <si>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</si>
  <si>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</si>
  <si>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</si>
  <si>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</si>
  <si>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</si>
  <si>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</si>
  <si>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</si>
  <si>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</si>
  <si>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</si>
  <si>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</si>
  <si>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VI</t>
  </si>
  <si>
    <t>zawodowym</t>
  </si>
  <si>
    <t>BASIC  DATA  ON  VOIVODSHIPS (cont.)</t>
  </si>
  <si>
    <t>vocational</t>
  </si>
  <si>
    <t xml:space="preserve">general </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</si>
  <si>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</si>
  <si>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</si>
  <si>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</si>
  <si>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</si>
  <si>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</si>
  <si>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</si>
  <si>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</si>
  <si>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</si>
  <si>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</si>
  <si>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</si>
  <si>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</si>
  <si>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</si>
  <si>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</si>
  <si>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</si>
  <si>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</si>
  <si>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</si>
  <si>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</si>
  <si>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</si>
  <si>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</si>
  <si>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</si>
  <si>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</si>
  <si>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</si>
  <si>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</si>
  <si>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r>
      <t>28602</t>
    </r>
    <r>
      <rPr>
        <i/>
        <vertAlign val="superscript"/>
        <sz val="8"/>
        <rFont val="Arial"/>
        <family val="2"/>
        <charset val="238"/>
      </rPr>
      <t>g</t>
    </r>
  </si>
  <si>
    <r>
      <t>25947</t>
    </r>
    <r>
      <rPr>
        <i/>
        <vertAlign val="superscript"/>
        <sz val="8"/>
        <rFont val="Arial"/>
        <family val="2"/>
        <charset val="238"/>
      </rPr>
      <t>h</t>
    </r>
  </si>
  <si>
    <r>
      <t>6574</t>
    </r>
    <r>
      <rPr>
        <i/>
        <vertAlign val="superscript"/>
        <sz val="8"/>
        <rFont val="Arial"/>
        <family val="2"/>
        <charset val="238"/>
      </rPr>
      <t>h</t>
    </r>
  </si>
  <si>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</si>
  <si>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</si>
  <si>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</si>
  <si>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</si>
  <si>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</si>
  <si>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</si>
  <si>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</si>
  <si>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</si>
  <si>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</si>
  <si>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</si>
  <si>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</si>
  <si>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</si>
  <si>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</si>
  <si>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</si>
  <si>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</si>
  <si>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</si>
  <si>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</si>
  <si>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</si>
  <si>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</si>
  <si>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</si>
  <si>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</si>
  <si>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</si>
  <si>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</si>
  <si>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</si>
  <si>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</si>
  <si>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</si>
  <si>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</si>
  <si>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</si>
  <si>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</si>
  <si>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</si>
  <si>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</si>
  <si>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</si>
  <si>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</si>
  <si>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</si>
  <si>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</si>
  <si>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</si>
  <si>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</si>
  <si>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</si>
  <si>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</si>
  <si>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</si>
  <si>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</si>
  <si>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</si>
  <si>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</si>
  <si>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</si>
  <si>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</si>
  <si>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</si>
  <si>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</si>
  <si>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</si>
  <si>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</si>
  <si>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</si>
  <si>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</si>
  <si>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</si>
  <si>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</si>
  <si>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</si>
  <si>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</si>
  <si>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</si>
  <si>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</si>
  <si>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</si>
  <si>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</si>
  <si>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</si>
  <si>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</si>
  <si>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</si>
  <si>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</si>
  <si>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</si>
  <si>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</si>
  <si>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</si>
  <si>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</si>
  <si>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</si>
  <si>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</si>
  <si>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</si>
  <si>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</si>
  <si>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</si>
  <si>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</si>
  <si>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</si>
  <si>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</si>
  <si>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</si>
  <si>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</si>
  <si>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</si>
  <si>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</si>
  <si>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</si>
  <si>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</si>
  <si>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</si>
  <si>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</si>
  <si>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</si>
  <si>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</si>
  <si>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</si>
  <si>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</si>
  <si>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</si>
  <si>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</si>
  <si>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</si>
  <si>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</si>
  <si>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</si>
  <si>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</si>
  <si>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</si>
  <si>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</si>
  <si>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</si>
  <si>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</si>
  <si>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</si>
  <si>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</si>
  <si>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</si>
  <si>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</si>
  <si>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r>
      <t xml:space="preserve">zawodowym </t>
    </r>
    <r>
      <rPr>
        <vertAlign val="superscript"/>
        <sz val="8"/>
        <rFont val="Arial"/>
        <family val="2"/>
        <charset val="238"/>
      </rPr>
      <t>a</t>
    </r>
  </si>
  <si>
    <t>w liczbach bez-</t>
  </si>
  <si>
    <t>względnych</t>
  </si>
  <si>
    <t>of which private</t>
  </si>
  <si>
    <r>
      <t>139194</t>
    </r>
    <r>
      <rPr>
        <i/>
        <vertAlign val="superscript"/>
        <sz val="8"/>
        <rFont val="Arial"/>
        <family val="2"/>
        <charset val="238"/>
      </rPr>
      <t>f</t>
    </r>
  </si>
  <si>
    <r>
      <t>70667</t>
    </r>
    <r>
      <rPr>
        <i/>
        <vertAlign val="superscript"/>
        <sz val="8"/>
        <rFont val="Arial"/>
        <family val="2"/>
        <charset val="238"/>
      </rPr>
      <t>f</t>
    </r>
  </si>
  <si>
    <r>
      <t>25895</t>
    </r>
    <r>
      <rPr>
        <i/>
        <vertAlign val="superscript"/>
        <sz val="8"/>
        <rFont val="Arial"/>
        <family val="2"/>
        <charset val="238"/>
      </rPr>
      <t>f</t>
    </r>
  </si>
  <si>
    <r>
      <t>153180</t>
    </r>
    <r>
      <rPr>
        <i/>
        <vertAlign val="superscript"/>
        <sz val="8"/>
        <rFont val="Arial"/>
        <family val="2"/>
        <charset val="238"/>
      </rPr>
      <t>g</t>
    </r>
  </si>
  <si>
    <r>
      <t>79236</t>
    </r>
    <r>
      <rPr>
        <vertAlign val="superscript"/>
        <sz val="8"/>
        <rFont val="Arial"/>
        <family val="2"/>
        <charset val="238"/>
      </rPr>
      <t>g</t>
    </r>
  </si>
  <si>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</si>
  <si>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</si>
  <si>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</si>
  <si>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</si>
  <si>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</si>
  <si>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</si>
  <si>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</si>
  <si>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</si>
  <si>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</si>
  <si>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</si>
  <si>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</si>
  <si>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</si>
  <si>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</si>
  <si>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</si>
  <si>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</si>
  <si>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</si>
  <si>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</si>
  <si>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</si>
  <si>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</si>
  <si>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</si>
  <si>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</si>
  <si>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</si>
  <si>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</si>
  <si>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</si>
  <si>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</si>
  <si>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</si>
  <si>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</si>
  <si>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</si>
  <si>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</si>
  <si>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</si>
  <si>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</si>
  <si>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</si>
  <si>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</si>
  <si>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</si>
  <si>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</si>
  <si>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</si>
  <si>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</si>
  <si>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</si>
  <si>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</si>
  <si>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</si>
  <si>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</si>
  <si>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</si>
  <si>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</si>
  <si>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ogólnokształ-</t>
  </si>
  <si>
    <t>i niższym</t>
  </si>
  <si>
    <t>tertiary</t>
  </si>
  <si>
    <t>cącym</t>
  </si>
  <si>
    <t xml:space="preserve">lower </t>
  </si>
  <si>
    <r>
      <rPr>
        <sz val="8"/>
        <color indexed="63"/>
        <rFont val="Arial"/>
        <family val="2"/>
        <charset val="238"/>
      </rPr>
      <t xml:space="preserve">TABL. 1. </t>
    </r>
    <r>
      <rPr>
        <b/>
        <sz val="8"/>
        <color indexed="63"/>
        <rFont val="Arial"/>
        <family val="2"/>
        <charset val="238"/>
      </rPr>
      <t xml:space="preserve"> WYBRANE  DANE  O  WOJEWÓDZTWIE </t>
    </r>
  </si>
  <si>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</si>
  <si>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</si>
  <si>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</si>
  <si>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</si>
  <si>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</si>
  <si>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</si>
  <si>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</si>
  <si>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</si>
  <si>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</si>
  <si>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</si>
  <si>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</si>
  <si>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</si>
  <si>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</si>
  <si>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</si>
  <si>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</si>
  <si>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</si>
  <si>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</si>
  <si>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r>
      <t>XII</t>
    </r>
    <r>
      <rPr>
        <vertAlign val="superscript"/>
        <sz val="8"/>
        <rFont val="Arial"/>
        <family val="2"/>
        <charset val="238"/>
      </rPr>
      <t xml:space="preserve"> c</t>
    </r>
    <r>
      <rPr>
        <sz val="8"/>
        <rFont val="Arial"/>
        <family val="2"/>
        <charset val="238"/>
      </rPr>
      <t>………………………….</t>
    </r>
  </si>
  <si>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</si>
  <si>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</si>
  <si>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</si>
  <si>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</si>
  <si>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</si>
  <si>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</si>
  <si>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</si>
  <si>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</si>
  <si>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</si>
  <si>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</si>
  <si>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</si>
  <si>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</si>
  <si>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</si>
  <si>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</si>
  <si>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</si>
  <si>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</si>
  <si>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</si>
  <si>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</si>
  <si>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</si>
  <si>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</si>
  <si>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</si>
  <si>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</si>
  <si>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reason</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</si>
  <si>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</si>
  <si>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</si>
  <si>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</si>
  <si>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</si>
  <si>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</si>
  <si>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</si>
  <si>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</si>
  <si>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</si>
  <si>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</si>
  <si>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</si>
  <si>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</si>
  <si>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</si>
  <si>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</si>
  <si>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</si>
  <si>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</si>
  <si>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</si>
  <si>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</si>
  <si>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</si>
  <si>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</si>
  <si>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</si>
  <si>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</si>
  <si>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</si>
  <si>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</si>
  <si>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</si>
  <si>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</si>
  <si>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</si>
  <si>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</si>
  <si>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</si>
  <si>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</si>
  <si>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</si>
  <si>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</si>
  <si>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</si>
  <si>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</si>
  <si>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</si>
  <si>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</si>
  <si>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</si>
  <si>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</si>
  <si>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</si>
  <si>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</si>
  <si>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r>
      <t xml:space="preserve">w przeliczeniu na mięso (łącznie z tłuszczami) </t>
    </r>
    <r>
      <rPr>
        <vertAlign val="superscript"/>
        <sz val="8"/>
        <rFont val="Arial"/>
        <family val="2"/>
        <charset val="238"/>
      </rPr>
      <t>d</t>
    </r>
    <r>
      <rPr>
        <sz val="8"/>
        <rFont val="Arial"/>
        <family val="2"/>
        <charset val="238"/>
      </rPr>
      <t xml:space="preserve">  - w tonach </t>
    </r>
  </si>
  <si>
    <r>
      <rPr>
        <sz val="8"/>
        <color indexed="63"/>
        <rFont val="Arial"/>
        <family val="2"/>
        <charset val="238"/>
      </rPr>
      <t xml:space="preserve">TABL. 1. </t>
    </r>
    <r>
      <rPr>
        <b/>
        <sz val="8"/>
        <color indexed="63"/>
        <rFont val="Arial"/>
        <family val="2"/>
        <charset val="238"/>
      </rPr>
      <t> WYBRANE  DANE  O  WOJEWÓDZTWIE (cd.)</t>
    </r>
  </si>
  <si>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</si>
  <si>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</si>
  <si>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</si>
  <si>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</si>
  <si>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</si>
  <si>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</si>
  <si>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</si>
  <si>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</si>
  <si>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</si>
  <si>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</si>
  <si>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</si>
  <si>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</si>
  <si>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</si>
  <si>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</si>
  <si>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</si>
  <si>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</si>
  <si>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</si>
  <si>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</si>
  <si>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</si>
  <si>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</si>
  <si>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</si>
  <si>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</si>
  <si>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</si>
  <si>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</si>
  <si>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</si>
  <si>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</si>
  <si>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</si>
  <si>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</si>
  <si>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</si>
  <si>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rPr>
        <sz val="8"/>
        <color indexed="63"/>
        <rFont val="Arial"/>
        <family val="2"/>
        <charset val="238"/>
      </rPr>
      <t xml:space="preserve">TABL. 1. </t>
    </r>
    <r>
      <rPr>
        <b/>
        <sz val="8"/>
        <color indexed="63"/>
        <rFont val="Arial"/>
        <family val="2"/>
        <charset val="238"/>
      </rPr>
      <t> WYBRANE  DANE  O  WOJEWÓDZTWIE (dok.)</t>
    </r>
  </si>
  <si>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</si>
  <si>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</si>
  <si>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</si>
  <si>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</si>
  <si>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</si>
  <si>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</si>
  <si>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</si>
  <si>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</si>
  <si>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</si>
  <si>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</si>
  <si>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</si>
  <si>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</si>
  <si>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</si>
  <si>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</si>
  <si>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</si>
  <si>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</si>
  <si>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</si>
  <si>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</si>
  <si>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</si>
  <si>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</si>
  <si>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</si>
  <si>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</si>
  <si>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</si>
  <si>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</si>
  <si>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</si>
  <si>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</si>
  <si>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</si>
  <si>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</si>
  <si>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</si>
  <si>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</si>
  <si>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</si>
  <si>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</si>
  <si>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</si>
  <si>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</si>
  <si>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</si>
  <si>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</si>
  <si>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</si>
  <si>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</si>
  <si>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cych zakła-</t>
  </si>
  <si>
    <t>without benefit</t>
  </si>
  <si>
    <t xml:space="preserve">for period </t>
  </si>
  <si>
    <t>not employed</t>
  </si>
  <si>
    <t>dów pracy</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</si>
  <si>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</si>
  <si>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</si>
  <si>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</si>
  <si>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</si>
  <si>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</si>
  <si>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</si>
  <si>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</si>
  <si>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</si>
  <si>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</si>
  <si>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</si>
  <si>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</si>
  <si>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</si>
  <si>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</si>
  <si>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</si>
  <si>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</si>
  <si>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</si>
  <si>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</si>
  <si>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</si>
  <si>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</si>
  <si>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</si>
  <si>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</si>
  <si>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</si>
  <si>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</si>
  <si>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</si>
  <si>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</si>
  <si>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</si>
  <si>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</si>
  <si>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</si>
  <si>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</si>
  <si>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</si>
  <si>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</si>
  <si>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</si>
  <si>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</si>
  <si>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I-XI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</si>
  <si>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</si>
  <si>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</si>
  <si>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</si>
  <si>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</si>
  <si>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</si>
  <si>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</si>
  <si>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</si>
  <si>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</si>
  <si>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</si>
  <si>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</si>
  <si>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</si>
  <si>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</si>
  <si>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</si>
  <si>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</si>
  <si>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</si>
  <si>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</si>
  <si>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</si>
  <si>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</si>
  <si>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</si>
  <si>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</si>
  <si>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</si>
  <si>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</si>
  <si>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</si>
  <si>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</si>
  <si>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</si>
  <si>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</si>
  <si>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</si>
  <si>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</si>
  <si>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</si>
  <si>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</si>
  <si>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</si>
  <si>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</si>
  <si>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</si>
  <si>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</si>
  <si>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</si>
  <si>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</si>
  <si>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</si>
  <si>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</si>
  <si>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</si>
  <si>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</si>
  <si>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</si>
  <si>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</si>
  <si>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</si>
  <si>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</si>
  <si>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</si>
  <si>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</si>
  <si>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</si>
  <si>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</si>
  <si>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</si>
  <si>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</si>
  <si>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</si>
  <si>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</si>
  <si>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</si>
  <si>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</si>
  <si>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</si>
  <si>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</si>
  <si>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</si>
  <si>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</si>
  <si>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</si>
  <si>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</si>
  <si>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</si>
  <si>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</si>
  <si>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</si>
  <si>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</si>
  <si>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</si>
  <si>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</si>
  <si>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</si>
  <si>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</si>
  <si>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</si>
  <si>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</si>
  <si>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</si>
  <si>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</si>
  <si>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</si>
  <si>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</si>
  <si>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</si>
  <si>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</si>
  <si>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</si>
  <si>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</si>
  <si>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</si>
  <si>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</si>
  <si>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</si>
  <si>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</si>
  <si>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</si>
  <si>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</si>
  <si>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</si>
  <si>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</si>
  <si>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</si>
  <si>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</si>
  <si>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</si>
  <si>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</si>
  <si>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</si>
  <si>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</si>
  <si>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</si>
  <si>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</si>
  <si>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</si>
  <si>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</si>
  <si>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</si>
  <si>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</si>
  <si>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</si>
  <si>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</si>
  <si>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</si>
  <si>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</si>
  <si>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</si>
  <si>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</si>
  <si>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</si>
  <si>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</si>
  <si>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</si>
  <si>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</si>
  <si>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</si>
  <si>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</si>
  <si>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</si>
  <si>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</si>
  <si>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</si>
  <si>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</si>
  <si>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</si>
  <si>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</si>
  <si>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</si>
  <si>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</si>
  <si>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</si>
  <si>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</si>
  <si>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              A</t>
  </si>
  <si>
    <t xml:space="preserve">I-II </t>
  </si>
  <si>
    <t xml:space="preserve">I-III </t>
  </si>
  <si>
    <t xml:space="preserve">I-IV </t>
  </si>
  <si>
    <t xml:space="preserve">I-V </t>
  </si>
  <si>
    <t xml:space="preserve">I-VII </t>
  </si>
  <si>
    <t xml:space="preserve">I-VIII </t>
  </si>
  <si>
    <t xml:space="preserve">I-X </t>
  </si>
  <si>
    <t xml:space="preserve">Dwellings for which permits has been granted </t>
  </si>
  <si>
    <t>gross financial</t>
  </si>
  <si>
    <t>and semi-</t>
  </si>
  <si>
    <t>-finished</t>
  </si>
  <si>
    <t xml:space="preserve">z tytułu  </t>
  </si>
  <si>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</si>
  <si>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</si>
  <si>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</si>
  <si>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</si>
  <si>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</si>
  <si>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</si>
  <si>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</si>
  <si>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</si>
  <si>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</si>
  <si>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</si>
  <si>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</si>
  <si>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</si>
  <si>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</si>
  <si>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</si>
  <si>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</si>
  <si>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</si>
  <si>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</si>
  <si>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</si>
  <si>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</si>
  <si>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</si>
  <si>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</si>
  <si>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</si>
  <si>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</si>
  <si>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</si>
  <si>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</si>
  <si>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</si>
  <si>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</si>
  <si>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</si>
  <si>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</si>
  <si>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</si>
  <si>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</si>
  <si>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</si>
  <si>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</si>
  <si>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</si>
  <si>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</si>
  <si>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</si>
  <si>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</si>
  <si>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</si>
  <si>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</si>
  <si>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</si>
  <si>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</si>
  <si>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</si>
  <si>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</si>
  <si>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</si>
  <si>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</si>
  <si>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</si>
  <si>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</si>
  <si>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</si>
  <si>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</si>
  <si>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</si>
  <si>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</si>
  <si>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</si>
  <si>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</si>
  <si>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</si>
  <si>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</si>
  <si>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</si>
  <si>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</si>
  <si>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</si>
  <si>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</si>
  <si>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</si>
  <si>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</si>
  <si>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</si>
  <si>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</si>
  <si>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</si>
  <si>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</si>
  <si>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</si>
  <si>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</si>
  <si>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</si>
  <si>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</si>
  <si>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</si>
  <si>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</si>
  <si>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</si>
  <si>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</si>
  <si>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</si>
  <si>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</si>
  <si>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</si>
  <si>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</si>
  <si>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</si>
  <si>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</si>
  <si>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</si>
  <si>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</si>
  <si>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</si>
  <si>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</si>
  <si>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</si>
  <si>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</si>
  <si>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</si>
  <si>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</si>
  <si>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</si>
  <si>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</si>
  <si>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</si>
  <si>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</si>
  <si>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</si>
  <si>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</si>
  <si>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</si>
  <si>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</si>
  <si>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</si>
  <si>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</si>
  <si>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</si>
  <si>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</si>
  <si>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</si>
  <si>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</si>
  <si>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</si>
  <si>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</si>
  <si>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</si>
  <si>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</si>
  <si>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</si>
  <si>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</si>
  <si>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</si>
  <si>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</si>
  <si>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</si>
  <si>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</si>
  <si>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</si>
  <si>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</si>
  <si>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</si>
  <si>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</si>
  <si>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</si>
  <si>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</si>
  <si>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</si>
  <si>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</si>
  <si>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</si>
  <si>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</si>
  <si>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</si>
  <si>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</si>
  <si>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</si>
  <si>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</si>
  <si>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</si>
  <si>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</si>
  <si>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</si>
  <si>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</si>
  <si>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</si>
  <si>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</si>
  <si>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</si>
  <si>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pozostający</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</si>
  <si>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</si>
  <si>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</si>
  <si>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</si>
  <si>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</si>
  <si>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</si>
  <si>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</si>
  <si>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</si>
  <si>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</si>
  <si>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</si>
  <si>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</si>
  <si>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</si>
  <si>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</si>
  <si>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</si>
  <si>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</si>
  <si>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</si>
  <si>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</si>
  <si>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</si>
  <si>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</si>
  <si>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</si>
  <si>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</si>
  <si>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</si>
  <si>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I-XII</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</si>
  <si>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</si>
  <si>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</si>
  <si>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</si>
  <si>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</si>
  <si>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</si>
  <si>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</si>
  <si>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</si>
  <si>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a Łącznie z policealnym.</t>
  </si>
  <si>
    <t>a Including post-secondary education.</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</si>
  <si>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</si>
  <si>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</si>
  <si>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</si>
  <si>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</si>
  <si>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</si>
  <si>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</si>
  <si>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</si>
  <si>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</si>
  <si>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</si>
  <si>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</si>
  <si>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</si>
  <si>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</si>
  <si>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</si>
  <si>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</si>
  <si>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</si>
  <si>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</si>
  <si>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</si>
  <si>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</si>
  <si>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</si>
  <si>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</si>
  <si>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</si>
  <si>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</si>
  <si>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</si>
  <si>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I</t>
  </si>
  <si>
    <t>II</t>
  </si>
  <si>
    <t>III</t>
  </si>
  <si>
    <t>stores</t>
  </si>
  <si>
    <t>żywność, napoje</t>
  </si>
  <si>
    <t>and tobacco products</t>
  </si>
  <si>
    <t>pharmaceuticals,</t>
  </si>
  <si>
    <t>pozostała sprzedaż</t>
  </si>
  <si>
    <t>for company</t>
  </si>
  <si>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</si>
  <si>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</si>
  <si>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</si>
  <si>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</si>
  <si>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</si>
  <si>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</si>
  <si>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</si>
  <si>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</si>
  <si>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</si>
  <si>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</si>
  <si>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</si>
  <si>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</si>
  <si>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</si>
  <si>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</si>
  <si>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</si>
  <si>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</si>
  <si>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</si>
  <si>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</si>
  <si>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</si>
  <si>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</si>
  <si>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</si>
  <si>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</si>
  <si>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</si>
  <si>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</si>
  <si>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</si>
  <si>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</si>
  <si>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</si>
  <si>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</si>
  <si>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</si>
  <si>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</si>
  <si>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</si>
  <si>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</si>
  <si>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</si>
  <si>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</si>
  <si>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</si>
  <si>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</si>
  <si>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</si>
  <si>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</si>
  <si>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</si>
  <si>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</si>
  <si>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</si>
  <si>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</si>
  <si>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</si>
  <si>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</si>
  <si>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</si>
  <si>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</si>
  <si>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</si>
  <si>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</si>
  <si>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</si>
  <si>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</si>
  <si>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</si>
  <si>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</si>
  <si>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</si>
  <si>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</si>
  <si>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</si>
  <si>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</si>
  <si>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</si>
  <si>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</si>
  <si>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</si>
  <si>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</si>
  <si>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</si>
  <si>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</si>
  <si>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</si>
  <si>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</si>
  <si>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</si>
  <si>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</si>
  <si>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</si>
  <si>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</si>
  <si>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</si>
  <si>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</si>
  <si>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</si>
  <si>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</si>
  <si>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</si>
  <si>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X…………………………..</t>
  </si>
  <si>
    <t>XI…………………………</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</si>
  <si>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</si>
  <si>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</si>
  <si>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</si>
  <si>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</si>
  <si>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</si>
  <si>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</si>
  <si>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</si>
  <si>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</si>
  <si>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</si>
  <si>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</si>
  <si>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</si>
  <si>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</si>
  <si>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</si>
  <si>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</si>
  <si>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</si>
  <si>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</si>
  <si>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</si>
  <si>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</si>
  <si>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</si>
  <si>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</si>
  <si>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</si>
  <si>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</si>
  <si>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</si>
  <si>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</si>
  <si>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</si>
  <si>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</si>
  <si>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</si>
  <si>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</si>
  <si>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</si>
  <si>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</si>
  <si>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</si>
  <si>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</si>
  <si>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</si>
  <si>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</si>
  <si>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</si>
  <si>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</si>
  <si>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</si>
  <si>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</si>
  <si>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</si>
  <si>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</si>
  <si>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</si>
  <si>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</si>
  <si>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</si>
  <si>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</si>
  <si>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</si>
  <si>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</si>
  <si>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</si>
  <si>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</si>
  <si>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</si>
  <si>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</si>
  <si>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</si>
  <si>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</si>
  <si>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</si>
  <si>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</si>
  <si>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</si>
  <si>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</si>
  <si>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</si>
  <si>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</si>
  <si>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</si>
  <si>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</si>
  <si>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</si>
  <si>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</si>
  <si>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</si>
  <si>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</si>
  <si>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</si>
  <si>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</si>
  <si>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</si>
  <si>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</si>
  <si>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</si>
  <si>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</si>
  <si>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</si>
  <si>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</si>
  <si>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</si>
  <si>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</si>
  <si>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</si>
  <si>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</si>
  <si>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</si>
  <si>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</si>
  <si>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</si>
  <si>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</si>
  <si>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</si>
  <si>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</si>
  <si>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</si>
  <si>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</si>
  <si>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</si>
  <si>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</si>
  <si>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</si>
  <si>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</si>
  <si>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</si>
  <si>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</si>
  <si>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</si>
  <si>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</si>
  <si>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</si>
  <si>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</si>
  <si>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</si>
  <si>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</si>
  <si>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</si>
  <si>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</si>
  <si>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</si>
  <si>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</si>
  <si>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</si>
  <si>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</si>
  <si>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</si>
  <si>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</si>
  <si>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</si>
  <si>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</si>
  <si>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</si>
  <si>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</si>
  <si>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</si>
  <si>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</si>
  <si>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</si>
  <si>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</si>
  <si>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</si>
  <si>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</si>
  <si>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</si>
  <si>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</si>
  <si>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</si>
  <si>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</si>
  <si>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</si>
  <si>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</si>
  <si>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</si>
  <si>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</si>
  <si>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</si>
  <si>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</si>
  <si>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</si>
  <si>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</si>
  <si>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</si>
  <si>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</si>
  <si>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</si>
  <si>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</si>
  <si>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</si>
  <si>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</si>
  <si>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</si>
  <si>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</si>
  <si>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</si>
  <si>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</si>
  <si>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</si>
  <si>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</si>
  <si>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</si>
  <si>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</si>
  <si>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</si>
  <si>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</si>
  <si>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</si>
  <si>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</si>
  <si>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</si>
  <si>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</si>
  <si>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</si>
  <si>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</si>
  <si>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</si>
  <si>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</si>
  <si>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</si>
  <si>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</si>
  <si>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</si>
  <si>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</si>
  <si>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</si>
  <si>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</si>
  <si>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</si>
  <si>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</si>
  <si>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</si>
  <si>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</si>
  <si>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</si>
  <si>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</si>
  <si>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</si>
  <si>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</si>
  <si>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</si>
  <si>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</si>
  <si>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</si>
  <si>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</si>
  <si>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</si>
  <si>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</si>
  <si>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</si>
  <si>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</si>
  <si>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t xml:space="preserve"> 99.7 </t>
  </si>
  <si>
    <t>26.0</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</si>
  <si>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</si>
  <si>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</si>
  <si>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</si>
  <si>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</si>
  <si>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t>a See general notes item 9.2 and methodological notes item 13. b Including liabilities with maturity of up to 1 year, apart from deliveries and services; excluding special funds.  c  Regardless the maturity date.</t>
  </si>
  <si>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</si>
  <si>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</si>
  <si>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</si>
  <si>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</si>
  <si>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</si>
  <si>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</si>
  <si>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</si>
  <si>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</si>
  <si>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</si>
  <si>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99,6*</t>
  </si>
  <si>
    <t xml:space="preserve"> 2820.27</t>
  </si>
  <si>
    <t>81.5</t>
  </si>
  <si>
    <t>`</t>
  </si>
  <si>
    <r>
      <t xml:space="preserve">1 rok </t>
    </r>
    <r>
      <rPr>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</si>
  <si>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</si>
  <si>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</si>
  <si>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</si>
  <si>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</si>
  <si>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</si>
  <si>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</si>
  <si>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</si>
  <si>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</si>
  <si>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</si>
  <si>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</si>
  <si>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</si>
  <si>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</si>
  <si>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</si>
  <si>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</si>
  <si>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</si>
  <si>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</si>
  <si>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I-III…………………………..</t>
  </si>
  <si>
    <t>uprzednio pracujący</t>
  </si>
  <si>
    <r>
      <t xml:space="preserve">VI </t>
    </r>
    <r>
      <rPr>
        <sz val="8"/>
        <rFont val="Arial"/>
        <family val="2"/>
        <charset val="238"/>
      </rPr>
      <t>…………….…...……</t>
    </r>
  </si>
  <si>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</si>
  <si>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</si>
  <si>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</si>
  <si>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</si>
  <si>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</si>
  <si>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 xml:space="preserve"> 3671.52 </t>
  </si>
  <si>
    <t>2875.26</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</si>
  <si>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</si>
  <si>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</si>
  <si>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</si>
  <si>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</si>
  <si>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</si>
  <si>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</si>
  <si>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</si>
  <si>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</si>
  <si>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</si>
  <si>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</si>
  <si>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</si>
  <si>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</si>
  <si>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</si>
  <si>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t>IV–VI</t>
  </si>
  <si>
    <t xml:space="preserve">wyposażenie </t>
  </si>
  <si>
    <t xml:space="preserve">mieszkania </t>
  </si>
  <si>
    <t>i prowadzenie</t>
  </si>
  <si>
    <t>gospodarstwa</t>
  </si>
  <si>
    <t>domowego</t>
  </si>
  <si>
    <t xml:space="preserve">household
</t>
  </si>
  <si>
    <t>and routine</t>
  </si>
  <si>
    <t xml:space="preserve">
equipment</t>
  </si>
  <si>
    <t>maintenance</t>
  </si>
  <si>
    <t>furnishings,</t>
  </si>
  <si>
    <r>
      <t>Dostawy wody; gospodarowanie 
ściekami i odpadami; rekultywacja</t>
    </r>
    <r>
      <rPr>
        <vertAlign val="superscript"/>
        <sz val="8"/>
        <rFont val="Arial"/>
        <family val="2"/>
        <charset val="238"/>
      </rPr>
      <t xml:space="preserve">Δ </t>
    </r>
  </si>
  <si>
    <t>I–IX</t>
  </si>
  <si>
    <t>I–XII</t>
  </si>
  <si>
    <t>Zakwaterowanie i gastronomia</t>
  </si>
  <si>
    <r>
      <t xml:space="preserve">produkcji sprzedanej przemysłu </t>
    </r>
    <r>
      <rPr>
        <vertAlign val="superscript"/>
        <sz val="8"/>
        <rFont val="Arial"/>
        <family val="2"/>
        <charset val="238"/>
      </rPr>
      <t>a</t>
    </r>
  </si>
  <si>
    <t>427*</t>
  </si>
  <si>
    <t>zawodowym łącznie</t>
  </si>
  <si>
    <t>ze szkołami policealnymi</t>
  </si>
  <si>
    <t>including post-</t>
  </si>
  <si>
    <t>secondary schools</t>
  </si>
  <si>
    <t>Z wykształceniem</t>
  </si>
  <si>
    <t xml:space="preserve">By educational level </t>
  </si>
  <si>
    <t>gimnazjalnym,</t>
  </si>
  <si>
    <t xml:space="preserve"> podstawowym</t>
  </si>
  <si>
    <t>podstawowym i niepełnym</t>
  </si>
  <si>
    <t>lower secondary,</t>
  </si>
  <si>
    <t>primary and incomplete</t>
  </si>
  <si>
    <t>primary</t>
  </si>
  <si>
    <t>I-V………………………….</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</si>
  <si>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</si>
  <si>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</si>
  <si>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</si>
  <si>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</si>
  <si>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</si>
  <si>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r>
      <rPr>
        <i/>
        <sz val="8"/>
        <color indexed="63"/>
        <rFont val="Times New Roman"/>
        <family val="1"/>
        <charset val="238"/>
      </rPr>
      <t>a</t>
    </r>
    <r>
      <rPr>
        <sz val="8"/>
        <color indexed="63"/>
        <rFont val="Arial"/>
        <family val="2"/>
        <charset val="238"/>
      </rPr>
      <t xml:space="preserve"> Dane narastające.</t>
    </r>
  </si>
  <si>
    <t>Tarcica</t>
  </si>
  <si>
    <t xml:space="preserve"> iglasta</t>
  </si>
  <si>
    <t>Coniferous</t>
  </si>
  <si>
    <t>sawnwood</t>
  </si>
  <si>
    <r>
      <t>Powierzchnia użytkowa w tys. m</t>
    </r>
    <r>
      <rPr>
        <vertAlign val="superscript"/>
        <sz val="8"/>
        <rFont val="Arial"/>
        <family val="2"/>
        <charset val="238"/>
      </rPr>
      <t>2</t>
    </r>
    <r>
      <rPr>
        <sz val="8"/>
        <rFont val="Arial"/>
        <family val="2"/>
        <charset val="238"/>
      </rPr>
      <t xml:space="preserve">       </t>
    </r>
  </si>
  <si>
    <t>131,01*</t>
  </si>
  <si>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</si>
  <si>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</si>
  <si>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 xml:space="preserve">a See general notes on page 98, item 15 and methodological notes on page 106, item 26. </t>
  </si>
  <si>
    <t>A - analogiczny okres roku</t>
  </si>
  <si>
    <t>B - okres poprzedni = 100</t>
  </si>
  <si>
    <t>A - analogiczny okres</t>
  </si>
  <si>
    <t xml:space="preserve">a  See methodological notes on page 100, item 4. b As of the end of a month ending a quarter. </t>
  </si>
  <si>
    <t>Ź r ó d ł o: dane Ministerstwa Rodziny, Pracy i Polityki Społecznej.</t>
  </si>
  <si>
    <t>S o u r c e: data of the Ministry of Family, Labour and Social Policy.</t>
  </si>
  <si>
    <t xml:space="preserve">a  See methodological notes on page 101, item 5.  b  Persons aged 15–74.  </t>
  </si>
  <si>
    <t>a See general notes on page 97, item 10.b) and methodological notes on page 102–103, item 11–14.</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</si>
  <si>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</si>
  <si>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</si>
  <si>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t>jadalne późne</t>
  </si>
  <si>
    <t>Late edible</t>
  </si>
  <si>
    <t>potatoes</t>
  </si>
  <si>
    <t>a See methodological notes on page 105, item 20.</t>
  </si>
  <si>
    <t>do cen skupu pszenicy</t>
  </si>
  <si>
    <t>prices of wheat</t>
  </si>
  <si>
    <t>a See general notes on page 97-98, item 10.c), 11.c) and methodological notes on page 105, item 19 and 20.</t>
  </si>
  <si>
    <t>A -  analogiczny okres roku</t>
  </si>
  <si>
    <t xml:space="preserve">A - analogiczny okres roku     </t>
  </si>
  <si>
    <r>
      <t>112215</t>
    </r>
    <r>
      <rPr>
        <i/>
        <vertAlign val="superscript"/>
        <sz val="8"/>
        <rFont val="Arial"/>
        <family val="2"/>
        <charset val="238"/>
      </rPr>
      <t>i</t>
    </r>
  </si>
  <si>
    <r>
      <t>58175</t>
    </r>
    <r>
      <rPr>
        <i/>
        <vertAlign val="superscript"/>
        <sz val="8"/>
        <rFont val="Arial"/>
        <family val="2"/>
        <charset val="238"/>
      </rPr>
      <t>i</t>
    </r>
  </si>
  <si>
    <r>
      <t>19371</t>
    </r>
    <r>
      <rPr>
        <i/>
        <vertAlign val="superscript"/>
        <sz val="8"/>
        <rFont val="Arial"/>
        <family val="2"/>
        <charset val="238"/>
      </rPr>
      <t>i</t>
    </r>
  </si>
  <si>
    <t>2693*</t>
  </si>
  <si>
    <r>
      <t>262317</t>
    </r>
    <r>
      <rPr>
        <i/>
        <vertAlign val="superscript"/>
        <sz val="8"/>
        <rFont val="Arial"/>
        <family val="2"/>
        <charset val="238"/>
      </rPr>
      <t>am</t>
    </r>
  </si>
  <si>
    <r>
      <t>142677</t>
    </r>
    <r>
      <rPr>
        <i/>
        <vertAlign val="superscript"/>
        <sz val="8"/>
        <rFont val="Arial"/>
        <family val="2"/>
        <charset val="238"/>
      </rPr>
      <t>am</t>
    </r>
  </si>
  <si>
    <r>
      <t>34780</t>
    </r>
    <r>
      <rPr>
        <vertAlign val="superscript"/>
        <sz val="8"/>
        <rFont val="Arial"/>
        <family val="2"/>
        <charset val="238"/>
      </rPr>
      <t>am</t>
    </r>
  </si>
  <si>
    <t>U w a g a.  Patrz uwagi ogólne na str. 85, pkt 10.c).</t>
  </si>
  <si>
    <t>N o t e. See general notes on page 97, item 10.c).</t>
  </si>
  <si>
    <t>a See general notes on page 98, item 15 and methodological notes on page 106, item 25 and 26.</t>
  </si>
  <si>
    <t>A - analogiczny okres roku poprzedniego</t>
  </si>
  <si>
    <t>a See general notes on page 98, item 11.c), page 99, item 22 and methodological notes on page 107, item 27. b Excluding cured poultry meat.</t>
  </si>
  <si>
    <t xml:space="preserve">A - analogiczny okres roku          </t>
  </si>
  <si>
    <t>a See general notes on page 98, item 15 and methodological notes on page 106, item 25.  b Excluding sub-contractors.</t>
  </si>
  <si>
    <t>a  See methodological notes on page 107, item 30.</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</si>
  <si>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</si>
  <si>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</si>
  <si>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Data are presented on the basis of results of Population and Housing Census 2011; see methodological notes on page 100, item 1.</t>
  </si>
  <si>
    <t xml:space="preserve">S o u r c e: data of the Ministry of Family, Labour and Social Policy. </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</si>
  <si>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</si>
  <si>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</si>
  <si>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</si>
  <si>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</si>
  <si>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t xml:space="preserve">A - analogiczny okres roku   </t>
  </si>
  <si>
    <t>C - grudzień roku</t>
  </si>
  <si>
    <t>a See methodological notes on page 105, item 18. b See methodological notes on page 104, item 17.</t>
  </si>
  <si>
    <r>
      <t xml:space="preserve">państwa  </t>
    </r>
    <r>
      <rPr>
        <vertAlign val="superscript"/>
        <sz val="8"/>
        <rFont val="Arial"/>
        <family val="2"/>
        <charset val="238"/>
      </rPr>
      <t xml:space="preserve">e </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</si>
  <si>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</si>
  <si>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a See methodological notes on page 100, item 1.a). b Estimated as of the end of each month.</t>
  </si>
  <si>
    <t>Zwierzęta gospodarskie - stan w miesiącu</t>
  </si>
  <si>
    <t>Livestock - in month</t>
  </si>
  <si>
    <t>lochy na chów</t>
  </si>
  <si>
    <t>sows for breeding</t>
  </si>
  <si>
    <t xml:space="preserve">a See general notes on page 97, item 5.  b Index numbers are calculated on the basis of value at current prices. </t>
  </si>
  <si>
    <t>a See methodological notes on page 106, item 22.</t>
  </si>
  <si>
    <t>użytkowanie</t>
  </si>
  <si>
    <t>lub domu</t>
  </si>
  <si>
    <t>i nośniki</t>
  </si>
  <si>
    <t>energii</t>
  </si>
  <si>
    <t>gas and</t>
  </si>
  <si>
    <t>other</t>
  </si>
  <si>
    <t>water,</t>
  </si>
  <si>
    <t>electricity,</t>
  </si>
  <si>
    <t xml:space="preserve">a See methodological notes on page 106, item 22. </t>
  </si>
  <si>
    <t>131523ak</t>
  </si>
  <si>
    <t>60298ak</t>
  </si>
  <si>
    <t>19068ak</t>
  </si>
  <si>
    <t>148,6*</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</si>
  <si>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</si>
  <si>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</si>
  <si>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</si>
  <si>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</si>
  <si>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</si>
  <si>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</si>
  <si>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</si>
  <si>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</si>
  <si>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</si>
  <si>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</si>
  <si>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</si>
  <si>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</si>
  <si>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</si>
  <si>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</si>
  <si>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</si>
  <si>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sz val="9.5"/>
        <rFont val="Arial"/>
        <family val="2"/>
        <charset val="238"/>
      </rPr>
      <t>WYBRANE DANE OGÓLNOPOLSKIE</t>
    </r>
    <r>
      <rPr>
        <sz val="9.5"/>
        <color indexed="57"/>
        <rFont val="Arial"/>
        <family val="2"/>
        <charset val="238"/>
      </rPr>
      <t xml:space="preserve">
</t>
    </r>
    <r>
      <rPr>
        <sz val="9.5"/>
        <color rgb="FF767676"/>
        <rFont val="Arial"/>
        <family val="2"/>
        <charset val="238"/>
      </rPr>
      <t>BASIC DATA FOR POLAND</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</si>
  <si>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</si>
  <si>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</si>
  <si>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</si>
  <si>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</si>
  <si>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</si>
  <si>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</si>
  <si>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</si>
  <si>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AKTYWNOŚĆ  EKONOMICZNA  LUDNOŚCI  W  WIEKU  15  LAT  I  WIĘCEJ  WEDŁUG  BAEL</t>
    </r>
    <r>
      <rPr>
        <u/>
        <sz val="9"/>
        <color rgb="FF767676"/>
        <rFont val="Arial"/>
        <family val="2"/>
        <charset val="238"/>
      </rPr>
      <t xml:space="preserve">
ECONOMIC  ACTIVITY  OF  POPULATION  AGED  15  AND  MORE  BY  LFS</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</si>
  <si>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</si>
  <si>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</si>
  <si>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</si>
  <si>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</si>
  <si>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</si>
  <si>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</si>
  <si>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</si>
  <si>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</si>
  <si>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</si>
  <si>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</si>
  <si>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</si>
  <si>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</si>
  <si>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</si>
  <si>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</si>
  <si>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</si>
  <si>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</si>
  <si>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</si>
  <si>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</si>
  <si>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</si>
  <si>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</si>
  <si>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</si>
  <si>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</si>
  <si>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</si>
  <si>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</si>
  <si>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</si>
  <si>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</si>
  <si>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</si>
  <si>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</si>
  <si>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</si>
  <si>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</si>
  <si>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</si>
  <si>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</si>
  <si>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</si>
  <si>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</si>
  <si>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</si>
  <si>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</si>
  <si>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</si>
  <si>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</si>
  <si>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</si>
  <si>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on page 100, item 4.  d Declaring during a month.  </t>
    </r>
  </si>
  <si>
    <r>
      <t xml:space="preserve">retirement pay and pension </t>
    </r>
    <r>
      <rPr>
        <vertAlign val="superscript"/>
        <sz val="8"/>
        <color rgb="FF767676"/>
        <rFont val="Times New Roman"/>
        <family val="1"/>
        <charset val="238"/>
      </rPr>
      <t>a</t>
    </r>
  </si>
  <si>
    <r>
      <rPr>
        <sz val="8"/>
        <color rgb="FF767676"/>
        <rFont val="Times New Roman"/>
        <family val="1"/>
        <charset val="238"/>
      </rPr>
      <t>a</t>
    </r>
    <r>
      <rPr>
        <sz val="8"/>
        <color rgb="FF767676"/>
        <rFont val="Arial"/>
        <family val="2"/>
        <charset val="238"/>
      </rPr>
      <t xml:space="preserve">  Accrued date.  </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</si>
  <si>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</si>
  <si>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</si>
  <si>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on page 97 and 98, item 10.c), 11.c) and methodological notes on page 105, item 19 and 20.</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</si>
  <si>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</si>
  <si>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</si>
  <si>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</si>
  <si>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rPr>
        <sz val="8"/>
        <color rgb="FF767676"/>
        <rFont val="Times New Roman"/>
        <family val="1"/>
        <charset val="238"/>
      </rPr>
      <t xml:space="preserve">a </t>
    </r>
    <r>
      <rPr>
        <sz val="8"/>
        <color rgb="FF767676"/>
        <rFont val="Arial"/>
        <family val="2"/>
        <charset val="238"/>
      </rPr>
      <t>See general notes on page 98, item 15 and methodological notes on page 106, item 26.</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</si>
  <si>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</si>
  <si>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</si>
  <si>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Ludność </t>
    </r>
    <r>
      <rPr>
        <vertAlign val="superscript"/>
        <sz val="8"/>
        <color rgb="FF767676"/>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</si>
  <si>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</si>
  <si>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</si>
  <si>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</si>
  <si>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</si>
  <si>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</si>
  <si>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</si>
  <si>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</si>
  <si>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</si>
  <si>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</si>
  <si>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</si>
  <si>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</si>
  <si>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</si>
  <si>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</si>
  <si>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</si>
  <si>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</si>
  <si>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</si>
  <si>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</si>
  <si>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</si>
  <si>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</si>
  <si>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</si>
  <si>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</si>
  <si>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</si>
  <si>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</si>
  <si>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</si>
  <si>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</si>
  <si>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</si>
  <si>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</si>
  <si>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</si>
  <si>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</si>
  <si>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</si>
  <si>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</si>
  <si>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</si>
  <si>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</si>
  <si>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</si>
  <si>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</si>
  <si>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</si>
  <si>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</si>
  <si>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</si>
  <si>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</si>
  <si>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</si>
  <si>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 xml:space="preserve">Bezrobotni zarejestrowani        </t>
    </r>
    <r>
      <rPr>
        <sz val="8"/>
        <color rgb="FF767676"/>
        <rFont val="Arial"/>
        <family val="2"/>
        <charset val="238"/>
      </rPr>
      <t>Registered unemployed persons</t>
    </r>
  </si>
  <si>
    <r>
      <t xml:space="preserve">z ogółem          </t>
    </r>
    <r>
      <rPr>
        <sz val="8"/>
        <color rgb="FF767676"/>
        <rFont val="Arial"/>
        <family val="2"/>
        <charset val="238"/>
      </rPr>
      <t>of grand total</t>
    </r>
  </si>
  <si>
    <r>
      <t xml:space="preserve">1 year </t>
    </r>
    <r>
      <rPr>
        <vertAlign val="superscript"/>
        <sz val="8"/>
        <color rgb="FF767676"/>
        <rFont val="Arial"/>
        <family val="2"/>
        <charset val="238"/>
      </rPr>
      <t>b</t>
    </r>
  </si>
  <si>
    <r>
      <t>a</t>
    </r>
    <r>
      <rPr>
        <b/>
        <sz val="8"/>
        <color rgb="FF767676"/>
        <rFont val="Arial"/>
        <family val="2"/>
        <charset val="238"/>
      </rPr>
      <t xml:space="preserve"> </t>
    </r>
    <r>
      <rPr>
        <sz val="8"/>
        <color rgb="FF767676"/>
        <rFont val="Arial"/>
        <family val="2"/>
        <charset val="238"/>
      </rPr>
      <t>See methodological notes ona page 100, item 4.  b</t>
    </r>
    <r>
      <rPr>
        <b/>
        <sz val="8"/>
        <color rgb="FF767676"/>
        <rFont val="Arial"/>
        <family val="2"/>
        <charset val="238"/>
      </rPr>
      <t xml:space="preserve"> </t>
    </r>
    <r>
      <rPr>
        <sz val="8"/>
        <color rgb="FF767676"/>
        <rFont val="Arial"/>
        <family val="2"/>
        <charset val="238"/>
      </rPr>
      <t xml:space="preserve">During a month.  </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</si>
  <si>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</si>
  <si>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</si>
  <si>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</si>
  <si>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</si>
  <si>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</si>
  <si>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</si>
  <si>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</si>
  <si>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</si>
  <si>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</si>
  <si>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</si>
  <si>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</si>
  <si>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</si>
  <si>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</si>
  <si>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</si>
  <si>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                          ECONOMIC  ACTIVITY  OF  POPULATION  AGED  15  AND  MORE  BY  LFS </t>
    </r>
    <r>
      <rPr>
        <vertAlign val="superscript"/>
        <sz val="8"/>
        <color rgb="FF767676"/>
        <rFont val="Arial"/>
        <family val="2"/>
        <charset val="238"/>
      </rPr>
      <t xml:space="preserve">a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</si>
  <si>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</si>
  <si>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</si>
  <si>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</si>
  <si>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</si>
  <si>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</si>
  <si>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</si>
  <si>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</si>
  <si>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</si>
  <si>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</si>
  <si>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</si>
  <si>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</si>
  <si>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</si>
  <si>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</si>
  <si>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</si>
  <si>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</si>
  <si>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</si>
  <si>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</si>
  <si>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</si>
  <si>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 xml:space="preserve">a See methodological notes on page 102, item 9.  b Monthly average. </t>
    </r>
    <r>
      <rPr>
        <b/>
        <sz val="8"/>
        <color rgb="FF767676"/>
        <rFont val="Arial"/>
        <family val="2"/>
        <charset val="238"/>
      </rPr>
      <t xml:space="preserve"> </t>
    </r>
    <r>
      <rPr>
        <sz val="8"/>
        <color rgb="FF767676"/>
        <rFont val="Arial"/>
        <family val="2"/>
        <charset val="238"/>
      </rPr>
      <t xml:space="preserve"> </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</si>
  <si>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</si>
  <si>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</si>
  <si>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</si>
  <si>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</si>
  <si>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</si>
  <si>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</si>
  <si>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</si>
  <si>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a</t>
    </r>
    <r>
      <rPr>
        <sz val="8"/>
        <color rgb="FF767676"/>
        <rFont val="Arial"/>
        <family val="2"/>
        <charset val="238"/>
      </rPr>
      <t xml:space="preserve"> See general notes on page 97, item 10.b) and methodological notes on page 103, item 14.</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</si>
  <si>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</si>
  <si>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</si>
  <si>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</si>
  <si>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a </t>
    </r>
    <r>
      <rPr>
        <sz val="8"/>
        <color rgb="FF767676"/>
        <rFont val="Arial"/>
        <family val="2"/>
        <charset val="238"/>
      </rPr>
      <t>See general notes on page 97, item 10.b) and methodological notes on page 104, item 16.</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</si>
  <si>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</si>
  <si>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</si>
  <si>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</si>
  <si>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rPr>
        <sz val="8"/>
        <color rgb="FF767676"/>
        <rFont val="Times New Roman"/>
        <family val="1"/>
        <charset val="238"/>
      </rPr>
      <t xml:space="preserve">a </t>
    </r>
    <r>
      <rPr>
        <sz val="8"/>
        <color rgb="FF767676"/>
        <rFont val="Arial"/>
        <family val="2"/>
        <charset val="238"/>
      </rPr>
      <t xml:space="preserve">See general notes on page 97, item 10.b) and methodological notes on page 102, item 10. </t>
    </r>
    <r>
      <rPr>
        <sz val="8"/>
        <color rgb="FF767676"/>
        <rFont val="Times New Roman"/>
        <family val="1"/>
        <charset val="238"/>
      </rPr>
      <t>b</t>
    </r>
    <r>
      <rPr>
        <sz val="8"/>
        <color rgb="FF767676"/>
        <rFont val="Arial"/>
        <family val="2"/>
        <charset val="238"/>
      </rPr>
      <t xml:space="preserve"> Of section respectively.</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</si>
  <si>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</si>
  <si>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</si>
  <si>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</si>
  <si>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</si>
  <si>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</si>
  <si>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</si>
  <si>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</si>
  <si>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</si>
  <si>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</si>
  <si>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</si>
  <si>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</si>
  <si>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</si>
  <si>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</si>
  <si>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</si>
  <si>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</si>
  <si>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</si>
  <si>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</si>
  <si>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</si>
  <si>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</si>
  <si>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</si>
  <si>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</si>
  <si>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</si>
  <si>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</si>
  <si>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</si>
  <si>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</si>
  <si>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a</t>
    </r>
    <r>
      <rPr>
        <b/>
        <sz val="8"/>
        <color rgb="FF767676"/>
        <rFont val="Arial"/>
        <family val="2"/>
        <charset val="238"/>
      </rPr>
      <t xml:space="preserve"> </t>
    </r>
    <r>
      <rPr>
        <sz val="8"/>
        <color rgb="FF767676"/>
        <rFont val="Arial"/>
        <family val="2"/>
        <charset val="238"/>
      </rPr>
      <t>See general notes on page 97, item 10.c) and methodological notes on page 105, item 19.</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</si>
  <si>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</si>
  <si>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</si>
  <si>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</si>
  <si>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</si>
  <si>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</si>
  <si>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</si>
  <si>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t>w tym     of which</t>
  </si>
  <si>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</si>
  <si>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</si>
  <si>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</si>
  <si>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</si>
  <si>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</si>
  <si>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</si>
  <si>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</si>
  <si>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</si>
  <si>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</si>
  <si>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</si>
  <si>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</si>
  <si>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</si>
  <si>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t>XII………………………….</t>
  </si>
  <si>
    <r>
      <t xml:space="preserve">Bydło          </t>
    </r>
    <r>
      <rPr>
        <sz val="8"/>
        <color rgb="FF767676"/>
        <rFont val="Arial"/>
        <family val="2"/>
        <charset val="238"/>
      </rPr>
      <t>Cattle</t>
    </r>
  </si>
  <si>
    <r>
      <t xml:space="preserve">w tym lochy   </t>
    </r>
    <r>
      <rPr>
        <sz val="8"/>
        <color rgb="FF767676"/>
        <rFont val="Arial"/>
        <family val="2"/>
        <charset val="238"/>
      </rPr>
      <t xml:space="preserve"> of which sows</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</si>
  <si>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</si>
  <si>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</si>
  <si>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r>
      <t xml:space="preserve">                           LIVESTOCK </t>
    </r>
    <r>
      <rPr>
        <vertAlign val="superscript"/>
        <sz val="8"/>
        <color rgb="FF767676"/>
        <rFont val="Arial"/>
        <family val="2"/>
        <charset val="238"/>
      </rPr>
      <t>a</t>
    </r>
    <r>
      <rPr>
        <sz val="8"/>
        <color rgb="FF767676"/>
        <rFont val="Arial"/>
        <family val="2"/>
        <charset val="238"/>
      </rPr>
      <t xml:space="preserve"> (cont.)</t>
    </r>
  </si>
  <si>
    <r>
      <t>(z cielęcym)</t>
    </r>
    <r>
      <rPr>
        <vertAlign val="superscript"/>
        <sz val="8"/>
        <rFont val="Arial"/>
        <family val="2"/>
        <charset val="238"/>
      </rPr>
      <t>c</t>
    </r>
  </si>
  <si>
    <t xml:space="preserve">      corresponding period of     </t>
  </si>
  <si>
    <t xml:space="preserve">                             PROCUREMENT  OF  MAJOR  AGRICULTURAL  PRODUCTS</t>
  </si>
  <si>
    <r>
      <t>(including calves)</t>
    </r>
    <r>
      <rPr>
        <vertAlign val="superscript"/>
        <sz val="8"/>
        <color rgb="FF767676"/>
        <rFont val="Arial"/>
        <family val="2"/>
        <charset val="238"/>
      </rPr>
      <t>c</t>
    </r>
  </si>
  <si>
    <r>
      <t xml:space="preserve">w tonach           </t>
    </r>
    <r>
      <rPr>
        <sz val="8"/>
        <color rgb="FF767676"/>
        <rFont val="Arial"/>
        <family val="2"/>
        <charset val="238"/>
      </rPr>
      <t>in tonnes</t>
    </r>
  </si>
  <si>
    <r>
      <t>in terms of meat (including fats)</t>
    </r>
    <r>
      <rPr>
        <vertAlign val="superscript"/>
        <sz val="8"/>
        <color rgb="FF767676"/>
        <rFont val="Czcionka tekstu podstawowego"/>
        <charset val="238"/>
      </rPr>
      <t xml:space="preserve">d - </t>
    </r>
    <r>
      <rPr>
        <sz val="8"/>
        <color rgb="FF767676"/>
        <rFont val="Czcionka tekstu podstawowego"/>
        <charset val="238"/>
      </rPr>
      <t>in tonnes</t>
    </r>
  </si>
  <si>
    <r>
      <t xml:space="preserve">Żywiec rzeźny </t>
    </r>
    <r>
      <rPr>
        <vertAlign val="superscript"/>
        <sz val="8"/>
        <rFont val="Arial"/>
        <family val="2"/>
        <charset val="238"/>
      </rPr>
      <t xml:space="preserve">b c             </t>
    </r>
    <r>
      <rPr>
        <sz val="8"/>
        <color rgb="FF767676"/>
        <rFont val="Arial"/>
        <family val="2"/>
        <charset val="238"/>
      </rPr>
      <t>Animals for slaughter</t>
    </r>
    <r>
      <rPr>
        <vertAlign val="superscript"/>
        <sz val="8"/>
        <color rgb="FF767676"/>
        <rFont val="Arial"/>
        <family val="2"/>
        <charset val="238"/>
      </rPr>
      <t xml:space="preserve"> bc</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</si>
  <si>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</si>
  <si>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</si>
  <si>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</si>
  <si>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</si>
  <si>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</si>
  <si>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</si>
  <si>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</si>
  <si>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</si>
  <si>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</si>
  <si>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</si>
  <si>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</si>
  <si>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</si>
  <si>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</si>
  <si>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</si>
  <si>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</si>
  <si>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</si>
  <si>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</si>
  <si>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</si>
  <si>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m</t>
    </r>
    <r>
      <rPr>
        <vertAlign val="superscript"/>
        <sz val="8"/>
        <rFont val="Arial"/>
        <family val="2"/>
        <charset val="238"/>
      </rPr>
      <t xml:space="preserve">3 </t>
    </r>
    <r>
      <rPr>
        <sz val="8"/>
        <rFont val="Arial"/>
        <family val="2"/>
        <charset val="238"/>
      </rPr>
      <t xml:space="preserve">     </t>
    </r>
    <r>
      <rPr>
        <sz val="8"/>
        <color rgb="FF767676"/>
        <rFont val="Arial"/>
        <family val="2"/>
        <charset val="238"/>
      </rPr>
      <t>in m</t>
    </r>
    <r>
      <rPr>
        <vertAlign val="superscript"/>
        <sz val="8"/>
        <color rgb="FF767676"/>
        <rFont val="Arial"/>
        <family val="2"/>
        <charset val="238"/>
      </rPr>
      <t>3</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</si>
  <si>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</si>
  <si>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</si>
  <si>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</si>
  <si>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</si>
  <si>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t xml:space="preserve">W tym           Of which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</si>
  <si>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</si>
  <si>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</si>
  <si>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</si>
  <si>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</si>
  <si>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</si>
  <si>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</si>
  <si>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</si>
  <si>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</si>
  <si>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</si>
  <si>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</si>
  <si>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</si>
  <si>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</si>
  <si>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r>
      <t xml:space="preserve"> NATIONAL  ECONOMY  ENTITIES </t>
    </r>
    <r>
      <rPr>
        <vertAlign val="superscript"/>
        <sz val="8"/>
        <rFont val="Arial"/>
        <family val="2"/>
        <charset val="238"/>
      </rPr>
      <t xml:space="preserve">a  </t>
    </r>
    <r>
      <rPr>
        <sz val="8"/>
        <rFont val="Arial"/>
        <family val="2"/>
        <charset val="238"/>
      </rPr>
      <t>IN THE REGON REGISTER BY  SECTIONS (cont.)</t>
    </r>
  </si>
  <si>
    <t>a Bez sób prowadzących gospodarstwa indywidualne w rolnictwie.  b Obejmuje sekcje: górnictwo i wydobywanie; przetwórstwo przemysłowe oraz wytwarzanie i zaopatrywanie w energię elektryczną, gaz, parę wodną i gorącą wodę.</t>
  </si>
  <si>
    <t xml:space="preserve">     limited liability</t>
  </si>
  <si>
    <t xml:space="preserve">a See methodological notes on page 100, item 4. </t>
  </si>
  <si>
    <t>ogółem     total</t>
  </si>
  <si>
    <r>
      <t>indywidualne</t>
    </r>
    <r>
      <rPr>
        <vertAlign val="superscript"/>
        <sz val="8"/>
        <rFont val="Arial"/>
        <family val="2"/>
        <charset val="238"/>
      </rPr>
      <t>a</t>
    </r>
  </si>
  <si>
    <r>
      <t xml:space="preserve">Z liczby ogółem przestępstwa </t>
    </r>
    <r>
      <rPr>
        <sz val="8"/>
        <color indexed="8"/>
        <rFont val="Czcionka tekstu podstawowego"/>
        <charset val="238"/>
      </rPr>
      <t xml:space="preserve"> Of  total number</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</si>
  <si>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</si>
  <si>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</si>
  <si>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</si>
  <si>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</si>
  <si>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</si>
  <si>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</si>
  <si>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</si>
  <si>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</si>
  <si>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zgony      deaths</t>
  </si>
  <si>
    <t xml:space="preserve">                                                                                                   </t>
  </si>
  <si>
    <t xml:space="preserve">a  Patrz uwagi ogólne na str. 85, pkt 5. b Wskaźniki dynamiki obliczono na podstawie wartości w cenach bieżących.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</si>
  <si>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</si>
  <si>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</si>
  <si>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</si>
  <si>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</si>
  <si>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</si>
  <si>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</si>
  <si>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</si>
  <si>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</si>
  <si>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</si>
  <si>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</si>
  <si>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</si>
  <si>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</si>
  <si>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</si>
  <si>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</si>
  <si>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</si>
  <si>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</si>
  <si>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</si>
  <si>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</si>
  <si>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</si>
  <si>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</si>
  <si>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</si>
  <si>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</si>
  <si>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</si>
  <si>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</si>
  <si>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a  See methodological notes on page 107, item 30. b Excluding division “Wholesale trade </t>
    </r>
    <r>
      <rPr>
        <vertAlign val="superscript"/>
        <sz val="8"/>
        <color rgb="FF767676"/>
        <rFont val="Arial"/>
        <family val="2"/>
        <charset val="238"/>
      </rPr>
      <t>Δ</t>
    </r>
    <r>
      <rPr>
        <sz val="8"/>
        <color rgb="FF767676"/>
        <rFont val="Arial"/>
        <family val="2"/>
        <charset val="238"/>
      </rPr>
      <t>”.</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</si>
  <si>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</si>
  <si>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</si>
  <si>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</si>
  <si>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</si>
  <si>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</si>
  <si>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</si>
  <si>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</si>
  <si>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</si>
  <si>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Przedsiębiorstwa 
państwowe          
</t>
    </r>
    <r>
      <rPr>
        <sz val="8"/>
        <color rgb="FF767676"/>
        <rFont val="Arial"/>
        <family val="2"/>
        <charset val="238"/>
      </rPr>
      <t>State owned enterprises</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</si>
  <si>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</si>
  <si>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</si>
  <si>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</si>
  <si>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</si>
  <si>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</si>
  <si>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</si>
  <si>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</si>
  <si>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</si>
  <si>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</si>
  <si>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</si>
  <si>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</si>
  <si>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</si>
  <si>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</si>
  <si>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</si>
  <si>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</si>
  <si>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</si>
  <si>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</si>
  <si>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</si>
  <si>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</si>
  <si>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</si>
  <si>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</si>
  <si>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secondary </t>
    </r>
    <r>
      <rPr>
        <vertAlign val="superscript"/>
        <sz val="8"/>
        <color rgb="FF767676"/>
        <rFont val="Arial"/>
        <family val="2"/>
        <charset val="238"/>
      </rPr>
      <t>a</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</si>
  <si>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</si>
  <si>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</si>
  <si>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</si>
  <si>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</si>
  <si>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</si>
  <si>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</si>
  <si>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</si>
  <si>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</si>
  <si>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</si>
  <si>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</si>
  <si>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</si>
  <si>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</si>
  <si>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</si>
  <si>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</si>
  <si>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</si>
  <si>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</si>
  <si>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</si>
  <si>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</si>
  <si>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</si>
  <si>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</si>
  <si>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</si>
  <si>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</si>
  <si>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</si>
  <si>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</si>
  <si>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</si>
  <si>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</si>
  <si>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</si>
  <si>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</si>
  <si>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</si>
  <si>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</si>
  <si>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</si>
  <si>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</si>
  <si>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</si>
  <si>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</si>
  <si>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</si>
  <si>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</si>
  <si>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z ogółem - spółki          of grand total - </t>
    </r>
    <r>
      <rPr>
        <sz val="8"/>
        <color rgb="FF767676"/>
        <rFont val="Arial"/>
        <family val="2"/>
        <charset val="238"/>
      </rPr>
      <t>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</si>
  <si>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</si>
  <si>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r>
      <t>129370</t>
    </r>
    <r>
      <rPr>
        <i/>
        <vertAlign val="superscript"/>
        <sz val="8"/>
        <rFont val="Arial"/>
        <family val="2"/>
        <charset val="238"/>
      </rPr>
      <t>k</t>
    </r>
  </si>
  <si>
    <r>
      <t>68888</t>
    </r>
    <r>
      <rPr>
        <i/>
        <vertAlign val="superscript"/>
        <sz val="8"/>
        <rFont val="Arial"/>
        <family val="2"/>
        <charset val="238"/>
      </rPr>
      <t>k</t>
    </r>
  </si>
  <si>
    <r>
      <t>21288</t>
    </r>
    <r>
      <rPr>
        <i/>
        <vertAlign val="superscript"/>
        <sz val="8"/>
        <rFont val="Arial"/>
        <family val="2"/>
        <charset val="238"/>
      </rPr>
      <t>k</t>
    </r>
  </si>
  <si>
    <r>
      <t>142400</t>
    </r>
    <r>
      <rPr>
        <i/>
        <vertAlign val="superscript"/>
        <sz val="8"/>
        <rFont val="Arial"/>
        <family val="2"/>
        <charset val="238"/>
      </rPr>
      <t>l</t>
    </r>
  </si>
  <si>
    <r>
      <t>75919</t>
    </r>
    <r>
      <rPr>
        <i/>
        <vertAlign val="superscript"/>
        <sz val="8"/>
        <rFont val="Arial"/>
        <family val="2"/>
        <charset val="238"/>
      </rPr>
      <t>l</t>
    </r>
  </si>
  <si>
    <r>
      <t>23293</t>
    </r>
    <r>
      <rPr>
        <i/>
        <vertAlign val="superscript"/>
        <sz val="8"/>
        <rFont val="Arial"/>
        <family val="2"/>
        <charset val="238"/>
      </rPr>
      <t>l</t>
    </r>
  </si>
  <si>
    <r>
      <t>94265</t>
    </r>
    <r>
      <rPr>
        <i/>
        <vertAlign val="superscript"/>
        <sz val="8"/>
        <rFont val="Arial"/>
        <family val="2"/>
        <charset val="238"/>
      </rPr>
      <t>m</t>
    </r>
  </si>
  <si>
    <r>
      <t>34493</t>
    </r>
    <r>
      <rPr>
        <i/>
        <vertAlign val="superscript"/>
        <sz val="8"/>
        <rFont val="Arial"/>
        <family val="2"/>
        <charset val="238"/>
      </rPr>
      <t>m</t>
    </r>
  </si>
  <si>
    <r>
      <t>32315</t>
    </r>
    <r>
      <rPr>
        <i/>
        <vertAlign val="superscript"/>
        <sz val="8"/>
        <rFont val="Arial"/>
        <family val="2"/>
        <charset val="238"/>
      </rPr>
      <t>m</t>
    </r>
  </si>
  <si>
    <r>
      <t>178952</t>
    </r>
    <r>
      <rPr>
        <i/>
        <vertAlign val="superscript"/>
        <sz val="8"/>
        <rFont val="Arial"/>
        <family val="2"/>
        <charset val="238"/>
      </rPr>
      <t>n</t>
    </r>
  </si>
  <si>
    <r>
      <t>71362</t>
    </r>
    <r>
      <rPr>
        <i/>
        <vertAlign val="superscript"/>
        <sz val="8"/>
        <rFont val="Arial"/>
        <family val="2"/>
        <charset val="238"/>
      </rPr>
      <t>n</t>
    </r>
  </si>
  <si>
    <r>
      <t>51592</t>
    </r>
    <r>
      <rPr>
        <i/>
        <vertAlign val="superscript"/>
        <sz val="8"/>
        <rFont val="Arial"/>
        <family val="2"/>
        <charset val="238"/>
      </rPr>
      <t>n</t>
    </r>
  </si>
  <si>
    <r>
      <t>193672</t>
    </r>
    <r>
      <rPr>
        <i/>
        <vertAlign val="superscript"/>
        <sz val="8"/>
        <rFont val="Arial"/>
        <family val="2"/>
        <charset val="238"/>
      </rPr>
      <t>o</t>
    </r>
  </si>
  <si>
    <r>
      <t>76573</t>
    </r>
    <r>
      <rPr>
        <i/>
        <vertAlign val="superscript"/>
        <sz val="8"/>
        <rFont val="Arial"/>
        <family val="2"/>
        <charset val="238"/>
      </rPr>
      <t>o</t>
    </r>
  </si>
  <si>
    <r>
      <t>55724</t>
    </r>
    <r>
      <rPr>
        <i/>
        <vertAlign val="superscript"/>
        <sz val="8"/>
        <rFont val="Arial"/>
        <family val="2"/>
        <charset val="238"/>
      </rPr>
      <t>o</t>
    </r>
  </si>
  <si>
    <r>
      <rPr>
        <sz val="8"/>
        <rFont val="Arial"/>
        <family val="2"/>
        <charset val="238"/>
      </rPr>
      <t>235233</t>
    </r>
    <r>
      <rPr>
        <i/>
        <vertAlign val="superscript"/>
        <sz val="8"/>
        <rFont val="Arial"/>
        <family val="2"/>
        <charset val="238"/>
      </rPr>
      <t>p</t>
    </r>
  </si>
  <si>
    <r>
      <rPr>
        <sz val="8"/>
        <rFont val="Arial"/>
        <family val="2"/>
        <charset val="238"/>
      </rPr>
      <t>92326</t>
    </r>
    <r>
      <rPr>
        <i/>
        <vertAlign val="superscript"/>
        <sz val="8"/>
        <rFont val="Arial"/>
        <family val="2"/>
        <charset val="238"/>
      </rPr>
      <t>p</t>
    </r>
  </si>
  <si>
    <r>
      <rPr>
        <sz val="8"/>
        <rFont val="Arial"/>
        <family val="2"/>
        <charset val="238"/>
      </rPr>
      <t>68304</t>
    </r>
    <r>
      <rPr>
        <i/>
        <vertAlign val="superscript"/>
        <sz val="8"/>
        <rFont val="Arial"/>
        <family val="2"/>
        <charset val="238"/>
      </rPr>
      <t>p</t>
    </r>
  </si>
  <si>
    <r>
      <t xml:space="preserve">84315 </t>
    </r>
    <r>
      <rPr>
        <vertAlign val="superscript"/>
        <sz val="8"/>
        <rFont val="Arial"/>
        <family val="2"/>
        <charset val="238"/>
      </rPr>
      <t>r</t>
    </r>
  </si>
  <si>
    <r>
      <t>31423</t>
    </r>
    <r>
      <rPr>
        <vertAlign val="superscript"/>
        <sz val="8"/>
        <rFont val="Arial"/>
        <family val="2"/>
        <charset val="238"/>
      </rPr>
      <t xml:space="preserve"> r</t>
    </r>
  </si>
  <si>
    <r>
      <t xml:space="preserve">25013 </t>
    </r>
    <r>
      <rPr>
        <vertAlign val="superscript"/>
        <sz val="8"/>
        <rFont val="Arial"/>
        <family val="2"/>
        <charset val="238"/>
      </rPr>
      <t>r</t>
    </r>
  </si>
  <si>
    <r>
      <rPr>
        <sz val="8"/>
        <rFont val="Arial"/>
        <family val="2"/>
        <charset val="238"/>
      </rPr>
      <t>209838</t>
    </r>
    <r>
      <rPr>
        <i/>
        <vertAlign val="superscript"/>
        <sz val="8"/>
        <rFont val="Arial"/>
        <family val="2"/>
        <charset val="238"/>
      </rPr>
      <t>s</t>
    </r>
  </si>
  <si>
    <r>
      <rPr>
        <sz val="8"/>
        <rFont val="Arial"/>
        <family val="2"/>
        <charset val="238"/>
      </rPr>
      <t>85204</t>
    </r>
    <r>
      <rPr>
        <i/>
        <vertAlign val="superscript"/>
        <sz val="8"/>
        <rFont val="Arial"/>
        <family val="2"/>
        <charset val="238"/>
      </rPr>
      <t>s</t>
    </r>
  </si>
  <si>
    <r>
      <rPr>
        <sz val="8"/>
        <rFont val="Arial"/>
        <family val="2"/>
        <charset val="238"/>
      </rPr>
      <t>63189</t>
    </r>
    <r>
      <rPr>
        <i/>
        <vertAlign val="superscript"/>
        <sz val="8"/>
        <rFont val="Arial"/>
        <family val="2"/>
        <charset val="238"/>
      </rPr>
      <t>s</t>
    </r>
  </si>
  <si>
    <r>
      <t>245223</t>
    </r>
    <r>
      <rPr>
        <vertAlign val="superscript"/>
        <sz val="8"/>
        <rFont val="Arial"/>
        <family val="2"/>
        <charset val="238"/>
      </rPr>
      <t>t</t>
    </r>
  </si>
  <si>
    <r>
      <t>106623</t>
    </r>
    <r>
      <rPr>
        <vertAlign val="superscript"/>
        <sz val="8"/>
        <rFont val="Arial"/>
        <family val="2"/>
        <charset val="238"/>
      </rPr>
      <t>t</t>
    </r>
  </si>
  <si>
    <r>
      <t>70971</t>
    </r>
    <r>
      <rPr>
        <i/>
        <vertAlign val="superscript"/>
        <sz val="8"/>
        <rFont val="Arial"/>
        <family val="2"/>
        <charset val="238"/>
      </rPr>
      <t>t</t>
    </r>
  </si>
  <si>
    <r>
      <t>317758</t>
    </r>
    <r>
      <rPr>
        <i/>
        <vertAlign val="superscript"/>
        <sz val="8"/>
        <rFont val="Arial"/>
        <family val="2"/>
        <charset val="238"/>
      </rPr>
      <t>u</t>
    </r>
  </si>
  <si>
    <r>
      <t>141968</t>
    </r>
    <r>
      <rPr>
        <i/>
        <vertAlign val="superscript"/>
        <sz val="8"/>
        <rFont val="Arial"/>
        <family val="2"/>
        <charset val="238"/>
      </rPr>
      <t>u</t>
    </r>
  </si>
  <si>
    <r>
      <t>91670</t>
    </r>
    <r>
      <rPr>
        <vertAlign val="superscript"/>
        <sz val="8"/>
        <rFont val="Arial"/>
        <family val="2"/>
        <charset val="238"/>
      </rPr>
      <t>u</t>
    </r>
  </si>
  <si>
    <r>
      <t>124455</t>
    </r>
    <r>
      <rPr>
        <vertAlign val="superscript"/>
        <sz val="8"/>
        <rFont val="Arial"/>
        <family val="2"/>
        <charset val="238"/>
      </rPr>
      <t>w</t>
    </r>
  </si>
  <si>
    <r>
      <t>57672</t>
    </r>
    <r>
      <rPr>
        <vertAlign val="superscript"/>
        <sz val="8"/>
        <rFont val="Arial"/>
        <family val="2"/>
        <charset val="238"/>
      </rPr>
      <t>w</t>
    </r>
  </si>
  <si>
    <r>
      <t>21146</t>
    </r>
    <r>
      <rPr>
        <vertAlign val="superscript"/>
        <sz val="8"/>
        <rFont val="Arial"/>
        <family val="2"/>
        <charset val="238"/>
      </rPr>
      <t>w</t>
    </r>
  </si>
  <si>
    <r>
      <t>248312</t>
    </r>
    <r>
      <rPr>
        <i/>
        <vertAlign val="superscript"/>
        <sz val="8"/>
        <rFont val="Arial"/>
        <family val="2"/>
        <charset val="238"/>
      </rPr>
      <t>z</t>
    </r>
  </si>
  <si>
    <r>
      <rPr>
        <sz val="8"/>
        <rFont val="Arial"/>
        <family val="2"/>
        <charset val="238"/>
      </rPr>
      <t>119566</t>
    </r>
    <r>
      <rPr>
        <vertAlign val="superscript"/>
        <sz val="8"/>
        <rFont val="Arial"/>
        <family val="2"/>
        <charset val="238"/>
      </rPr>
      <t>z*</t>
    </r>
  </si>
  <si>
    <r>
      <t>41960</t>
    </r>
    <r>
      <rPr>
        <i/>
        <vertAlign val="superscript"/>
        <sz val="8"/>
        <rFont val="Arial"/>
        <family val="2"/>
        <charset val="238"/>
      </rPr>
      <t>z</t>
    </r>
  </si>
  <si>
    <r>
      <t>296800</t>
    </r>
    <r>
      <rPr>
        <vertAlign val="superscript"/>
        <sz val="8"/>
        <rFont val="Arial"/>
        <family val="2"/>
        <charset val="238"/>
      </rPr>
      <t>ż</t>
    </r>
  </si>
  <si>
    <r>
      <t>148349</t>
    </r>
    <r>
      <rPr>
        <vertAlign val="superscript"/>
        <sz val="8"/>
        <rFont val="Arial"/>
        <family val="2"/>
        <charset val="238"/>
      </rPr>
      <t>ż</t>
    </r>
  </si>
  <si>
    <r>
      <t>47203</t>
    </r>
    <r>
      <rPr>
        <vertAlign val="superscript"/>
        <sz val="8"/>
        <rFont val="Arial"/>
        <family val="2"/>
        <charset val="238"/>
      </rPr>
      <t>ż</t>
    </r>
  </si>
  <si>
    <r>
      <rPr>
        <sz val="8"/>
        <rFont val="Arial"/>
        <family val="2"/>
        <charset val="238"/>
      </rPr>
      <t>373453</t>
    </r>
    <r>
      <rPr>
        <i/>
        <vertAlign val="superscript"/>
        <sz val="8"/>
        <rFont val="Arial"/>
        <family val="2"/>
        <charset val="238"/>
      </rPr>
      <t>aa</t>
    </r>
  </si>
  <si>
    <r>
      <rPr>
        <sz val="8"/>
        <rFont val="Arial"/>
        <family val="2"/>
        <charset val="238"/>
      </rPr>
      <t>187986</t>
    </r>
    <r>
      <rPr>
        <i/>
        <vertAlign val="superscript"/>
        <sz val="8"/>
        <rFont val="Arial"/>
        <family val="2"/>
        <charset val="238"/>
      </rPr>
      <t>aa</t>
    </r>
  </si>
  <si>
    <r>
      <rPr>
        <sz val="8"/>
        <rFont val="Arial"/>
        <family val="2"/>
        <charset val="238"/>
      </rPr>
      <t>60826</t>
    </r>
    <r>
      <rPr>
        <i/>
        <vertAlign val="superscript"/>
        <sz val="8"/>
        <rFont val="Arial"/>
        <family val="2"/>
        <charset val="238"/>
      </rPr>
      <t>aa</t>
    </r>
  </si>
  <si>
    <r>
      <t>108242</t>
    </r>
    <r>
      <rPr>
        <vertAlign val="superscript"/>
        <sz val="8"/>
        <rFont val="Arial"/>
        <family val="2"/>
        <charset val="238"/>
      </rPr>
      <t>ab</t>
    </r>
  </si>
  <si>
    <r>
      <t>42411</t>
    </r>
    <r>
      <rPr>
        <vertAlign val="superscript"/>
        <sz val="8"/>
        <rFont val="Arial"/>
        <family val="2"/>
        <charset val="238"/>
      </rPr>
      <t>ab</t>
    </r>
  </si>
  <si>
    <r>
      <t>16822</t>
    </r>
    <r>
      <rPr>
        <vertAlign val="superscript"/>
        <sz val="8"/>
        <rFont val="Arial"/>
        <family val="2"/>
        <charset val="238"/>
      </rPr>
      <t>ab</t>
    </r>
  </si>
  <si>
    <r>
      <t>253567</t>
    </r>
    <r>
      <rPr>
        <i/>
        <vertAlign val="superscript"/>
        <sz val="8"/>
        <rFont val="Arial"/>
        <family val="2"/>
        <charset val="238"/>
      </rPr>
      <t>ac</t>
    </r>
  </si>
  <si>
    <r>
      <t>107921</t>
    </r>
    <r>
      <rPr>
        <vertAlign val="superscript"/>
        <sz val="8"/>
        <rFont val="Arial"/>
        <family val="2"/>
        <charset val="238"/>
      </rPr>
      <t>ac</t>
    </r>
  </si>
  <si>
    <r>
      <t>42746</t>
    </r>
    <r>
      <rPr>
        <vertAlign val="superscript"/>
        <sz val="8"/>
        <rFont val="Arial"/>
        <family val="2"/>
        <charset val="238"/>
      </rPr>
      <t>ac</t>
    </r>
  </si>
  <si>
    <r>
      <t>301198</t>
    </r>
    <r>
      <rPr>
        <vertAlign val="superscript"/>
        <sz val="8"/>
        <rFont val="Arial"/>
        <family val="2"/>
        <charset val="238"/>
      </rPr>
      <t>ad</t>
    </r>
  </si>
  <si>
    <r>
      <t>140612</t>
    </r>
    <r>
      <rPr>
        <vertAlign val="superscript"/>
        <sz val="8"/>
        <rFont val="Arial"/>
        <family val="2"/>
        <charset val="238"/>
      </rPr>
      <t>ad</t>
    </r>
  </si>
  <si>
    <r>
      <t>49191</t>
    </r>
    <r>
      <rPr>
        <vertAlign val="superscript"/>
        <sz val="8"/>
        <rFont val="Arial"/>
        <family val="2"/>
        <charset val="238"/>
      </rPr>
      <t>ad</t>
    </r>
  </si>
  <si>
    <r>
      <t>374046</t>
    </r>
    <r>
      <rPr>
        <vertAlign val="superscript"/>
        <sz val="8"/>
        <rFont val="Arial"/>
        <family val="2"/>
        <charset val="238"/>
      </rPr>
      <t>ae</t>
    </r>
  </si>
  <si>
    <r>
      <t>187533</t>
    </r>
    <r>
      <rPr>
        <vertAlign val="superscript"/>
        <sz val="8"/>
        <rFont val="Arial"/>
        <family val="2"/>
        <charset val="238"/>
      </rPr>
      <t>ae</t>
    </r>
  </si>
  <si>
    <r>
      <t>58005</t>
    </r>
    <r>
      <rPr>
        <vertAlign val="superscript"/>
        <sz val="8"/>
        <rFont val="Arial"/>
        <family val="2"/>
        <charset val="238"/>
      </rPr>
      <t>ae</t>
    </r>
  </si>
  <si>
    <r>
      <rPr>
        <sz val="8"/>
        <rFont val="Arial"/>
        <family val="2"/>
        <charset val="238"/>
      </rPr>
      <t>138420</t>
    </r>
    <r>
      <rPr>
        <vertAlign val="superscript"/>
        <sz val="8"/>
        <rFont val="Arial"/>
        <family val="2"/>
        <charset val="238"/>
      </rPr>
      <t>af</t>
    </r>
  </si>
  <si>
    <r>
      <rPr>
        <sz val="8"/>
        <rFont val="Arial"/>
        <family val="2"/>
        <charset val="238"/>
      </rPr>
      <t>67452</t>
    </r>
    <r>
      <rPr>
        <vertAlign val="superscript"/>
        <sz val="8"/>
        <rFont val="Arial"/>
        <family val="2"/>
        <charset val="238"/>
      </rPr>
      <t>af</t>
    </r>
  </si>
  <si>
    <r>
      <rPr>
        <sz val="8"/>
        <rFont val="Arial"/>
        <family val="2"/>
        <charset val="238"/>
      </rPr>
      <t>20829</t>
    </r>
    <r>
      <rPr>
        <vertAlign val="superscript"/>
        <sz val="8"/>
        <rFont val="Arial"/>
        <family val="2"/>
        <charset val="238"/>
      </rPr>
      <t>af</t>
    </r>
  </si>
  <si>
    <r>
      <rPr>
        <sz val="8"/>
        <rFont val="Arial"/>
        <family val="2"/>
        <charset val="238"/>
      </rPr>
      <t>234166</t>
    </r>
    <r>
      <rPr>
        <vertAlign val="superscript"/>
        <sz val="8"/>
        <rFont val="Arial"/>
        <family val="2"/>
        <charset val="238"/>
      </rPr>
      <t>ag</t>
    </r>
  </si>
  <si>
    <r>
      <rPr>
        <sz val="8"/>
        <rFont val="Arial"/>
        <family val="2"/>
        <charset val="238"/>
      </rPr>
      <t>120893</t>
    </r>
    <r>
      <rPr>
        <vertAlign val="superscript"/>
        <sz val="8"/>
        <rFont val="Arial"/>
        <family val="2"/>
        <charset val="238"/>
      </rPr>
      <t>ag</t>
    </r>
  </si>
  <si>
    <r>
      <rPr>
        <sz val="8"/>
        <rFont val="Arial"/>
        <family val="2"/>
        <charset val="238"/>
      </rPr>
      <t>35031</t>
    </r>
    <r>
      <rPr>
        <vertAlign val="superscript"/>
        <sz val="8"/>
        <rFont val="Arial"/>
        <family val="2"/>
        <charset val="238"/>
      </rPr>
      <t>ag</t>
    </r>
  </si>
  <si>
    <r>
      <t>282468</t>
    </r>
    <r>
      <rPr>
        <vertAlign val="superscript"/>
        <sz val="8"/>
        <rFont val="Arial"/>
        <family val="2"/>
        <charset val="238"/>
      </rPr>
      <t>ah</t>
    </r>
  </si>
  <si>
    <r>
      <t>151403</t>
    </r>
    <r>
      <rPr>
        <vertAlign val="superscript"/>
        <sz val="8"/>
        <rFont val="Arial"/>
        <family val="2"/>
        <charset val="238"/>
      </rPr>
      <t>ah</t>
    </r>
  </si>
  <si>
    <r>
      <t>41812</t>
    </r>
    <r>
      <rPr>
        <vertAlign val="superscript"/>
        <sz val="8"/>
        <rFont val="Arial"/>
        <family val="2"/>
        <charset val="238"/>
      </rPr>
      <t>ah</t>
    </r>
  </si>
  <si>
    <r>
      <t>336580</t>
    </r>
    <r>
      <rPr>
        <vertAlign val="superscript"/>
        <sz val="8"/>
        <rFont val="Arial"/>
        <family val="2"/>
        <charset val="238"/>
      </rPr>
      <t>ai</t>
    </r>
  </si>
  <si>
    <r>
      <t>179205</t>
    </r>
    <r>
      <rPr>
        <vertAlign val="superscript"/>
        <sz val="8"/>
        <rFont val="Arial"/>
        <family val="2"/>
        <charset val="238"/>
      </rPr>
      <t>ai</t>
    </r>
  </si>
  <si>
    <r>
      <t>49923</t>
    </r>
    <r>
      <rPr>
        <vertAlign val="superscript"/>
        <sz val="8"/>
        <rFont val="Arial"/>
        <family val="2"/>
        <charset val="238"/>
      </rPr>
      <t>ai</t>
    </r>
  </si>
  <si>
    <r>
      <t>217590</t>
    </r>
    <r>
      <rPr>
        <i/>
        <vertAlign val="superscript"/>
        <sz val="8"/>
        <rFont val="Arial"/>
        <family val="2"/>
        <charset val="238"/>
      </rPr>
      <t>al</t>
    </r>
  </si>
  <si>
    <r>
      <t>114047</t>
    </r>
    <r>
      <rPr>
        <i/>
        <vertAlign val="superscript"/>
        <sz val="8"/>
        <rFont val="Arial"/>
        <family val="2"/>
        <charset val="238"/>
      </rPr>
      <t>al</t>
    </r>
  </si>
  <si>
    <r>
      <t>28984</t>
    </r>
    <r>
      <rPr>
        <i/>
        <vertAlign val="superscript"/>
        <sz val="8"/>
        <rFont val="Arial"/>
        <family val="2"/>
        <charset val="238"/>
      </rPr>
      <t>al</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</si>
  <si>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</si>
  <si>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</si>
  <si>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r>
      <t>312096</t>
    </r>
    <r>
      <rPr>
        <i/>
        <vertAlign val="superscript"/>
        <sz val="8"/>
        <rFont val="Arial"/>
        <family val="2"/>
        <charset val="238"/>
      </rPr>
      <t>an</t>
    </r>
  </si>
  <si>
    <r>
      <t>168755</t>
    </r>
    <r>
      <rPr>
        <i/>
        <vertAlign val="superscript"/>
        <sz val="8"/>
        <rFont val="Arial"/>
        <family val="2"/>
        <charset val="238"/>
      </rPr>
      <t>an</t>
    </r>
  </si>
  <si>
    <r>
      <t>43211</t>
    </r>
    <r>
      <rPr>
        <i/>
        <vertAlign val="superscript"/>
        <sz val="8"/>
        <rFont val="Arial"/>
        <family val="2"/>
        <charset val="238"/>
      </rPr>
      <t>an</t>
    </r>
  </si>
  <si>
    <r>
      <t>85782</t>
    </r>
    <r>
      <rPr>
        <i/>
        <vertAlign val="superscript"/>
        <sz val="8"/>
        <rFont val="Arial"/>
        <family val="2"/>
        <charset val="238"/>
      </rPr>
      <t>ao</t>
    </r>
  </si>
  <si>
    <r>
      <t>32275</t>
    </r>
    <r>
      <rPr>
        <i/>
        <vertAlign val="superscript"/>
        <sz val="8"/>
        <rFont val="Arial"/>
        <family val="2"/>
        <charset val="238"/>
      </rPr>
      <t>ao</t>
    </r>
  </si>
  <si>
    <r>
      <t>12635</t>
    </r>
    <r>
      <rPr>
        <i/>
        <vertAlign val="superscript"/>
        <sz val="8"/>
        <rFont val="Arial"/>
        <family val="2"/>
        <charset val="238"/>
      </rPr>
      <t>ao</t>
    </r>
  </si>
  <si>
    <r>
      <t>151426</t>
    </r>
    <r>
      <rPr>
        <i/>
        <vertAlign val="superscript"/>
        <sz val="8"/>
        <rFont val="Arial"/>
        <family val="2"/>
        <charset val="238"/>
      </rPr>
      <t>ap</t>
    </r>
  </si>
  <si>
    <r>
      <t>69347</t>
    </r>
    <r>
      <rPr>
        <i/>
        <vertAlign val="superscript"/>
        <sz val="8"/>
        <rFont val="Arial"/>
        <family val="2"/>
        <charset val="238"/>
      </rPr>
      <t>ap</t>
    </r>
  </si>
  <si>
    <r>
      <t>22494</t>
    </r>
    <r>
      <rPr>
        <i/>
        <vertAlign val="superscript"/>
        <sz val="8"/>
        <rFont val="Arial"/>
        <family val="2"/>
        <charset val="238"/>
      </rPr>
      <t>ap</t>
    </r>
  </si>
  <si>
    <r>
      <t>177952</t>
    </r>
    <r>
      <rPr>
        <i/>
        <vertAlign val="superscript"/>
        <sz val="8"/>
        <rFont val="Arial"/>
        <family val="2"/>
        <charset val="238"/>
      </rPr>
      <t>ar</t>
    </r>
  </si>
  <si>
    <r>
      <t>83321</t>
    </r>
    <r>
      <rPr>
        <i/>
        <vertAlign val="superscript"/>
        <sz val="8"/>
        <rFont val="Arial"/>
        <family val="2"/>
        <charset val="238"/>
      </rPr>
      <t>ar</t>
    </r>
  </si>
  <si>
    <r>
      <t>27629</t>
    </r>
    <r>
      <rPr>
        <i/>
        <vertAlign val="superscript"/>
        <sz val="8"/>
        <rFont val="Arial"/>
        <family val="2"/>
        <charset val="238"/>
      </rPr>
      <t>ar</t>
    </r>
  </si>
  <si>
    <r>
      <t>99846</t>
    </r>
    <r>
      <rPr>
        <vertAlign val="superscript"/>
        <sz val="8"/>
        <rFont val="Arial"/>
        <family val="2"/>
        <charset val="238"/>
      </rPr>
      <t>as</t>
    </r>
  </si>
  <si>
    <r>
      <t>34704</t>
    </r>
    <r>
      <rPr>
        <vertAlign val="superscript"/>
        <sz val="8"/>
        <rFont val="Arial"/>
        <family val="2"/>
        <charset val="238"/>
      </rPr>
      <t>as</t>
    </r>
  </si>
  <si>
    <t xml:space="preserve">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</si>
  <si>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</si>
  <si>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</si>
  <si>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</si>
  <si>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</si>
  <si>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</si>
  <si>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</si>
  <si>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</si>
  <si>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</si>
  <si>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</si>
  <si>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</si>
  <si>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</si>
  <si>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</si>
  <si>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</si>
  <si>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</si>
  <si>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</si>
  <si>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</si>
  <si>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</si>
  <si>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</si>
  <si>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</si>
  <si>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</si>
  <si>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</si>
  <si>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</si>
  <si>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</si>
  <si>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powierzchnia użytkowa w tys. m</t>
    </r>
    <r>
      <rPr>
        <vertAlign val="superscript"/>
        <sz val="8"/>
        <rFont val="Arial"/>
        <family val="2"/>
        <charset val="238"/>
      </rPr>
      <t xml:space="preserve">2     
</t>
    </r>
    <r>
      <rPr>
        <sz val="8"/>
        <color rgb="FF767676"/>
        <rFont val="Arial"/>
        <family val="2"/>
        <charset val="238"/>
      </rPr>
      <t>usable floor area in thousand</t>
    </r>
    <r>
      <rPr>
        <sz val="8"/>
        <rFont val="Arial"/>
        <family val="2"/>
        <charset val="238"/>
      </rPr>
      <t xml:space="preserve"> m</t>
    </r>
    <r>
      <rPr>
        <vertAlign val="superscript"/>
        <sz val="8"/>
        <rFont val="Arial"/>
        <family val="2"/>
        <charset val="238"/>
      </rPr>
      <t>2</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</si>
  <si>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</si>
  <si>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</si>
  <si>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</si>
  <si>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</si>
  <si>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</si>
  <si>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</si>
  <si>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</si>
  <si>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</si>
  <si>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</si>
  <si>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</si>
  <si>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</si>
  <si>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</si>
  <si>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</si>
  <si>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</si>
  <si>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</si>
  <si>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</si>
  <si>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t>103955</t>
    </r>
    <r>
      <rPr>
        <vertAlign val="superscript"/>
        <sz val="8"/>
        <rFont val="Arial"/>
        <family val="2"/>
        <charset val="238"/>
      </rPr>
      <t>at</t>
    </r>
  </si>
  <si>
    <r>
      <t>45865</t>
    </r>
    <r>
      <rPr>
        <vertAlign val="superscript"/>
        <sz val="8"/>
        <rFont val="Arial"/>
        <family val="2"/>
        <charset val="238"/>
      </rPr>
      <t>at</t>
    </r>
  </si>
  <si>
    <r>
      <t>14304</t>
    </r>
    <r>
      <rPr>
        <vertAlign val="superscript"/>
        <sz val="8"/>
        <rFont val="Arial"/>
        <family val="2"/>
        <charset val="238"/>
      </rPr>
      <t>at</t>
    </r>
  </si>
  <si>
    <t xml:space="preserve">     as of December 31, 2019</t>
  </si>
  <si>
    <t>A - stan w dniu 31 XII  2019 r.</t>
  </si>
  <si>
    <t xml:space="preserve"> REGISTERED  UNEMPLOYED  PERSONS  AND  JOB  OFFERS  IN  2020</t>
  </si>
  <si>
    <r>
      <rPr>
        <u/>
        <sz val="9"/>
        <rFont val="Arial"/>
        <family val="2"/>
        <charset val="238"/>
      </rPr>
      <t>BEZROBOTNI  ZAREJESTROWANI  I  OFERTY  PRACY  W  2020 R.</t>
    </r>
    <r>
      <rPr>
        <u/>
        <sz val="9"/>
        <color rgb="FF767676"/>
        <rFont val="Arial"/>
        <family val="2"/>
        <charset val="238"/>
      </rPr>
      <t xml:space="preserve">
REGISTERED  UNEMPLOYED  PERSONS  AND  JOB  OFFERS  IN  2020</t>
    </r>
  </si>
  <si>
    <r>
      <rPr>
        <u/>
        <sz val="9"/>
        <rFont val="Arial"/>
        <family val="2"/>
        <charset val="238"/>
      </rPr>
      <t>PODMIOTY  GOSPODARKI  NARODOWEJ  W REJESTRZE REGON W  2020 R.</t>
    </r>
    <r>
      <rPr>
        <u/>
        <sz val="9"/>
        <color rgb="FF767676"/>
        <rFont val="Arial"/>
        <family val="2"/>
        <charset val="238"/>
      </rPr>
      <t xml:space="preserve">
ENTITIES  OF  THE  NATIONAL  ECONOMY IN THE REGON REGISTER IN 2020</t>
    </r>
  </si>
  <si>
    <r>
      <rPr>
        <u/>
        <sz val="9"/>
        <rFont val="Arial"/>
        <family val="2"/>
        <charset val="238"/>
      </rPr>
      <t>PODMIOTY  GOSPODARKI  NARODOWEJ  W REJESTRZE REGON W 2020 R.</t>
    </r>
    <r>
      <rPr>
        <u/>
        <sz val="9"/>
        <color rgb="FF767676"/>
        <rFont val="Arial"/>
        <family val="2"/>
        <charset val="238"/>
      </rPr>
      <t xml:space="preserve">
ENTITIES  OF  THE  NATIONAL  ECONOMY IN THE REGON REGISTER IN 2020</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</si>
  <si>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</si>
  <si>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</si>
  <si>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</si>
  <si>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</si>
  <si>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 REGISTERED  UNEMPLOYED  PERSONS  BY  AGE  IN  2020</t>
  </si>
  <si>
    <t xml:space="preserve"> REGISTERED  UNEMPLOYED  PERSONS  BY  EDUCATIONAL  LEVEL  IN  2020</t>
  </si>
  <si>
    <t xml:space="preserve">Przychody ogółem    </t>
  </si>
  <si>
    <t>Total revenues</t>
  </si>
  <si>
    <t xml:space="preserve">Koszty ogółem </t>
  </si>
  <si>
    <t>a See general notes on page 97, item 10.b) and methodological notes on page 102–103, item 11–13.</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</si>
  <si>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</si>
  <si>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</si>
  <si>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</si>
  <si>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</si>
  <si>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</si>
  <si>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</si>
  <si>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t>a Patrz uwagi ogólne na str. 85, pkt. 10.b) i na str. 87 pkt. 15 oraz wyjaśnienia metodologiczne na str. 93, pkt 21; wskaźniki dynamiki obliczono na podstawie wartości w cenach bieżących.</t>
  </si>
  <si>
    <t xml:space="preserve">a See general notes on pages 97, items 10.b), on page 98 item15 and methodological notes on page 105, item 21; indices numbers are calculated on the basis of value at current prices. </t>
  </si>
  <si>
    <r>
      <t>Trzoda chlewna</t>
    </r>
    <r>
      <rPr>
        <vertAlign val="superscript"/>
        <sz val="8"/>
        <color rgb="FFFF0000"/>
        <rFont val="Arial"/>
        <family val="2"/>
        <charset val="238"/>
      </rPr>
      <t>b</t>
    </r>
    <r>
      <rPr>
        <sz val="8"/>
        <rFont val="Arial"/>
        <family val="2"/>
        <charset val="238"/>
      </rPr>
      <t xml:space="preserve">            </t>
    </r>
    <r>
      <rPr>
        <sz val="8"/>
        <color rgb="FF767676"/>
        <rFont val="Arial"/>
        <family val="2"/>
        <charset val="238"/>
      </rPr>
      <t>Pigs</t>
    </r>
    <r>
      <rPr>
        <vertAlign val="superscript"/>
        <sz val="8"/>
        <color rgb="FF767676"/>
        <rFont val="Arial"/>
        <family val="2"/>
        <charset val="238"/>
      </rPr>
      <t>b</t>
    </r>
  </si>
  <si>
    <t>a See methodological notes on page 106, item 24.  b Since 2019 the survey of pig stocks have been conducted twice a year, i.e. as of June and of December. c, d Until the end of 2013 data of pigs; b – end of July, c – end of November.</t>
  </si>
  <si>
    <t>a Patrz uwagi ogólne na str. 87, pkt 15 i wyjaśnienia metodologiczne na str. 94, pkt 25 i 26.</t>
  </si>
  <si>
    <t>a Patrz uwagi ogólne na str. 86, pkt 11.c), str. 87, pkt 22 oraz wyjaśnienia metodologiczne na str. 95, pkt 27. b Bez drobiowych.</t>
  </si>
  <si>
    <t>a Patrz uwagi ogólne na str. 87, pkt 15 i wyjaśnienia metodologiczne na str. 94, pkt 25. b Bez podwykonawców.</t>
  </si>
  <si>
    <t>a  Patrz wyjaśnienia metodologiczne na str. 95, pkt 30.</t>
  </si>
  <si>
    <t>a Dane prezentowane są w oparciu o wyniki Narodowego Spisu Powszechnego Ludności i Mieszkań 2011; patrz wyjaśnienia metodologiczne na str. 88, pkt 1.</t>
  </si>
  <si>
    <t>a Patrz wyjaśnienia metodologiczne na str. 88, pkt 4.</t>
  </si>
  <si>
    <t>a Patrz wyjaśnienia metodologiczne na str. 94, pkt 22.</t>
  </si>
  <si>
    <t xml:space="preserve">a  Dane kwartalne; patrz uwagi ogólne na str. 87, pkt 21. b Stan w końcu okresu; patrz wyjaśnienia metodologiczne na str. 88, pkt 4. c Dane ogółem dotyczą pełnej zbiorowości; patrz uwagi ogólne na str. 85, pkt 10.a).  </t>
  </si>
  <si>
    <t>a Patrz wyjaśnienia metodologiczne na str. 93, pkt 18. b Patrz wyjaśnienia metodologiczne na str. 92, pkt 17.</t>
  </si>
  <si>
    <t>a Patrz uwagi ogólne na str. 87, pkt 15 i wyjaśnienia metodologiczne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</si>
  <si>
    <t xml:space="preserve">a Patrz wyjaśnienia metodologiczne na str. 88, pkt 1.a). b Szacowanej na koniec każdego miesiąca. </t>
  </si>
  <si>
    <t xml:space="preserve">a Stan w końcu okresu.  b W  rejestrze REGON; bez osób prowadzących gospodarstwa indywidualne w rolnictwie. c  Patrz wyjaśnienia metodologiczne na str. 88 pkt 4.  d Zgłoszone w ciągu miesiąca. </t>
  </si>
  <si>
    <t>a W wadze poubojowej ciepłej; obejmuje bydło, cielęta, trzodę chlewną, owce, konie i drób.  b Patrz uwagi ogólne na str. 85-86, pkt 10.c) i 11.c) oraz wyjaśnienia metodologiczne na str. 93, pkt 19 i 20.</t>
  </si>
  <si>
    <t xml:space="preserve">a Patrz uwagi ogólne na str. 87, pkt 15 i wyjaśnienia metodologiczne na str. 94, pkt 26. </t>
  </si>
  <si>
    <t>a Patrz uwagi ogólne na str. 87, pkt 15 i wyjaśnienia metodologiczne na str. 94, pkt 26. b Wskaźniki dynamiki obliczono na podstawie wartości w cenach bieżących.</t>
  </si>
  <si>
    <t>a Dane prezentowane są w oparciu o wyniki Narodowego Spisu Powszechnego Ludności i Mieszkań 2011; patrz wyjaśnienia metodologiczne na str. 88, pkt 1. b Stan w końcu okresu. c Różnica między liczbą urodzeń żywych a liczbą zgonów w danym okresie. d Dzieci w wieku poniżej 1 roku. e Na 1000 urodzeń żywych.</t>
  </si>
  <si>
    <t>a Patrz wyjaśnienia metodologiczne na str. 88 pkt 4. b Stan w końcu miesiąca kończącego kwartał.</t>
  </si>
  <si>
    <t xml:space="preserve">a Patrz wyjaśnienia metodologiczne na str. 88, pkt 4.  b  W ciągu miesiąca.   </t>
  </si>
  <si>
    <t xml:space="preserve">a  W podziale na kategorie bezrobotnych 1 osoba może być wykazana więcej niż jeden raz; patrz wyjaśnienia metodologiczne na str. 88, pkt 4.  </t>
  </si>
  <si>
    <t xml:space="preserve">a  Patrz wyjaśnienia metodologiczne na str. 89, pkt 5.  b  Osoby w wieku 15–74 lata. </t>
  </si>
  <si>
    <t>a Patrz wyjaśnienia metodologiczne na str. 90,  pkt 9.  b Przeciętna miesięczna.</t>
  </si>
  <si>
    <t>a Patrz uwagi ogólne na str. 85, pkt 10.b) oraz wyjaśnienia metodologiczne na str. 90–91, pkt 11–13.</t>
  </si>
  <si>
    <t>a Patrz uwagi ogólne na str. 85, pkt 10.b) oraz wyjaśnienia metodologiczne na str. 90–91, pkt 11–14.</t>
  </si>
  <si>
    <t>a Patrz uwagi ogólne na str. 85, pkt 10.b) oraz wyjaśnienia metodologiczne na str. 91, pkt  14.</t>
  </si>
  <si>
    <t>a Patrz uwagi ogólne na str. 85, pkt 10.b) oraz wyjaśnienia metodologiczne na str. 92, pkt 16.</t>
  </si>
  <si>
    <t>a Patrz uwagi ogólne na str. 85, pkt 10.b) oraz wyjaśnienia metodologiczne na str. 90, pkt 10. b Odpowiednio sekcji.</t>
  </si>
  <si>
    <t>a Patrz uwagi ogólne na str. 85, pkt 10.b) oraz wyjaśnienia metodologiczne na str. 91, pkt 15. b Obejmują zobowiązania o okresie spłaty do 1 roku, z wyjątkiem zobowiązań z tytułu dostaw i usług; bez funduszy specjalnych. c Bez względu na okres wymagalności zapłaty.</t>
  </si>
  <si>
    <t>a Patrz uwagi ogólne pkt 9.2 oraz wyjaśnienia metodologiczne pkt 13. b Obejmują zobowiązania o okresie spłaty do 1 roku, z wyjątkiem zobowiązań z tytułu dostaw i usług; bez funduszy specjalnych. c Bez względu na okres wymagalności zapłaty.</t>
  </si>
  <si>
    <t>a Patrz uwagi ogólne na str. 85, pkt 10.c) i wyjaśnienia metodologiczne na str. 93, pkt 19.</t>
  </si>
  <si>
    <t>a Patrz wyjaśnienia metodologiczne na str. 93, pkt 20.</t>
  </si>
  <si>
    <t>a Patrz uwagi ogólne na str. 85-86, pkt 10.c) i 11.c) oraz wyjaśnienia metodologiczne na str. 93, pkt 19 i 20.</t>
  </si>
  <si>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on page 107, item 29.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</si>
  <si>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r>
      <t xml:space="preserve">a  Patrz wyjaśnienia metodologiczne na str. 95, pkt 30. b Z wyłączeniem działu „Handel hurtowy </t>
    </r>
    <r>
      <rPr>
        <vertAlign val="superscript"/>
        <sz val="8"/>
        <rFont val="Arial"/>
        <family val="2"/>
        <charset val="238"/>
      </rPr>
      <t>Δ</t>
    </r>
    <r>
      <rPr>
        <sz val="8"/>
        <rFont val="Arial"/>
        <family val="2"/>
        <charset val="238"/>
      </rPr>
      <t>”.</t>
    </r>
  </si>
  <si>
    <t>a Without punishable acts committed by juveniles.See methodological notes on page 108, item 31. b Including Art. 250a of the Criminal Code (corruption concerning elections) and Art. 296a and 296b of the Criminal Code (corruption on the managining post and corruption in sport). b Excluding corruption under Art. 296a and 296b of the Criminal Code.</t>
  </si>
  <si>
    <t>a Bez czynów karalnych popełnionych przez nieletnich. Patrz wyjaśnienia metodologiczne na str. 96, pkt 31.</t>
  </si>
  <si>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</si>
  <si>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</si>
  <si>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</si>
  <si>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on page 100, item 4.  </t>
    </r>
  </si>
  <si>
    <t>a Obejmuje bydło, cielęta, trzodę chlewną, owce, konie i drób.</t>
  </si>
  <si>
    <r>
      <t xml:space="preserve">VI </t>
    </r>
    <r>
      <rPr>
        <vertAlign val="superscript"/>
        <sz val="8"/>
        <rFont val="Arial"/>
        <family val="2"/>
        <charset val="238"/>
      </rPr>
      <t>c</t>
    </r>
    <r>
      <rPr>
        <sz val="8"/>
        <rFont val="Arial"/>
        <family val="2"/>
        <charset val="238"/>
      </rPr>
      <t>………………….……...……</t>
    </r>
  </si>
  <si>
    <r>
      <t>XII</t>
    </r>
    <r>
      <rPr>
        <vertAlign val="superscript"/>
        <sz val="8"/>
        <rFont val="Arial"/>
        <family val="2"/>
        <charset val="238"/>
      </rPr>
      <t xml:space="preserve"> d</t>
    </r>
    <r>
      <rPr>
        <sz val="8"/>
        <rFont val="Arial"/>
        <family val="2"/>
        <charset val="238"/>
      </rPr>
      <t>………………..……..………</t>
    </r>
  </si>
  <si>
    <t>291*</t>
  </si>
  <si>
    <t>461*</t>
  </si>
  <si>
    <t>551*</t>
  </si>
  <si>
    <r>
      <t xml:space="preserve">portfel
zamówień
krajowych
i zagranicznych
</t>
    </r>
    <r>
      <rPr>
        <sz val="8"/>
        <color rgb="FF767676"/>
        <rFont val="Arial"/>
        <family val="2"/>
        <charset val="238"/>
      </rPr>
      <t>domestic and
foreign order-
-books</t>
    </r>
  </si>
  <si>
    <t>a Data are presented on the basis of results of Population and Housing Census 2011; see methodological notes on page 100, item 1. b End of period. c Number of live births minus deaths in a given period.d Infants less than 1 year old. e Per 1000 live births.</t>
  </si>
  <si>
    <t>105,3*</t>
  </si>
  <si>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</si>
  <si>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</si>
  <si>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t>100.3</t>
  </si>
  <si>
    <t>100.6</t>
  </si>
  <si>
    <r>
      <t xml:space="preserve">TABL. 44. </t>
    </r>
    <r>
      <rPr>
        <b/>
        <sz val="8"/>
        <rFont val="Arial"/>
        <family val="2"/>
        <charset val="238"/>
      </rPr>
      <t xml:space="preserve">       WYBRANE  WSKAŹNIKI  OGÓLNOPOLSKIE  (dok.)</t>
    </r>
  </si>
  <si>
    <t>XII 2019 = 100</t>
  </si>
  <si>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</si>
  <si>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</si>
  <si>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</si>
  <si>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</si>
  <si>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t>2019=100</t>
  </si>
  <si>
    <r>
      <t xml:space="preserve">TABL. 45.    </t>
    </r>
    <r>
      <rPr>
        <b/>
        <sz val="8"/>
        <rFont val="Arial"/>
        <family val="2"/>
        <charset val="238"/>
      </rPr>
      <t xml:space="preserve">    PODSTAWOWE  DANE  O  WOJEWÓDZTWACH</t>
    </r>
  </si>
  <si>
    <r>
      <t>2019=100</t>
    </r>
    <r>
      <rPr>
        <vertAlign val="superscript"/>
        <sz val="8"/>
        <rFont val="Arial"/>
        <family val="2"/>
        <charset val="238"/>
      </rPr>
      <t>b</t>
    </r>
  </si>
  <si>
    <r>
      <t xml:space="preserve">TABL. 45.    </t>
    </r>
    <r>
      <rPr>
        <b/>
        <sz val="8"/>
        <rFont val="Arial"/>
        <family val="2"/>
        <charset val="238"/>
      </rPr>
      <t xml:space="preserve">    PODSTAWOWE  DANE  O  WOJEWÓDZTWACH (dok.)</t>
    </r>
  </si>
  <si>
    <r>
      <t xml:space="preserve">przeciwko bezpieczeństwu powszechnemu i bezpieczeństwu w komunikacji
</t>
    </r>
    <r>
      <rPr>
        <sz val="8"/>
        <color rgb="FF767676"/>
        <rFont val="Arial"/>
        <family val="2"/>
        <charset val="238"/>
      </rPr>
      <t>against public safety and safety in transport</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</si>
  <si>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</si>
  <si>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</si>
  <si>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a </t>
    </r>
    <r>
      <rPr>
        <sz val="8"/>
        <color rgb="FF767676"/>
        <rFont val="Arial"/>
        <family val="2"/>
        <charset val="238"/>
      </rPr>
      <t xml:space="preserve">See general notes on page 97, item 10.b) and methodological notes on page 104, item 16. </t>
    </r>
  </si>
  <si>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</si>
  <si>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132.9</t>
  </si>
  <si>
    <t xml:space="preserve">a Dane dotyczą obiektów posiadających 10 i więcej miejsc noclegowych; patrz wyjaśnienia metodologiczne na str. 95, pkt 29.  b Począwszy od 2016 r. dane prezentowane są z uwzględnieniem imputacji dla jednostek, które odmówiły udziału w badaniu. </t>
  </si>
  <si>
    <t>a Bez czynów karalnych popełnionych przez nieletnich. Patrz wyjaśnienia metodologiczne na str. 96, pkt 31. b Łącznie z przestępstwami z art. 250a kodeksu karnego (korupcja wyborcza) oraz z art. 296a i 296b kodeksu karnego (korupcja na stanowisku kierowniczym i korupcja sportowa). c Z wyłączeniem przestępstw korupcyjnych z art. 296a i 296b kodeksu karnego.</t>
  </si>
  <si>
    <t xml:space="preserve">a Without punishable acts committed by juveniles. See methodological notes on page 108, item 31.  </t>
  </si>
  <si>
    <t xml:space="preserve">a Without punishable acts committed by juveniles. See methodological notes on page 108, item 31 and 32.  </t>
  </si>
  <si>
    <t>a Bez czynów karalnych popełnionych przez nieletnich. Patrz wyjaśnienia metodologiczne na str. 96, pkt 31 i pkt 32.</t>
  </si>
  <si>
    <t>N o t e. In cases when after generalization of the sample results, the numbers are estimated below 10 thousand (it was 5 thousand previously), they are replaced by points (”.”) which means that the value cannot be displayed because of high sampling error.</t>
  </si>
  <si>
    <t>U w a g a.  W przypadku, gdy liczby po uogólnieniu wyników z próby wynoszą poniżej 10 tys. (wcześniej było to 5 tys.), zostały one zastąpione znakiem kropki (”.”), co oznacza, że konkretna wartość nie może być pokazana ze względu na losowy błąd próby.</t>
  </si>
  <si>
    <r>
      <t xml:space="preserve">bez kwalifikacji  zawodowych
</t>
    </r>
    <r>
      <rPr>
        <sz val="8"/>
        <color rgb="FF767676"/>
        <rFont val="Arial CE"/>
        <charset val="238"/>
      </rPr>
      <t>without occupational qualifications</t>
    </r>
    <r>
      <rPr>
        <sz val="8"/>
        <rFont val="Arial CE"/>
      </rPr>
      <t xml:space="preserve">
</t>
    </r>
  </si>
  <si>
    <r>
      <t>absolwenci</t>
    </r>
    <r>
      <rPr>
        <vertAlign val="superscript"/>
        <sz val="8"/>
        <rFont val="Arial"/>
        <family val="2"/>
        <charset val="238"/>
      </rPr>
      <t xml:space="preserve"> a</t>
    </r>
  </si>
  <si>
    <r>
      <t xml:space="preserve">graduates </t>
    </r>
    <r>
      <rPr>
        <vertAlign val="superscript"/>
        <sz val="8"/>
        <rFont val="Arial"/>
        <family val="2"/>
        <charset val="238"/>
      </rPr>
      <t>a</t>
    </r>
  </si>
  <si>
    <r>
      <t>250511</t>
    </r>
    <r>
      <rPr>
        <vertAlign val="superscript"/>
        <sz val="8"/>
        <rFont val="Arial"/>
        <family val="2"/>
        <charset val="238"/>
      </rPr>
      <t>aw</t>
    </r>
  </si>
  <si>
    <r>
      <t>130291</t>
    </r>
    <r>
      <rPr>
        <vertAlign val="superscript"/>
        <sz val="8"/>
        <rFont val="Arial"/>
        <family val="2"/>
        <charset val="238"/>
      </rPr>
      <t>aw</t>
    </r>
  </si>
  <si>
    <r>
      <t>34393</t>
    </r>
    <r>
      <rPr>
        <vertAlign val="superscript"/>
        <sz val="8"/>
        <rFont val="Arial"/>
        <family val="2"/>
        <charset val="238"/>
      </rPr>
      <t>aw</t>
    </r>
  </si>
  <si>
    <r>
      <t>186515</t>
    </r>
    <r>
      <rPr>
        <vertAlign val="superscript"/>
        <sz val="8"/>
        <rFont val="Arial"/>
        <family val="2"/>
        <charset val="238"/>
      </rPr>
      <t>au</t>
    </r>
  </si>
  <si>
    <r>
      <t>88627</t>
    </r>
    <r>
      <rPr>
        <vertAlign val="superscript"/>
        <sz val="8"/>
        <rFont val="Arial"/>
        <family val="2"/>
        <charset val="238"/>
      </rPr>
      <t>au</t>
    </r>
  </si>
  <si>
    <r>
      <t>26663</t>
    </r>
    <r>
      <rPr>
        <vertAlign val="superscript"/>
        <sz val="8"/>
        <rFont val="Arial"/>
        <family val="2"/>
        <charset val="238"/>
      </rPr>
      <t>au</t>
    </r>
  </si>
  <si>
    <r>
      <t>306071</t>
    </r>
    <r>
      <rPr>
        <vertAlign val="superscript"/>
        <sz val="8"/>
        <rFont val="Arial"/>
        <family val="2"/>
        <charset val="238"/>
      </rPr>
      <t>ax</t>
    </r>
  </si>
  <si>
    <r>
      <t>157041</t>
    </r>
    <r>
      <rPr>
        <vertAlign val="superscript"/>
        <sz val="8"/>
        <rFont val="Arial"/>
        <family val="2"/>
        <charset val="238"/>
      </rPr>
      <t>ax</t>
    </r>
  </si>
  <si>
    <r>
      <t>48512</t>
    </r>
    <r>
      <rPr>
        <vertAlign val="superscript"/>
        <sz val="8"/>
        <rFont val="Arial"/>
        <family val="2"/>
        <charset val="238"/>
      </rPr>
      <t>ax</t>
    </r>
  </si>
  <si>
    <t xml:space="preserve"> Stan w dniu 30 czerwca</t>
  </si>
  <si>
    <r>
      <t xml:space="preserve"> POPULATION</t>
    </r>
    <r>
      <rPr>
        <vertAlign val="superscript"/>
        <sz val="8"/>
        <color rgb="FF767676"/>
        <rFont val="Arial"/>
        <family val="2"/>
        <charset val="238"/>
      </rPr>
      <t>a</t>
    </r>
    <r>
      <rPr>
        <sz val="8"/>
        <color rgb="FF767676"/>
        <rFont val="Arial"/>
        <family val="2"/>
        <charset val="238"/>
      </rPr>
      <t xml:space="preserve"> IN 2020</t>
    </r>
  </si>
  <si>
    <r>
      <t xml:space="preserve"> POPULATION</t>
    </r>
    <r>
      <rPr>
        <vertAlign val="superscript"/>
        <sz val="8"/>
        <color rgb="FF767676"/>
        <rFont val="Arial"/>
        <family val="2"/>
        <charset val="238"/>
      </rPr>
      <t xml:space="preserve">a </t>
    </r>
    <r>
      <rPr>
        <sz val="8"/>
        <color rgb="FF767676"/>
        <rFont val="Arial"/>
        <family val="2"/>
        <charset val="238"/>
      </rPr>
      <t xml:space="preserve"> IN 2020 (cont.)</t>
    </r>
  </si>
  <si>
    <t xml:space="preserve"> VITAL STATISTICS IN THE PERIOD JANUARY-JUNE 2020</t>
  </si>
  <si>
    <r>
      <rPr>
        <u/>
        <sz val="9"/>
        <rFont val="Arial"/>
        <family val="2"/>
        <charset val="238"/>
      </rPr>
      <t>LUDNOŚĆ W 2020 R.</t>
    </r>
    <r>
      <rPr>
        <u/>
        <sz val="9"/>
        <color rgb="FF767676"/>
        <rFont val="Arial"/>
        <family val="2"/>
        <charset val="238"/>
      </rPr>
      <t xml:space="preserve">
POPULATION IN 2020</t>
    </r>
  </si>
  <si>
    <r>
      <rPr>
        <u/>
        <sz val="9"/>
        <rFont val="Arial"/>
        <family val="2"/>
        <charset val="238"/>
      </rPr>
      <t>BEZROBOTNI  ZAREJESTROWANI  WEDŁUG  WIEKU  W  2020 R.</t>
    </r>
    <r>
      <rPr>
        <u/>
        <sz val="9"/>
        <color rgb="FF767676"/>
        <rFont val="Arial"/>
        <family val="2"/>
        <charset val="238"/>
      </rPr>
      <t xml:space="preserve">
REGISTERED  UNEMPLOYED  PERSONS  BY  AGE  IN  2020</t>
    </r>
  </si>
  <si>
    <r>
      <rPr>
        <u/>
        <sz val="9"/>
        <rFont val="Arial"/>
        <family val="2"/>
        <charset val="238"/>
      </rPr>
      <t>BEZROBOTNI  ZAREJESTROWANI  WEDŁUG  POZIOMU  WYKSZTAŁCENIA  W  2020 R.</t>
    </r>
    <r>
      <rPr>
        <u/>
        <sz val="9"/>
        <color rgb="FF767676"/>
        <rFont val="Arial"/>
        <family val="2"/>
        <charset val="238"/>
      </rPr>
      <t xml:space="preserve">
REGISTERED  UNEMPLOYED  PERSONS  BY  EDUCATIONAL  LEVEL  IN  2020</t>
    </r>
  </si>
  <si>
    <t xml:space="preserve">                      Stan w końcu września 2020 r.</t>
  </si>
  <si>
    <t xml:space="preserve">                      End of September 2020</t>
  </si>
  <si>
    <r>
      <t xml:space="preserve">Ruch naturalny ludności w okresie I-VI 2020 r.     </t>
    </r>
    <r>
      <rPr>
        <sz val="8"/>
        <color rgb="FF767676"/>
        <rFont val="Czcionka tekstu podstawowego"/>
        <charset val="238"/>
      </rPr>
      <t>Vital statistics in the period I-VI 2020</t>
    </r>
  </si>
  <si>
    <t xml:space="preserve">FINANSE  PRZEDSIĘBIORSTW         </t>
  </si>
  <si>
    <t xml:space="preserve"> As of 30 June</t>
  </si>
  <si>
    <t xml:space="preserve">Ceny wybranych produktów rolnych i zwierząt gospodarskich uzyskiwane przez rolników na targowiskach - we wrześniu 2020 r. </t>
  </si>
  <si>
    <t>Market-place prices of selected agricultural products and livestock - in September 2020</t>
  </si>
  <si>
    <t xml:space="preserve"> - stan w dniu 30 VI 2020 r.</t>
  </si>
  <si>
    <t>as of June 30, 2020</t>
  </si>
  <si>
    <t>1536*</t>
  </si>
  <si>
    <t>1998*</t>
  </si>
  <si>
    <t>2317*</t>
  </si>
  <si>
    <t>2734*</t>
  </si>
  <si>
    <t>3093*</t>
  </si>
  <si>
    <t>3437*</t>
  </si>
  <si>
    <t>133,0*</t>
  </si>
  <si>
    <t>170,6*</t>
  </si>
  <si>
    <t>200,8*</t>
  </si>
  <si>
    <t>239,9*</t>
  </si>
  <si>
    <t>271,9*</t>
  </si>
  <si>
    <t>302,6*</t>
  </si>
  <si>
    <t>769*</t>
  </si>
  <si>
    <t>632*</t>
  </si>
  <si>
    <t>937*</t>
  </si>
  <si>
    <t>1151*</t>
  </si>
  <si>
    <t>1311*</t>
  </si>
  <si>
    <t>1458*</t>
  </si>
  <si>
    <t>80,4*</t>
  </si>
  <si>
    <t>98,0*</t>
  </si>
  <si>
    <t>119,0*</t>
  </si>
  <si>
    <t>145,6*</t>
  </si>
  <si>
    <t>185,4*</t>
  </si>
  <si>
    <t>874*</t>
  </si>
  <si>
    <t>1199*</t>
  </si>
  <si>
    <t>1310*</t>
  </si>
  <si>
    <t>1513*</t>
  </si>
  <si>
    <t>1712*</t>
  </si>
  <si>
    <t>1859*</t>
  </si>
  <si>
    <t>51,2*</t>
  </si>
  <si>
    <t>71,2*</t>
  </si>
  <si>
    <t>78,4*</t>
  </si>
  <si>
    <t>90,9*</t>
  </si>
  <si>
    <t>102,3*</t>
  </si>
  <si>
    <t>111,6*</t>
  </si>
  <si>
    <t>417*</t>
  </si>
  <si>
    <t>359*</t>
  </si>
  <si>
    <t>344*</t>
  </si>
  <si>
    <t>147,9*</t>
  </si>
  <si>
    <t>118,1*</t>
  </si>
  <si>
    <t>103,5*</t>
  </si>
  <si>
    <t>86,1*</t>
  </si>
  <si>
    <t>117,4*</t>
  </si>
  <si>
    <t>95,8*</t>
  </si>
  <si>
    <t>158,7*</t>
  </si>
  <si>
    <r>
      <t xml:space="preserve">                    ASCERTAINED CRIMES AND  RATES  OF  DETECTABILITY  OF  DELINQUENTS IN THE PERIOD JANUARY-DECEMBER 2020</t>
    </r>
    <r>
      <rPr>
        <vertAlign val="superscript"/>
        <sz val="8"/>
        <color rgb="FF767676"/>
        <rFont val="Arial"/>
        <family val="2"/>
        <charset val="238"/>
      </rPr>
      <t>a</t>
    </r>
  </si>
  <si>
    <t>B - stan w dniu 31 XII  2020 r.</t>
  </si>
  <si>
    <t xml:space="preserve">     as of December 31, 2020</t>
  </si>
  <si>
    <t xml:space="preserve"> Stan  w  dniu 31 grudnia</t>
  </si>
  <si>
    <t>As of 31 December</t>
  </si>
  <si>
    <t xml:space="preserve"> DWELLINGS  COMPLETED IN THE PERIOD JANUARY-DECEMBER 2020</t>
  </si>
  <si>
    <r>
      <t xml:space="preserve">ASCERTAINED  CRIMES  IN THE PERIOD JANUARY - DECEMBER  2020 </t>
    </r>
    <r>
      <rPr>
        <vertAlign val="superscript"/>
        <sz val="8"/>
        <color rgb="FF767676"/>
        <rFont val="Arial"/>
        <family val="2"/>
        <charset val="238"/>
      </rPr>
      <t>a</t>
    </r>
  </si>
  <si>
    <r>
      <t xml:space="preserve">RATES  OF  DETECTABILITY  OF  DELINQUENTS  IN CRIMES IN THE PERIOD JANUARY - DECEMBER  2020 </t>
    </r>
    <r>
      <rPr>
        <vertAlign val="superscript"/>
        <sz val="8"/>
        <color rgb="FF767676"/>
        <rFont val="Arial"/>
        <family val="2"/>
        <charset val="238"/>
      </rPr>
      <t>a</t>
    </r>
  </si>
  <si>
    <t xml:space="preserve"> ROAD TRAFFIC ACCIDENTS IN THE PERIOD JANUARY - DECEMBER  2020</t>
  </si>
  <si>
    <r>
      <t xml:space="preserve">                           ENTITIES  OF  THE  NATIONAL  ECONOMY </t>
    </r>
    <r>
      <rPr>
        <vertAlign val="superscript"/>
        <sz val="8"/>
        <color rgb="FF767676"/>
        <rFont val="Arial"/>
        <family val="2"/>
        <charset val="238"/>
      </rPr>
      <t xml:space="preserve">a  </t>
    </r>
    <r>
      <rPr>
        <sz val="8"/>
        <color rgb="FF767676"/>
        <rFont val="Arial"/>
        <family val="2"/>
        <charset val="238"/>
      </rPr>
      <t>IN 2020</t>
    </r>
  </si>
  <si>
    <r>
      <t xml:space="preserve">                           ENTITIES  OF  THE  NATIONAL  ECONOMY </t>
    </r>
    <r>
      <rPr>
        <vertAlign val="superscript"/>
        <sz val="8"/>
        <color rgb="FF767676"/>
        <rFont val="Arial"/>
        <family val="2"/>
        <charset val="238"/>
      </rPr>
      <t xml:space="preserve">a  </t>
    </r>
    <r>
      <rPr>
        <sz val="8"/>
        <color rgb="FF767676"/>
        <rFont val="Arial"/>
        <family val="2"/>
        <charset val="238"/>
      </rPr>
      <t>IN 2020 (cont.)</t>
    </r>
  </si>
  <si>
    <r>
      <rPr>
        <u/>
        <sz val="9"/>
        <rFont val="Arial"/>
        <family val="2"/>
        <charset val="238"/>
      </rPr>
      <t>PRZESTĘPSTWA  STWIERDZONE  I  WSKAŹNIKI  WYKRYWALNOŚCI  SPRAWCÓW  PRZESTĘPSTW W OKRESIE  STYCZEŃ – GRUDZIEŃ 2020 R.</t>
    </r>
    <r>
      <rPr>
        <u/>
        <sz val="9"/>
        <color rgb="FF767676"/>
        <rFont val="Arial"/>
        <family val="2"/>
        <charset val="238"/>
      </rPr>
      <t xml:space="preserve">
ASCERTAINED  CRIMES  AND  RATES  OF  DETECTABILITY  OF  DELINQUENTS  IN  CRIMES  IN  THE PERIOD  JANUARY – DECEMBER 2020</t>
    </r>
  </si>
  <si>
    <r>
      <rPr>
        <u/>
        <sz val="9"/>
        <rFont val="Arial"/>
        <family val="2"/>
        <charset val="238"/>
      </rPr>
      <t>MIESZKANIA  ODDANE  DO  UŻYTKOWANIA  W  OKRESIE  STYCZEŃ – GRUDZIEŃ 2020 R.</t>
    </r>
    <r>
      <rPr>
        <u/>
        <sz val="9"/>
        <color rgb="FF767676"/>
        <rFont val="Arial"/>
        <family val="2"/>
        <charset val="238"/>
      </rPr>
      <t xml:space="preserve">
DWELLINGS  COMPLETE  IN  THE  PERIOD  JANUARY – DECEMBER 2020</t>
    </r>
  </si>
  <si>
    <r>
      <rPr>
        <u/>
        <sz val="9"/>
        <rFont val="Arial"/>
        <family val="2"/>
        <charset val="238"/>
      </rPr>
      <t>PRZESTĘPSTWA  STWIERDZONE  W  OKRESIE  STYCZEŃ – GRUDZIEŃ 2020 R.</t>
    </r>
    <r>
      <rPr>
        <u/>
        <sz val="9"/>
        <color rgb="FF767676"/>
        <rFont val="Arial"/>
        <family val="2"/>
        <charset val="238"/>
      </rPr>
      <t xml:space="preserve">
ASCERTAINED  CRIMES  IN  THE  PERIOD  JANUARY – DECEMBER 2020</t>
    </r>
  </si>
  <si>
    <r>
      <rPr>
        <u/>
        <sz val="9"/>
        <rFont val="Arial"/>
        <family val="2"/>
        <charset val="238"/>
      </rPr>
      <t>WSKAŹNIKI  WYKRYWALNOŚCI  SPRAWCÓW  PRZESTĘPSTW  W  OKRESIE STYCZEŃ – GRUDZIEŃ 2020 R.</t>
    </r>
    <r>
      <rPr>
        <u/>
        <sz val="9"/>
        <color rgb="FF767676"/>
        <rFont val="Arial"/>
        <family val="2"/>
        <charset val="238"/>
      </rPr>
      <t xml:space="preserve">
RATES  OF  DETECTABILITY  OF  DELINQUENTS  IN CRIMES  IN  THE  PERIOD  JANUARY – DECEMBER 2020</t>
    </r>
  </si>
  <si>
    <r>
      <rPr>
        <u/>
        <sz val="9"/>
        <rFont val="Arial"/>
        <family val="2"/>
        <charset val="238"/>
      </rPr>
      <t>WYPADKI  DROGOWE  W  OKRESIE  STYCZEŃ – GRUDZIEŃ 2020 R.</t>
    </r>
    <r>
      <rPr>
        <u/>
        <sz val="9"/>
        <color rgb="FF767676"/>
        <rFont val="Arial"/>
        <family val="2"/>
        <charset val="238"/>
      </rPr>
      <t xml:space="preserve">
ROAD  TRAFFIC  ACCIDENTS  IN  THE  PERIOD JANUARY – DECEMBER 2020</t>
    </r>
  </si>
  <si>
    <t>N o t e. Data were extracted from the Traffic Casualties and Clashes System (SEWIK) on 14 February 2021.</t>
  </si>
  <si>
    <t>U w a g a. Dane pobrano z Krajowego Systemu Informacji Policji w dniu 9 lutego 2021 r.</t>
  </si>
  <si>
    <t>N o t e. Data were extracted from the National Police Information System (KSIP) on 9 lutego 2021.</t>
  </si>
  <si>
    <r>
      <rPr>
        <b/>
        <sz val="18"/>
        <rFont val="Arial"/>
        <family val="2"/>
        <charset val="238"/>
      </rPr>
      <t xml:space="preserve">Biuletyn Statystyczny I-XII 2020 </t>
    </r>
    <r>
      <rPr>
        <b/>
        <sz val="18"/>
        <color rgb="FF767676"/>
        <rFont val="Arial"/>
        <family val="2"/>
        <charset val="238"/>
      </rPr>
      <t xml:space="preserve">
Statistical Bulletin</t>
    </r>
  </si>
  <si>
    <t>102,1*</t>
  </si>
  <si>
    <t>106,3*</t>
  </si>
  <si>
    <t>101,9*</t>
  </si>
  <si>
    <t>106,1*</t>
  </si>
  <si>
    <t>114,4*</t>
  </si>
  <si>
    <t xml:space="preserve">a Patrz wyjaśnienia metodologiczne na str. 94, pkt 24. b Od 2019 r. badanie pogłowia trzody chlewnej będzie prowadzone dwukrotnie w roku, tj. według stanu w czerwcu i w grudniu. c, d  Do końca 2013 r. dane dotyczące trzody chlewnej; c – stan w końcu lipca,  d  – stan w końcu listopada. </t>
  </si>
  <si>
    <t>86,4*</t>
  </si>
  <si>
    <t>33,0*</t>
  </si>
  <si>
    <t>53,4*</t>
  </si>
  <si>
    <t>73,8*</t>
  </si>
  <si>
    <t>28,0*</t>
  </si>
  <si>
    <t>45,8*</t>
  </si>
  <si>
    <r>
      <t>210917</t>
    </r>
    <r>
      <rPr>
        <vertAlign val="superscript"/>
        <sz val="8"/>
        <rFont val="Arial"/>
        <family val="2"/>
        <charset val="238"/>
      </rPr>
      <t>as</t>
    </r>
  </si>
  <si>
    <r>
      <t>132791</t>
    </r>
    <r>
      <rPr>
        <vertAlign val="superscript"/>
        <sz val="8"/>
        <rFont val="Arial"/>
        <family val="2"/>
        <charset val="238"/>
      </rPr>
      <t>ay</t>
    </r>
  </si>
  <si>
    <r>
      <t>37330</t>
    </r>
    <r>
      <rPr>
        <vertAlign val="superscript"/>
        <sz val="8"/>
        <rFont val="Arial"/>
        <family val="2"/>
        <charset val="238"/>
      </rPr>
      <t>ay</t>
    </r>
  </si>
  <si>
    <r>
      <t>24383</t>
    </r>
    <r>
      <rPr>
        <vertAlign val="superscript"/>
        <sz val="8"/>
        <rFont val="Arial"/>
        <family val="2"/>
        <charset val="238"/>
      </rPr>
      <t>ay</t>
    </r>
  </si>
  <si>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Od stycznia 2011 r. dane są nieporównywalne z danymi prezentowanymi dla okresów wcześniejszych z uwagi na zmianę wskaźnika do przeliczeń bydła w wadze żywej na mięso. </t>
    </r>
    <r>
      <rPr>
        <i/>
        <sz val="8"/>
        <rFont val="Arial"/>
        <family val="2"/>
        <charset val="238"/>
      </rPr>
      <t xml:space="preserve">d </t>
    </r>
    <r>
      <rPr>
        <sz val="8"/>
        <rFont val="Arial"/>
        <family val="2"/>
        <charset val="238"/>
      </rPr>
      <t xml:space="preserve">W wadze poubojowej ciepłej; wskaźniki dynamiki podano w warunkach porównywalnych, tj. po zmianie od stycznia 2018 r. wskaźników przeliczeniowych. </t>
    </r>
    <r>
      <rPr>
        <i/>
        <sz val="8"/>
        <rFont val="Arial"/>
        <family val="2"/>
        <charset val="238"/>
      </rPr>
      <t>e</t>
    </r>
    <r>
      <rPr>
        <sz val="8"/>
        <rFont val="Arial"/>
        <family val="2"/>
        <charset val="238"/>
      </rPr>
      <t xml:space="preserve"> Okres VII – XII 2010 r. </t>
    </r>
    <r>
      <rPr>
        <i/>
        <sz val="8"/>
        <rFont val="Arial"/>
        <family val="2"/>
        <charset val="238"/>
      </rPr>
      <t xml:space="preserve">f </t>
    </r>
    <r>
      <rPr>
        <sz val="8"/>
        <rFont val="Arial"/>
        <family val="2"/>
        <charset val="238"/>
      </rPr>
      <t>Okres VII 2010 r. – III 2011 r.</t>
    </r>
    <r>
      <rPr>
        <i/>
        <sz val="8"/>
        <rFont val="Arial"/>
        <family val="2"/>
        <charset val="238"/>
      </rPr>
      <t xml:space="preserve"> g</t>
    </r>
    <r>
      <rPr>
        <sz val="8"/>
        <rFont val="Arial"/>
        <family val="2"/>
        <charset val="238"/>
      </rPr>
      <t xml:space="preserve"> Okres VII 2010 r. – VI 2011 r. </t>
    </r>
    <r>
      <rPr>
        <i/>
        <sz val="8"/>
        <rFont val="Arial"/>
        <family val="2"/>
        <charset val="238"/>
      </rPr>
      <t>h</t>
    </r>
    <r>
      <rPr>
        <sz val="8"/>
        <rFont val="Arial"/>
        <family val="2"/>
        <charset val="238"/>
      </rPr>
      <t xml:space="preserve"> Okres VII – IX 2011 r. </t>
    </r>
    <r>
      <rPr>
        <i/>
        <sz val="8"/>
        <rFont val="Arial"/>
        <family val="2"/>
        <charset val="238"/>
      </rPr>
      <t xml:space="preserve">i </t>
    </r>
    <r>
      <rPr>
        <sz val="8"/>
        <rFont val="Arial"/>
        <family val="2"/>
        <charset val="238"/>
      </rPr>
      <t xml:space="preserve">Okres VII – XII 2011 r. </t>
    </r>
    <r>
      <rPr>
        <i/>
        <sz val="8"/>
        <rFont val="Arial"/>
        <family val="2"/>
        <charset val="238"/>
      </rPr>
      <t xml:space="preserve">k </t>
    </r>
    <r>
      <rPr>
        <sz val="8"/>
        <rFont val="Arial"/>
        <family val="2"/>
        <charset val="238"/>
      </rPr>
      <t>Okres VII 2011 r.– III 2012 r.</t>
    </r>
    <r>
      <rPr>
        <i/>
        <sz val="8"/>
        <rFont val="Arial"/>
        <family val="2"/>
        <charset val="238"/>
      </rPr>
      <t xml:space="preserve"> l</t>
    </r>
    <r>
      <rPr>
        <sz val="8"/>
        <rFont val="Arial"/>
        <family val="2"/>
        <charset val="238"/>
      </rPr>
      <t xml:space="preserve"> Okres VII 2011 r.– VI 2012 r. </t>
    </r>
    <r>
      <rPr>
        <i/>
        <sz val="8"/>
        <rFont val="Arial"/>
        <family val="2"/>
        <charset val="238"/>
      </rPr>
      <t>m</t>
    </r>
    <r>
      <rPr>
        <sz val="8"/>
        <rFont val="Arial"/>
        <family val="2"/>
        <charset val="238"/>
      </rPr>
      <t xml:space="preserve"> Okres VII – IX 2012 r. </t>
    </r>
    <r>
      <rPr>
        <i/>
        <sz val="8"/>
        <rFont val="Arial"/>
        <family val="2"/>
        <charset val="238"/>
      </rPr>
      <t>n</t>
    </r>
    <r>
      <rPr>
        <sz val="8"/>
        <rFont val="Arial"/>
        <family val="2"/>
        <charset val="238"/>
      </rPr>
      <t xml:space="preserve"> Okres VII – XII 2012 r.</t>
    </r>
    <r>
      <rPr>
        <i/>
        <sz val="8"/>
        <rFont val="Arial"/>
        <family val="2"/>
        <charset val="238"/>
      </rPr>
      <t xml:space="preserve"> o </t>
    </r>
    <r>
      <rPr>
        <sz val="8"/>
        <rFont val="Arial"/>
        <family val="2"/>
        <charset val="238"/>
      </rPr>
      <t xml:space="preserve">Okres VII 2012 - III 2013 r. </t>
    </r>
    <r>
      <rPr>
        <i/>
        <sz val="8"/>
        <rFont val="Arial"/>
        <family val="2"/>
        <charset val="238"/>
      </rPr>
      <t>p</t>
    </r>
    <r>
      <rPr>
        <sz val="8"/>
        <rFont val="Arial"/>
        <family val="2"/>
        <charset val="238"/>
      </rPr>
      <t xml:space="preserve"> Okres VII 2012 - VI 2013 r. r Okres VII - IX 2013 r.</t>
    </r>
    <r>
      <rPr>
        <i/>
        <sz val="8"/>
        <rFont val="Arial"/>
        <family val="2"/>
        <charset val="238"/>
      </rPr>
      <t xml:space="preserve"> s</t>
    </r>
    <r>
      <rPr>
        <sz val="8"/>
        <rFont val="Arial"/>
        <family val="2"/>
        <charset val="238"/>
      </rPr>
      <t xml:space="preserve"> Okres VII - XII 2013 r. </t>
    </r>
    <r>
      <rPr>
        <i/>
        <sz val="8"/>
        <rFont val="Arial"/>
        <family val="2"/>
        <charset val="238"/>
      </rPr>
      <t xml:space="preserve"> t</t>
    </r>
    <r>
      <rPr>
        <sz val="8"/>
        <rFont val="Arial"/>
        <family val="2"/>
        <charset val="238"/>
      </rPr>
      <t xml:space="preserve"> Okres od VII 2013 r. do III 2014 r. </t>
    </r>
    <r>
      <rPr>
        <i/>
        <sz val="8"/>
        <rFont val="Arial"/>
        <family val="2"/>
        <charset val="238"/>
      </rPr>
      <t xml:space="preserve">u </t>
    </r>
    <r>
      <rPr>
        <sz val="8"/>
        <rFont val="Arial"/>
        <family val="2"/>
        <charset val="238"/>
      </rPr>
      <t xml:space="preserve">Okres od VII 2013 r. do VI 2014 r. </t>
    </r>
    <r>
      <rPr>
        <i/>
        <sz val="8"/>
        <rFont val="Arial"/>
        <family val="2"/>
        <charset val="238"/>
      </rPr>
      <t xml:space="preserve"> w</t>
    </r>
    <r>
      <rPr>
        <sz val="8"/>
        <rFont val="Arial"/>
        <family val="2"/>
        <charset val="238"/>
      </rPr>
      <t xml:space="preserve">  Okres od VII - IX 2014 r.  </t>
    </r>
    <r>
      <rPr>
        <i/>
        <sz val="8"/>
        <rFont val="Arial"/>
        <family val="2"/>
        <charset val="238"/>
      </rPr>
      <t>z</t>
    </r>
    <r>
      <rPr>
        <sz val="8"/>
        <rFont val="Arial"/>
        <family val="2"/>
        <charset val="238"/>
      </rPr>
      <t xml:space="preserve">  Okres od VII - XII 2014 r.  ż Okres od VII 2014 r. do III 2015 r. </t>
    </r>
    <r>
      <rPr>
        <i/>
        <sz val="8"/>
        <rFont val="Arial"/>
        <family val="2"/>
        <charset val="238"/>
      </rPr>
      <t>aa</t>
    </r>
    <r>
      <rPr>
        <sz val="8"/>
        <rFont val="Arial"/>
        <family val="2"/>
        <charset val="238"/>
      </rPr>
      <t xml:space="preserve"> Okres od VII 2014 do VI 2015. </t>
    </r>
    <r>
      <rPr>
        <i/>
        <sz val="8"/>
        <rFont val="Arial"/>
        <family val="2"/>
        <charset val="238"/>
      </rPr>
      <t xml:space="preserve">ab </t>
    </r>
    <r>
      <rPr>
        <sz val="8"/>
        <rFont val="Arial"/>
        <family val="2"/>
        <charset val="238"/>
      </rPr>
      <t>Okres od VII - IX 2015 r.</t>
    </r>
    <r>
      <rPr>
        <i/>
        <sz val="8"/>
        <rFont val="Arial"/>
        <family val="2"/>
        <charset val="238"/>
      </rPr>
      <t xml:space="preserve"> ac</t>
    </r>
    <r>
      <rPr>
        <sz val="8"/>
        <rFont val="Arial"/>
        <family val="2"/>
        <charset val="238"/>
      </rPr>
      <t xml:space="preserve"> Okres od VII - XII 2015 r. </t>
    </r>
    <r>
      <rPr>
        <i/>
        <sz val="8"/>
        <rFont val="Arial"/>
        <family val="2"/>
        <charset val="238"/>
      </rPr>
      <t>ad</t>
    </r>
    <r>
      <rPr>
        <sz val="8"/>
        <rFont val="Arial"/>
        <family val="2"/>
        <charset val="238"/>
      </rPr>
      <t xml:space="preserve"> Okres od VII 2015 r. do III 2016 r. </t>
    </r>
    <r>
      <rPr>
        <i/>
        <sz val="8"/>
        <rFont val="Arial"/>
        <family val="2"/>
        <charset val="238"/>
      </rPr>
      <t>ae</t>
    </r>
    <r>
      <rPr>
        <sz val="8"/>
        <rFont val="Arial"/>
        <family val="2"/>
        <charset val="238"/>
      </rPr>
      <t xml:space="preserve"> Okres od VII 2015 r. do VI 2016 r. </t>
    </r>
    <r>
      <rPr>
        <i/>
        <sz val="8"/>
        <rFont val="Arial"/>
        <family val="2"/>
        <charset val="238"/>
      </rPr>
      <t>af</t>
    </r>
    <r>
      <rPr>
        <sz val="8"/>
        <rFont val="Arial"/>
        <family val="2"/>
        <charset val="238"/>
      </rPr>
      <t xml:space="preserve"> Okres od VII - IX 2016 r.</t>
    </r>
    <r>
      <rPr>
        <i/>
        <sz val="8"/>
        <rFont val="Arial"/>
        <family val="2"/>
        <charset val="238"/>
      </rPr>
      <t xml:space="preserve"> ag</t>
    </r>
    <r>
      <rPr>
        <sz val="8"/>
        <rFont val="Arial"/>
        <family val="2"/>
        <charset val="238"/>
      </rPr>
      <t xml:space="preserve"> Okres od VII - XII 2016 r.</t>
    </r>
    <r>
      <rPr>
        <i/>
        <sz val="8"/>
        <rFont val="Arial"/>
        <family val="2"/>
        <charset val="238"/>
      </rPr>
      <t xml:space="preserve"> ah</t>
    </r>
    <r>
      <rPr>
        <sz val="8"/>
        <rFont val="Arial"/>
        <family val="2"/>
        <charset val="238"/>
      </rPr>
      <t xml:space="preserve"> Okres od VII 2016 r. do III 2017 r. ai Okres od VII 2016 r. do VI 2017 r. ak Okres od VII - IX 2017 r al Okres od VII - XII 2017 r. am Okres od VII 2017 r. do III 2018 r. an Okres od VII 2017 r. do VI 2018 r. ao Okres od VII - IX 2018 r . ap Okres od VII - XII 2018 r. ar Okres od VII 2018 r. do III 2019 r. as Okres od VII 2018 r. do VI 2019 r. at Okres VII - IX 2019 r. au Okres od VII - XII 2019 r. aw Okres od VII 2019 r. do III 2020 r. ax Okres od VII 2019 r. do VI 2020 r. ay Okres VII - IX 2020 r.</t>
    </r>
  </si>
  <si>
    <t>a Basic (excluding sowing seeds); including cereal mixes.  b Data include cattle, calves, pigs, sheeps, horses and poultry.  c Since January 2011 data are not comparable with data presented for earlier periods due to changes in the conversion ratio, live weight of cattle for meat.  d In post-slaughter warm weight; weight; dynamics are given in comparable conditions, i.e. after change of conversion rates from January 2018. e The period of VII – XII 2010. f The period of VII 2010 – III 2011. g The period of VII 2010 – VI 2011. h The period of VII – IX 2011. i The period of VII – XII 2011. k The period of VII 2011 – III 2012. l The period  VII 2011 – VI 2012.  m The period of VII – IX 2012. n The period of VII – XII 2012. o The period of VII 2012 – III 2013. p The period of VII 2012 – VI 2013. r The period VII - IX 2013.s The period VII - XII 2013. t The period VII 2013 - III 2014. u The period VII 2013 - VI 2014. w The period of VII – IX 2014   z The period of VII – XII 2014. ż The period VII 2014 - III 2015.  aa The period VII 2014 - VI 2015. ab The period VII - IX 2015. ac The period VII - XII 2015. ad The period VII 2015 - III 2016. ae The period VII 2015 - VI 2016. af The period VII - IX 2016. ag The period VII - XII 2016. ah The period VII 2016 - III 2017. ai The period VII 2016 - VI 2017. ak The period VII - IX 2017. al The period VII - XII 2017. am The period VII 2017 - III 2018. an The period VII 2017 - VI 2018. ao The period VII - IX 2018.  ap The period VII - XII 2018. ar The period VII 2018 - III 2019. as The period VII 2018 - VI 2019. at The period VII - IX 2019. at The period VII - IX 2019. au The period od VII - XII 2019. aw The period od VII 2019 r. do III 2020. ax The period VII 2019 - VI 2020.  ay The period VII - IX 2020.</t>
  </si>
  <si>
    <t>N o t e. Data were extracted from the National Police Information System (KSIP) on 9 February 2021.</t>
  </si>
  <si>
    <t>U w a g a. Dane pobrano z Systemu Ewidencji Wypadków i Kolizji w dniu 14 lutego 2021 r.</t>
  </si>
  <si>
    <t>w grudniu 2020 r.</t>
  </si>
  <si>
    <t>in December 2020</t>
  </si>
  <si>
    <t>Unemployed persons - in December 2020</t>
  </si>
  <si>
    <t>Bezrobotni - w grudniu 2020 r.</t>
  </si>
  <si>
    <t>XII 2020</t>
  </si>
  <si>
    <t>XII
2019=100</t>
  </si>
  <si>
    <t>I-XII  2020</t>
  </si>
  <si>
    <t>Mieszkania oddane do użytkowania w okresie I-XII 2020 r.</t>
  </si>
  <si>
    <t>Dwellings completed in the period I-XII 2020</t>
  </si>
  <si>
    <r>
      <t xml:space="preserve">Podmioty gospodarki narodowej </t>
    </r>
    <r>
      <rPr>
        <vertAlign val="superscript"/>
        <sz val="8"/>
        <rFont val="Arial"/>
        <family val="2"/>
        <charset val="238"/>
      </rPr>
      <t>ab</t>
    </r>
    <r>
      <rPr>
        <sz val="8"/>
        <rFont val="Arial"/>
        <family val="2"/>
        <charset val="238"/>
      </rPr>
      <t xml:space="preserve">- stan w dniu 31 grudnia 2020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December 31, 2020</t>
    </r>
  </si>
  <si>
    <t>Bezrobotni zarejestrowani - stan w końcu grudnia 2020 r.</t>
  </si>
  <si>
    <t>Unemployed persons, registered - end of December 2020</t>
  </si>
  <si>
    <r>
      <rPr>
        <b/>
        <sz val="8"/>
        <rFont val="Arial"/>
        <family val="2"/>
        <charset val="238"/>
      </rPr>
      <t>4663378</t>
    </r>
    <r>
      <rPr>
        <b/>
        <vertAlign val="superscript"/>
        <sz val="8"/>
        <rFont val="Arial"/>
        <family val="2"/>
        <charset val="238"/>
      </rPr>
      <t xml:space="preserve"> c</t>
    </r>
  </si>
  <si>
    <t>100.5</t>
  </si>
  <si>
    <t>112.5</t>
  </si>
  <si>
    <r>
      <t xml:space="preserve">103,1* </t>
    </r>
    <r>
      <rPr>
        <i/>
        <vertAlign val="superscript"/>
        <sz val="8"/>
        <rFont val="Arial"/>
        <family val="2"/>
        <charset val="238"/>
      </rPr>
      <t>f</t>
    </r>
  </si>
  <si>
    <r>
      <t xml:space="preserve">105,1* </t>
    </r>
    <r>
      <rPr>
        <b/>
        <i/>
        <vertAlign val="superscript"/>
        <sz val="8"/>
        <color theme="1"/>
        <rFont val="Arial"/>
        <family val="2"/>
        <charset val="238"/>
      </rPr>
      <t>f</t>
    </r>
  </si>
  <si>
    <r>
      <t xml:space="preserve">104,8 </t>
    </r>
    <r>
      <rPr>
        <b/>
        <i/>
        <vertAlign val="superscript"/>
        <sz val="8"/>
        <color theme="1"/>
        <rFont val="Arial"/>
        <family val="2"/>
        <charset val="238"/>
      </rPr>
      <t>f</t>
    </r>
  </si>
  <si>
    <r>
      <t>61,52</t>
    </r>
    <r>
      <rPr>
        <vertAlign val="superscript"/>
        <sz val="8"/>
        <rFont val="Arial"/>
        <family val="2"/>
        <charset val="238"/>
      </rPr>
      <t>b</t>
    </r>
  </si>
  <si>
    <r>
      <t>72,67</t>
    </r>
    <r>
      <rPr>
        <vertAlign val="superscript"/>
        <sz val="8"/>
        <rFont val="Arial"/>
        <family val="2"/>
        <charset val="238"/>
      </rPr>
      <t>b</t>
    </r>
  </si>
  <si>
    <r>
      <t>58,97</t>
    </r>
    <r>
      <rPr>
        <vertAlign val="superscript"/>
        <sz val="8"/>
        <rFont val="Arial"/>
        <family val="2"/>
        <charset val="238"/>
      </rPr>
      <t>c</t>
    </r>
  </si>
  <si>
    <r>
      <t>76,56</t>
    </r>
    <r>
      <rPr>
        <vertAlign val="superscript"/>
        <sz val="8"/>
        <rFont val="Arial"/>
        <family val="2"/>
        <charset val="238"/>
      </rPr>
      <t>c</t>
    </r>
  </si>
  <si>
    <r>
      <t>55,50</t>
    </r>
    <r>
      <rPr>
        <vertAlign val="superscript"/>
        <sz val="8"/>
        <rFont val="Arial"/>
        <family val="2"/>
        <charset val="238"/>
      </rPr>
      <t>d</t>
    </r>
  </si>
  <si>
    <r>
      <t>73,52</t>
    </r>
    <r>
      <rPr>
        <vertAlign val="superscript"/>
        <sz val="8"/>
        <rFont val="Arial"/>
        <family val="2"/>
        <charset val="238"/>
      </rPr>
      <t>d</t>
    </r>
  </si>
  <si>
    <t xml:space="preserve">a Patrz wyjaśnienia metodologiczne na str. 92, pkt 17. b  Za okres I-XII. c Za okres I-VI.  d Za okres I-IX. </t>
  </si>
  <si>
    <t xml:space="preserve">a See methodological notes on page 104, item 17. b For I-XII period. c For I-VI period. d For I-IX period.     </t>
  </si>
  <si>
    <t>TABL.18</t>
  </si>
  <si>
    <t>TABL.21CZ.1</t>
  </si>
  <si>
    <t>TABL.21CZ.2</t>
  </si>
  <si>
    <t>TABL.22</t>
  </si>
  <si>
    <t>TABL.23CZ.1</t>
  </si>
  <si>
    <t>TABL.23CZ.2</t>
  </si>
  <si>
    <t>TABL.25CZ.3</t>
  </si>
  <si>
    <t>TABL.26</t>
  </si>
  <si>
    <t>TABL.28CZ.1</t>
  </si>
  <si>
    <t>TABL.28CZ.2</t>
  </si>
  <si>
    <t>TABL.29</t>
  </si>
  <si>
    <t>TABL.30CZ.1</t>
  </si>
  <si>
    <t>TABL.30CZ.2</t>
  </si>
  <si>
    <t>TABL.30CZ.3</t>
  </si>
  <si>
    <t>TABL.30CZ.4</t>
  </si>
  <si>
    <t>TABL.30CZ.5</t>
  </si>
  <si>
    <t>TABL.31</t>
  </si>
  <si>
    <t>TABL.32CZ.1</t>
  </si>
  <si>
    <t>TABL.32CZ.2</t>
  </si>
  <si>
    <t>TABL.34CZ.3</t>
  </si>
  <si>
    <t>TABL.35</t>
  </si>
  <si>
    <r>
      <rPr>
        <u/>
        <sz val="9"/>
        <rFont val="Arial"/>
        <family val="2"/>
        <charset val="238"/>
      </rPr>
      <t>RUCH NATURALNY LUDNOŚCI W OKRESIE I-VI 2020 R.</t>
    </r>
    <r>
      <rPr>
        <u/>
        <sz val="9"/>
        <color rgb="FF767676"/>
        <rFont val="Arial"/>
        <family val="2"/>
        <charset val="238"/>
      </rPr>
      <t xml:space="preserve">
VITAL STATISTICS IN THE PERIOD I-VI 2020</t>
    </r>
  </si>
  <si>
    <t>TABL.43CZ.1</t>
  </si>
  <si>
    <t>TABL.43CZ.2</t>
  </si>
  <si>
    <t>TABL.44CZ.3</t>
  </si>
  <si>
    <t>TABL.44CZ.4</t>
  </si>
  <si>
    <t>TABL.45CZ.5</t>
  </si>
  <si>
    <t>TABL.45CZ.6</t>
  </si>
  <si>
    <t>TABL.45CZ.7</t>
  </si>
  <si>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</si>
  <si>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</si>
  <si>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</si>
  <si>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</si>
  <si>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</si>
  <si>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</si>
  <si>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</si>
  <si>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</si>
  <si>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24. </t>
    </r>
    <r>
      <rPr>
        <b/>
        <sz val="8"/>
        <rFont val="Arial"/>
        <family val="2"/>
        <charset val="238"/>
      </rPr>
      <t xml:space="preserve">          SKUP  WAŻNIEJSZYCH  PRODUKTÓW  ROLNYCH</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</si>
  <si>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</si>
  <si>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</si>
  <si>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</si>
  <si>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</si>
  <si>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</si>
  <si>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</si>
  <si>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</si>
  <si>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</si>
  <si>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</si>
  <si>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</si>
  <si>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</si>
  <si>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</si>
  <si>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31. </t>
    </r>
    <r>
      <rPr>
        <b/>
        <sz val="8"/>
        <rFont val="Arial"/>
        <family val="2"/>
        <charset val="238"/>
      </rPr>
      <t xml:space="preserve">  PRZESTĘPSTWA  STWIERDZONE   I  WSKAŹNIKI  WYKRYWALNOŚCI  SPRAWCÓW  PRZESTĘPSTW  W  OKRESIE STYCZEŃ-GRUDZIEŃ 2020 R.</t>
    </r>
    <r>
      <rPr>
        <b/>
        <vertAlign val="superscript"/>
        <sz val="8"/>
        <rFont val="Arial"/>
        <family val="2"/>
        <charset val="238"/>
      </rPr>
      <t>a</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</si>
  <si>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</si>
  <si>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</si>
  <si>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</si>
  <si>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</si>
  <si>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2020 R.</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</si>
  <si>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2020 R. (cd.)</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</si>
  <si>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2020 R. (dok.)</t>
    </r>
  </si>
  <si>
    <r>
      <t xml:space="preserve">TABL. 35. </t>
    </r>
    <r>
      <rPr>
        <b/>
        <sz val="8"/>
        <rFont val="Arial"/>
        <family val="2"/>
        <charset val="238"/>
      </rPr>
      <t xml:space="preserve">        RUCH  NATURALNY  LUDNOŚCI  W OKRESIE STYCZEŃ-CZERWIEC 2020  R.</t>
    </r>
  </si>
  <si>
    <r>
      <t xml:space="preserve">TABL. 36.  </t>
    </r>
    <r>
      <rPr>
        <b/>
        <sz val="8"/>
        <rFont val="Arial"/>
        <family val="2"/>
        <charset val="238"/>
      </rPr>
      <t xml:space="preserve">       BEZROBOTNI  ZAREJESTROWANI  I  OFERTY  PRACY  W 2020  R.</t>
    </r>
  </si>
  <si>
    <r>
      <t xml:space="preserve">TABL. 37. </t>
    </r>
    <r>
      <rPr>
        <b/>
        <sz val="8"/>
        <rFont val="Arial"/>
        <family val="2"/>
        <charset val="238"/>
      </rPr>
      <t xml:space="preserve">       BEZROBOTNI  ZAREJESTROWANI  WEDŁUG  WIEKU  W  2020  R.</t>
    </r>
  </si>
  <si>
    <r>
      <t xml:space="preserve">TABL. 38. </t>
    </r>
    <r>
      <rPr>
        <b/>
        <sz val="8"/>
        <rFont val="Arial"/>
        <family val="2"/>
        <charset val="238"/>
      </rPr>
      <t xml:space="preserve">        BEZROBOTNI  ZAREJESTROWANI  WEDŁUG  POZIOMU  WYKSZTAŁCENIA  W  2020  R.</t>
    </r>
  </si>
  <si>
    <r>
      <t>TABL. 39.</t>
    </r>
    <r>
      <rPr>
        <b/>
        <sz val="8"/>
        <rFont val="Arial"/>
        <family val="2"/>
        <charset val="238"/>
      </rPr>
      <t xml:space="preserve">        MIESZKANIA  ODDANE  DO  UŻYTKOWANIA W OOKRESIE STYCZEŃ-GRUDZIEŃ 2020  R.</t>
    </r>
  </si>
  <si>
    <r>
      <t xml:space="preserve">TABL. 40. </t>
    </r>
    <r>
      <rPr>
        <b/>
        <sz val="8"/>
        <rFont val="Arial"/>
        <family val="2"/>
        <charset val="238"/>
      </rPr>
      <t xml:space="preserve">   PRZESTĘPSTWA  STWIERDZONE  W  OKRESIE STYCZEŃ - GRUDZIEŃ 2020 R. </t>
    </r>
    <r>
      <rPr>
        <b/>
        <vertAlign val="superscript"/>
        <sz val="8"/>
        <rFont val="Arial"/>
        <family val="2"/>
        <charset val="238"/>
      </rPr>
      <t>a</t>
    </r>
  </si>
  <si>
    <r>
      <t>TABL. 41.</t>
    </r>
    <r>
      <rPr>
        <b/>
        <sz val="8"/>
        <rFont val="Arial"/>
        <family val="2"/>
        <charset val="238"/>
      </rPr>
      <t xml:space="preserve">   WSKAŹNIKI  WYKRYWALNOŚCI  SPRAWCÓW  PRZESTĘPSTW  W  OKRESIE STYCZEŃ - GRUDZIEŃ 2020 R. </t>
    </r>
    <r>
      <rPr>
        <b/>
        <vertAlign val="superscript"/>
        <sz val="8"/>
        <rFont val="Arial"/>
        <family val="2"/>
        <charset val="238"/>
      </rPr>
      <t>a</t>
    </r>
  </si>
  <si>
    <r>
      <t xml:space="preserve">TABL. 42.    </t>
    </r>
    <r>
      <rPr>
        <b/>
        <sz val="8"/>
        <rFont val="Arial"/>
        <family val="2"/>
        <charset val="238"/>
      </rPr>
      <t xml:space="preserve">     WYPADKI DROGOWE W  OKRESIE STYCZEŃ - GRUDZIEŃ 2020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</si>
  <si>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2020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</si>
  <si>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2020  R. (dok.)</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</si>
</sst>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0.00\ _z_ł_-;\-* #,##0.00\ _z_ł_-;_-* &quot;-&quot;??\ _z_ł_-;_-@_-"/>
    <numFmt numFmtId="164" formatCode="@*."/>
    <numFmt numFmtId="165" formatCode="0.0"/>
    <numFmt numFmtId="166" formatCode="#,##0.0"/>
    <numFmt numFmtId="167" formatCode="_-* ####_-;\-* ####_-;_-* &quot;-&quot;_-;_-@_-"/>
    <numFmt numFmtId="168" formatCode="_-* ####0.0_-;\-* ####0.0_-;_-* &quot;-&quot;_-;_-@_-"/>
    <numFmt numFmtId="169" formatCode="#0"/>
    <numFmt numFmtId="170" formatCode="[$-10415]0.0;\(0.0\)"/>
    <numFmt numFmtId="171" formatCode="[$-10415]0.0"/>
    <numFmt numFmtId="172" formatCode="##########0"/>
    <numFmt numFmtId="173" formatCode="0;\-0;0;_-@_-"/>
    <numFmt numFmtId="174" formatCode="########0"/>
    <numFmt numFmtId="175" formatCode="#,##0_ ;\-#,##0\ "/>
  </numFmts>
  <fonts count="157">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i/>
      <vertAlign val="superscript"/>
      <sz val="8"/>
      <color indexed="63"/>
      <name val="Times New Roman"/>
      <family val="1"/>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b/>
      <i/>
      <sz val="8"/>
      <color indexed="63"/>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color indexed="8"/>
      <name val="Arial"/>
      <family val="2"/>
      <charset val="238"/>
    </font>
    <font>
      <sz val="8"/>
      <color indexed="8"/>
      <name val="Arial"/>
      <family val="2"/>
      <charset val="238"/>
    </font>
    <font>
      <sz val="8"/>
      <name val="Czcionka tekstu podstawowego"/>
      <charset val="238"/>
    </font>
    <font>
      <sz val="10"/>
      <name val="Arial CE"/>
    </font>
    <font>
      <sz val="8"/>
      <color indexed="10"/>
      <name val="Czcionka tekstu podstawowego"/>
      <family val="2"/>
      <charset val="238"/>
    </font>
    <font>
      <sz val="8.5"/>
      <color indexed="8"/>
      <name val="Arial"/>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Czcionka tekstu podstawowego"/>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theme="1"/>
      <name val="Arial Unicode MS"/>
      <family val="2"/>
      <charset val="238"/>
    </font>
    <font>
      <sz val="8"/>
      <color rgb="FFFF0000"/>
      <name val="Czcionka tekstu podstawowego"/>
      <family val="2"/>
      <charset val="238"/>
    </font>
    <font>
      <sz val="8"/>
      <color rgb="FFFF0000"/>
      <name val="Arial"/>
      <family val="2"/>
      <charset val="238"/>
    </font>
    <font>
      <b/>
      <sz val="8"/>
      <color theme="1"/>
      <name val="Czcionka tekstu podstawowego"/>
      <family val="2"/>
      <charset val="238"/>
    </font>
    <font>
      <sz val="14"/>
      <color rgb="FFFF0000"/>
      <name val="Czcionka tekstu podstawowego"/>
      <family val="2"/>
      <charset val="238"/>
    </font>
    <font>
      <i/>
      <sz val="10"/>
      <color theme="1"/>
      <name val="Arial"/>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sz val="8"/>
      <name val="Cambria"/>
      <family val="1"/>
      <charset val="238"/>
    </font>
    <font>
      <sz val="8"/>
      <color indexed="8"/>
      <name val="Arial "/>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0"/>
      <color rgb="FF767676"/>
      <name val="Czcionka tekstu podstawowego"/>
      <family val="2"/>
      <charset val="238"/>
    </font>
    <font>
      <sz val="12"/>
      <color indexed="8"/>
      <name val="Arial"/>
      <family val="2"/>
      <charset val="238"/>
    </font>
    <font>
      <sz val="11"/>
      <color indexed="8"/>
      <name val="Czcionka tekstu podstawowego"/>
      <charset val="238"/>
    </font>
    <font>
      <sz val="10"/>
      <color rgb="FF767676"/>
      <name val="Arial"/>
      <family val="2"/>
      <charset val="238"/>
    </font>
    <font>
      <vertAlign val="superscript"/>
      <sz val="8"/>
      <color theme="1"/>
      <name val="Czcionka tekstu podstawowego"/>
      <family val="2"/>
      <charset val="238"/>
    </font>
    <font>
      <sz val="8"/>
      <color theme="1"/>
      <name val="Fira Sans"/>
      <family val="2"/>
      <charset val="238"/>
    </font>
    <font>
      <sz val="8"/>
      <color rgb="FF595959"/>
      <name val="Arial"/>
      <family val="2"/>
      <charset val="238"/>
    </font>
    <font>
      <b/>
      <i/>
      <vertAlign val="superscript"/>
      <sz val="8"/>
      <color theme="1"/>
      <name val="Arial"/>
      <family val="2"/>
      <charset val="238"/>
    </font>
    <font>
      <vertAlign val="superscript"/>
      <sz val="8"/>
      <color rgb="FFFF0000"/>
      <name val="Arial"/>
      <family val="2"/>
      <charset val="238"/>
    </font>
    <font>
      <sz val="8"/>
      <color theme="1"/>
      <name val="Arial CE"/>
      <charset val="238"/>
    </font>
    <font>
      <sz val="8"/>
      <color rgb="FFFF0000"/>
      <name val="Arial CE"/>
      <charset val="238"/>
    </font>
    <font>
      <sz val="8"/>
      <color rgb="FF767676"/>
      <name val="Arial CE"/>
      <charset val="238"/>
    </font>
    <font>
      <sz val="8"/>
      <color theme="3" tint="-0.249977111117893"/>
      <name val="Arial"/>
      <family val="2"/>
      <charset val="238"/>
    </font>
    <font>
      <b/>
      <sz val="18"/>
      <color rgb="FF767676"/>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35">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style="thin">
        <color indexed="9"/>
      </left>
      <right/>
      <top style="thin">
        <color indexed="9"/>
      </top>
      <bottom style="thin">
        <color indexed="9"/>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64"/>
      </left>
      <right/>
      <top/>
      <bottom/>
      <diagonal/>
    </border>
    <border>
      <left style="thin">
        <color indexed="64"/>
      </left>
      <right style="medium">
        <color rgb="FFFFFFFF"/>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64"/>
      </left>
      <right style="thin">
        <color rgb="FF000000"/>
      </right>
      <top/>
      <bottom/>
      <diagonal/>
    </border>
    <border>
      <left/>
      <right/>
      <top style="thin">
        <color auto="1"/>
      </top>
      <bottom/>
      <diagonal/>
    </border>
    <border>
      <left style="thin">
        <color indexed="64"/>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64"/>
      </left>
      <right/>
      <top style="thin">
        <color auto="1"/>
      </top>
      <bottom/>
      <diagonal/>
    </border>
    <border>
      <left/>
      <right/>
      <top style="thin">
        <color indexed="64"/>
      </top>
      <bottom/>
      <diagonal/>
    </border>
    <border>
      <left style="thin">
        <color indexed="64"/>
      </left>
      <right/>
      <top/>
      <bottom/>
      <diagonal/>
    </border>
    <border>
      <left style="thin">
        <color auto="1"/>
      </left>
      <right style="thin">
        <color auto="1"/>
      </right>
      <top/>
      <bottom/>
      <diagonal/>
    </border>
    <border>
      <left style="thin">
        <color theme="1"/>
      </left>
      <right/>
      <top/>
      <bottom/>
      <diagonal/>
    </border>
    <border>
      <left/>
      <right style="thin">
        <color auto="1"/>
      </right>
      <top/>
      <bottom/>
      <diagonal/>
    </border>
    <border>
      <left/>
      <right style="thin">
        <color auto="1"/>
      </right>
      <top/>
      <bottom style="thin">
        <color indexed="64"/>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9"/>
      </left>
      <right/>
      <top style="thin">
        <color indexed="9"/>
      </top>
      <bottom style="thin">
        <color indexed="9"/>
      </bottom>
      <diagonal/>
    </border>
    <border>
      <left style="thin">
        <color indexed="9"/>
      </left>
      <right/>
      <top style="thin">
        <color indexed="9"/>
      </top>
      <bottom/>
      <diagonal/>
    </border>
    <border>
      <left style="thin">
        <color indexed="9"/>
      </left>
      <right style="thin">
        <color indexed="9"/>
      </right>
      <top style="thin">
        <color indexed="9"/>
      </top>
      <bottom style="thin">
        <color indexed="9"/>
      </bottom>
      <diagonal/>
    </border>
    <border>
      <left style="thin">
        <color indexed="64"/>
      </left>
      <right/>
      <top style="thin">
        <color auto="1"/>
      </top>
      <bottom/>
      <diagonal/>
    </border>
    <border>
      <left/>
      <right style="thin">
        <color indexed="64"/>
      </right>
      <top style="thin">
        <color indexed="64"/>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auto="1"/>
      </left>
      <right/>
      <top/>
      <bottom/>
      <diagonal/>
    </border>
  </borders>
  <cellStyleXfs count="70">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90"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5" fillId="0" borderId="0"/>
    <xf numFmtId="0" fontId="89" fillId="0" borderId="0"/>
    <xf numFmtId="0" fontId="4" fillId="0" borderId="0"/>
    <xf numFmtId="0" fontId="8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5" fillId="0" borderId="0"/>
    <xf numFmtId="0" fontId="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2" fillId="0" borderId="0"/>
    <xf numFmtId="0" fontId="65" fillId="0" borderId="0"/>
    <xf numFmtId="9" fontId="4" fillId="0" borderId="0" applyFont="0" applyFill="0" applyBorder="0" applyAlignment="0" applyProtection="0"/>
    <xf numFmtId="43" fontId="89" fillId="0" borderId="0" applyFont="0" applyFill="0" applyBorder="0" applyAlignment="0" applyProtection="0"/>
  </cellStyleXfs>
  <cellXfs count="3339">
    <xf numFmtId="0" fontId="0" fillId="0" borderId="0" xfId="0"/>
    <xf numFmtId="0" fontId="41" fillId="0" borderId="0" xfId="0" applyFont="1"/>
    <xf numFmtId="0" fontId="42" fillId="0" borderId="0" xfId="0" applyFont="1" applyAlignment="1">
      <alignment horizontal="left" vertical="center"/>
    </xf>
    <xf numFmtId="0" fontId="41" fillId="0" borderId="0" xfId="0" applyFont="1" applyAlignment="1">
      <alignment vertical="center"/>
    </xf>
    <xf numFmtId="0" fontId="0" fillId="0" borderId="0" xfId="0" applyBorder="1"/>
    <xf numFmtId="0" fontId="43" fillId="0" borderId="0" xfId="0" applyFont="1" applyAlignment="1">
      <alignment vertical="center"/>
    </xf>
    <xf numFmtId="0" fontId="45" fillId="0" borderId="0" xfId="0" applyFont="1" applyBorder="1" applyAlignment="1">
      <alignment vertical="center"/>
    </xf>
    <xf numFmtId="0" fontId="4" fillId="0" borderId="0" xfId="0" applyFont="1" applyAlignment="1"/>
    <xf numFmtId="0" fontId="4" fillId="2" borderId="0" xfId="0" applyFont="1" applyFill="1" applyAlignment="1"/>
    <xf numFmtId="0" fontId="41" fillId="0" borderId="0" xfId="0" applyFont="1" applyBorder="1" applyAlignment="1">
      <alignment vertical="center"/>
    </xf>
    <xf numFmtId="0" fontId="14"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6" fillId="2" borderId="0" xfId="0" applyFont="1" applyFill="1" applyAlignment="1"/>
    <xf numFmtId="0" fontId="46" fillId="0" borderId="0" xfId="0" applyFont="1"/>
    <xf numFmtId="0" fontId="4" fillId="2" borderId="0" xfId="0" applyFont="1" applyFill="1"/>
    <xf numFmtId="0" fontId="0" fillId="2" borderId="0" xfId="0" applyFill="1"/>
    <xf numFmtId="0" fontId="18" fillId="2" borderId="0" xfId="0" applyFont="1" applyFill="1"/>
    <xf numFmtId="0" fontId="16" fillId="0" borderId="0" xfId="0" applyFont="1" applyBorder="1" applyAlignment="1"/>
    <xf numFmtId="0" fontId="18" fillId="2" borderId="0" xfId="0" applyFont="1" applyFill="1" applyAlignment="1"/>
    <xf numFmtId="0" fontId="0" fillId="0" borderId="1" xfId="0" applyBorder="1"/>
    <xf numFmtId="0" fontId="16" fillId="2" borderId="0" xfId="0" applyFont="1" applyFill="1"/>
    <xf numFmtId="0" fontId="40" fillId="0" borderId="0" xfId="0" applyFont="1"/>
    <xf numFmtId="0" fontId="16" fillId="2" borderId="0" xfId="0" applyFont="1" applyFill="1" applyAlignment="1"/>
    <xf numFmtId="0" fontId="5" fillId="2" borderId="0" xfId="0" applyFont="1" applyFill="1" applyAlignment="1">
      <alignment vertical="top"/>
    </xf>
    <xf numFmtId="0" fontId="4" fillId="0" borderId="0" xfId="0" applyFont="1"/>
    <xf numFmtId="0" fontId="18" fillId="0" borderId="0" xfId="0" applyFont="1"/>
    <xf numFmtId="0" fontId="4" fillId="2" borderId="2" xfId="0" applyFont="1" applyFill="1" applyBorder="1" applyAlignment="1">
      <alignment wrapText="1"/>
    </xf>
    <xf numFmtId="0" fontId="46" fillId="2" borderId="0" xfId="0" applyFont="1" applyFill="1"/>
    <xf numFmtId="0" fontId="46" fillId="0" borderId="0" xfId="0" applyFont="1" applyAlignment="1">
      <alignment vertical="top"/>
    </xf>
    <xf numFmtId="0" fontId="4" fillId="0" borderId="0" xfId="0" applyFont="1" applyFill="1" applyBorder="1" applyAlignment="1"/>
    <xf numFmtId="0" fontId="47" fillId="0" borderId="0" xfId="0" applyFont="1"/>
    <xf numFmtId="0" fontId="17" fillId="0" borderId="0" xfId="0" applyFont="1"/>
    <xf numFmtId="0" fontId="22" fillId="2" borderId="0" xfId="0" applyFont="1" applyFill="1" applyAlignment="1"/>
    <xf numFmtId="164" fontId="16" fillId="0" borderId="0" xfId="0" applyNumberFormat="1" applyFont="1" applyBorder="1" applyAlignment="1"/>
    <xf numFmtId="0" fontId="48" fillId="0" borderId="0" xfId="0" applyFont="1"/>
    <xf numFmtId="0" fontId="46" fillId="0" borderId="0" xfId="0" applyFont="1" applyBorder="1"/>
    <xf numFmtId="0" fontId="16" fillId="0" borderId="0" xfId="0" applyFont="1" applyAlignment="1"/>
    <xf numFmtId="0" fontId="19" fillId="2" borderId="0" xfId="0" applyFont="1" applyFill="1" applyAlignment="1">
      <alignment horizontal="justify"/>
    </xf>
    <xf numFmtId="0" fontId="47" fillId="2" borderId="0" xfId="0" applyFont="1" applyFill="1" applyAlignment="1"/>
    <xf numFmtId="0" fontId="15" fillId="2" borderId="0" xfId="0" applyFont="1" applyFill="1" applyAlignment="1"/>
    <xf numFmtId="0" fontId="2" fillId="2" borderId="0" xfId="1" applyFont="1" applyFill="1" applyAlignment="1" applyProtection="1">
      <alignment wrapText="1"/>
    </xf>
    <xf numFmtId="0" fontId="17" fillId="2" borderId="0" xfId="0" applyFont="1" applyFill="1" applyAlignment="1"/>
    <xf numFmtId="0" fontId="4" fillId="2" borderId="0" xfId="0" applyFont="1" applyFill="1" applyAlignment="1">
      <alignment vertical="top"/>
    </xf>
    <xf numFmtId="0" fontId="16" fillId="2" borderId="0" xfId="0" applyFont="1" applyFill="1" applyBorder="1" applyAlignment="1"/>
    <xf numFmtId="0" fontId="16" fillId="0" borderId="0" xfId="0" applyFont="1" applyBorder="1" applyAlignment="1">
      <alignment horizontal="center"/>
    </xf>
    <xf numFmtId="164" fontId="16" fillId="0" borderId="0" xfId="0" applyNumberFormat="1" applyFont="1" applyFill="1" applyBorder="1" applyAlignment="1"/>
    <xf numFmtId="0" fontId="16" fillId="0" borderId="0" xfId="0" applyFont="1" applyAlignment="1">
      <alignment horizontal="center"/>
    </xf>
    <xf numFmtId="0" fontId="16" fillId="0" borderId="0" xfId="0" applyFont="1"/>
    <xf numFmtId="0" fontId="47" fillId="0" borderId="0" xfId="0" applyFont="1" applyBorder="1" applyProtection="1"/>
    <xf numFmtId="0" fontId="47" fillId="0" borderId="0" xfId="0" applyFont="1" applyProtection="1"/>
    <xf numFmtId="0" fontId="48" fillId="0" borderId="0" xfId="0" applyFont="1" applyBorder="1" applyAlignment="1" applyProtection="1">
      <alignment vertical="center"/>
    </xf>
    <xf numFmtId="0" fontId="48" fillId="0" borderId="0" xfId="0" applyFont="1" applyProtection="1"/>
    <xf numFmtId="0" fontId="47" fillId="0" borderId="0" xfId="0" applyFont="1" applyBorder="1" applyProtection="1">
      <protection locked="0"/>
    </xf>
    <xf numFmtId="0" fontId="46" fillId="0" borderId="0" xfId="0" applyFont="1" applyFill="1"/>
    <xf numFmtId="0" fontId="16" fillId="0" borderId="0" xfId="0" applyFont="1" applyFill="1" applyBorder="1" applyAlignment="1">
      <alignment vertical="top"/>
    </xf>
    <xf numFmtId="0" fontId="16" fillId="0" borderId="0" xfId="0" applyFont="1" applyFill="1" applyBorder="1"/>
    <xf numFmtId="0" fontId="46" fillId="0" borderId="0" xfId="0" applyFont="1" applyFill="1" applyBorder="1"/>
    <xf numFmtId="164" fontId="15" fillId="0" borderId="3" xfId="0" applyNumberFormat="1" applyFont="1" applyBorder="1" applyAlignment="1">
      <alignment horizontal="left"/>
    </xf>
    <xf numFmtId="0" fontId="47" fillId="0" borderId="0" xfId="0" applyFont="1" applyFill="1"/>
    <xf numFmtId="0" fontId="47" fillId="0" borderId="0" xfId="0" applyFont="1" applyFill="1" applyBorder="1"/>
    <xf numFmtId="0" fontId="16" fillId="0" borderId="0" xfId="0" applyFont="1" applyFill="1"/>
    <xf numFmtId="0" fontId="16" fillId="0" borderId="3" xfId="0" applyFont="1" applyFill="1" applyBorder="1" applyAlignment="1"/>
    <xf numFmtId="0" fontId="16" fillId="2" borderId="0" xfId="0" applyFont="1" applyFill="1" applyBorder="1" applyAlignment="1">
      <alignment horizontal="center"/>
    </xf>
    <xf numFmtId="0" fontId="16" fillId="2" borderId="0" xfId="0" applyFont="1" applyFill="1" applyAlignment="1">
      <alignment wrapText="1"/>
    </xf>
    <xf numFmtId="0" fontId="47" fillId="0" borderId="3" xfId="0" applyFont="1" applyBorder="1"/>
    <xf numFmtId="0" fontId="16" fillId="0" borderId="5" xfId="0" applyFont="1" applyBorder="1" applyAlignment="1">
      <alignment horizontal="right" wrapText="1" indent="1"/>
    </xf>
    <xf numFmtId="165" fontId="16" fillId="0" borderId="5" xfId="0" applyNumberFormat="1" applyFont="1" applyBorder="1" applyAlignment="1">
      <alignment horizontal="right" wrapText="1" indent="1"/>
    </xf>
    <xf numFmtId="0" fontId="16" fillId="0" borderId="1" xfId="0" applyFont="1" applyBorder="1" applyAlignment="1">
      <alignment horizontal="right" wrapText="1" indent="1"/>
    </xf>
    <xf numFmtId="0" fontId="16" fillId="0" borderId="0" xfId="0" applyFont="1" applyBorder="1" applyAlignment="1">
      <alignment horizontal="right" wrapText="1"/>
    </xf>
    <xf numFmtId="0" fontId="15" fillId="0" borderId="5" xfId="0" applyFont="1" applyBorder="1" applyAlignment="1">
      <alignment horizontal="right" wrapText="1" indent="1"/>
    </xf>
    <xf numFmtId="0" fontId="15" fillId="0" borderId="1" xfId="0" applyFont="1" applyBorder="1" applyAlignment="1">
      <alignment horizontal="right" wrapText="1" indent="1"/>
    </xf>
    <xf numFmtId="0" fontId="16" fillId="0" borderId="5" xfId="0" applyFont="1" applyBorder="1" applyAlignment="1">
      <alignment horizontal="right" indent="1"/>
    </xf>
    <xf numFmtId="0" fontId="16" fillId="0" borderId="1" xfId="0" applyFont="1" applyBorder="1" applyAlignment="1">
      <alignment horizontal="right" indent="1"/>
    </xf>
    <xf numFmtId="0" fontId="4" fillId="0" borderId="0" xfId="0" applyFont="1" applyFill="1" applyBorder="1" applyAlignment="1">
      <alignment vertical="top"/>
    </xf>
    <xf numFmtId="0" fontId="46" fillId="0" borderId="0" xfId="0" applyFont="1" applyFill="1" applyBorder="1" applyAlignment="1"/>
    <xf numFmtId="0" fontId="16" fillId="0" borderId="0" xfId="0" applyFont="1" applyBorder="1"/>
    <xf numFmtId="0" fontId="16" fillId="0" borderId="5" xfId="0" applyFont="1" applyFill="1" applyBorder="1" applyAlignment="1">
      <alignment horizontal="right" indent="1"/>
    </xf>
    <xf numFmtId="0" fontId="16" fillId="0" borderId="1" xfId="0" applyFont="1" applyFill="1" applyBorder="1" applyAlignment="1">
      <alignment horizontal="right" indent="1"/>
    </xf>
    <xf numFmtId="1" fontId="16" fillId="0" borderId="5" xfId="0" applyNumberFormat="1" applyFont="1" applyBorder="1" applyAlignment="1">
      <alignment horizontal="right" indent="1"/>
    </xf>
    <xf numFmtId="165" fontId="16" fillId="0" borderId="5" xfId="0" applyNumberFormat="1" applyFont="1" applyBorder="1" applyAlignment="1">
      <alignment horizontal="right" indent="1"/>
    </xf>
    <xf numFmtId="1" fontId="16" fillId="0" borderId="1" xfId="0" applyNumberFormat="1" applyFont="1" applyBorder="1" applyAlignment="1">
      <alignment horizontal="right" indent="1"/>
    </xf>
    <xf numFmtId="165" fontId="15" fillId="0" borderId="5" xfId="0" applyNumberFormat="1" applyFont="1" applyBorder="1" applyAlignment="1">
      <alignment horizontal="right" wrapText="1" indent="1"/>
    </xf>
    <xf numFmtId="1" fontId="16" fillId="0" borderId="5" xfId="0" applyNumberFormat="1" applyFont="1" applyBorder="1" applyAlignment="1">
      <alignment horizontal="right" wrapText="1" indent="1"/>
    </xf>
    <xf numFmtId="1" fontId="16" fillId="0" borderId="1" xfId="0" applyNumberFormat="1" applyFont="1" applyBorder="1" applyAlignment="1">
      <alignment horizontal="right" wrapText="1" indent="1"/>
    </xf>
    <xf numFmtId="0" fontId="46" fillId="2" borderId="0" xfId="0" applyFont="1" applyFill="1" applyAlignment="1">
      <alignment vertical="top"/>
    </xf>
    <xf numFmtId="0" fontId="17" fillId="2" borderId="0" xfId="0" applyFont="1" applyFill="1"/>
    <xf numFmtId="165" fontId="15" fillId="0" borderId="5" xfId="0" applyNumberFormat="1" applyFont="1" applyBorder="1" applyAlignment="1">
      <alignment horizontal="right" indent="1"/>
    </xf>
    <xf numFmtId="0" fontId="15" fillId="0" borderId="3" xfId="0" applyFont="1" applyBorder="1" applyAlignment="1">
      <alignment horizontal="right" indent="1"/>
    </xf>
    <xf numFmtId="0" fontId="15" fillId="0" borderId="3" xfId="0" applyFont="1" applyBorder="1" applyAlignment="1">
      <alignment horizontal="right" wrapText="1" indent="1"/>
    </xf>
    <xf numFmtId="0" fontId="15" fillId="0" borderId="0" xfId="0" applyFont="1"/>
    <xf numFmtId="0" fontId="15" fillId="0" borderId="0" xfId="0" applyFont="1" applyBorder="1" applyAlignment="1">
      <alignment horizontal="right" indent="1"/>
    </xf>
    <xf numFmtId="0" fontId="16" fillId="0" borderId="0" xfId="0" applyFont="1" applyBorder="1" applyAlignment="1">
      <alignment horizontal="right" indent="1"/>
    </xf>
    <xf numFmtId="0" fontId="16" fillId="0" borderId="0" xfId="0" applyFont="1" applyBorder="1" applyAlignment="1">
      <alignment horizontal="right" wrapText="1" indent="1"/>
    </xf>
    <xf numFmtId="0" fontId="23" fillId="2" borderId="0" xfId="0" applyFont="1" applyFill="1" applyAlignment="1"/>
    <xf numFmtId="0" fontId="23" fillId="0" borderId="0" xfId="0" applyFont="1"/>
    <xf numFmtId="165" fontId="15"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0" fontId="47" fillId="0" borderId="0" xfId="0" applyFont="1" applyBorder="1"/>
    <xf numFmtId="0" fontId="44" fillId="0" borderId="0" xfId="0" applyFont="1" applyBorder="1" applyAlignment="1">
      <alignment horizontal="left" vertical="center" wrapText="1"/>
    </xf>
    <xf numFmtId="164" fontId="44" fillId="0" borderId="3" xfId="0" applyNumberFormat="1" applyFont="1" applyBorder="1" applyAlignment="1">
      <alignment horizontal="left" vertical="center" wrapText="1"/>
    </xf>
    <xf numFmtId="0" fontId="48" fillId="0" borderId="0" xfId="0" applyFont="1" applyBorder="1" applyAlignment="1">
      <alignment vertical="center" wrapText="1"/>
    </xf>
    <xf numFmtId="0" fontId="16" fillId="0" borderId="0" xfId="0" applyFont="1" applyBorder="1" applyAlignment="1">
      <alignment horizontal="left"/>
    </xf>
    <xf numFmtId="164" fontId="44" fillId="0" borderId="3" xfId="0" applyNumberFormat="1" applyFont="1" applyBorder="1" applyAlignment="1">
      <alignment horizontal="left" wrapText="1"/>
    </xf>
    <xf numFmtId="164" fontId="44" fillId="0" borderId="0" xfId="0" applyNumberFormat="1" applyFont="1" applyBorder="1" applyAlignment="1">
      <alignment horizontal="left" wrapText="1"/>
    </xf>
    <xf numFmtId="0" fontId="44" fillId="0" borderId="0" xfId="0" applyFont="1" applyBorder="1" applyAlignment="1">
      <alignment horizontal="left" wrapText="1"/>
    </xf>
    <xf numFmtId="0" fontId="48" fillId="0" borderId="0" xfId="0" applyFont="1" applyBorder="1" applyAlignment="1">
      <alignment wrapText="1"/>
    </xf>
    <xf numFmtId="164" fontId="16" fillId="0" borderId="0" xfId="0" applyNumberFormat="1" applyFont="1" applyBorder="1" applyAlignment="1">
      <alignment horizontal="left"/>
    </xf>
    <xf numFmtId="0" fontId="48" fillId="0" borderId="0" xfId="0" applyFont="1" applyBorder="1"/>
    <xf numFmtId="0" fontId="16" fillId="0" borderId="0" xfId="0" applyFont="1" applyAlignment="1">
      <alignment horizontal="right" wrapText="1"/>
    </xf>
    <xf numFmtId="0" fontId="46" fillId="0" borderId="0" xfId="0" applyFont="1" applyProtection="1"/>
    <xf numFmtId="0" fontId="46" fillId="0" borderId="0" xfId="0" applyFont="1" applyBorder="1" applyProtection="1"/>
    <xf numFmtId="0" fontId="49" fillId="0" borderId="0" xfId="0" applyFont="1" applyAlignment="1" applyProtection="1">
      <alignment vertical="center"/>
    </xf>
    <xf numFmtId="0" fontId="45" fillId="0" borderId="0" xfId="0" applyFont="1" applyAlignment="1" applyProtection="1">
      <alignment vertical="center"/>
    </xf>
    <xf numFmtId="0" fontId="47" fillId="0" borderId="0" xfId="0" applyFont="1" applyProtection="1">
      <protection locked="0"/>
    </xf>
    <xf numFmtId="0" fontId="48" fillId="0" borderId="0" xfId="0" applyFont="1" applyBorder="1" applyAlignment="1" applyProtection="1">
      <alignment horizontal="left"/>
      <protection locked="0"/>
    </xf>
    <xf numFmtId="164" fontId="44" fillId="0" borderId="3" xfId="0" applyNumberFormat="1" applyFont="1" applyBorder="1" applyAlignment="1" applyProtection="1">
      <alignment horizontal="left" wrapText="1"/>
      <protection locked="0"/>
    </xf>
    <xf numFmtId="165" fontId="48" fillId="0" borderId="5" xfId="0" applyNumberFormat="1" applyFont="1" applyBorder="1" applyAlignment="1" applyProtection="1">
      <alignment horizontal="right" indent="1"/>
      <protection locked="0"/>
    </xf>
    <xf numFmtId="0" fontId="48" fillId="0" borderId="5" xfId="0" applyFont="1" applyBorder="1" applyAlignment="1" applyProtection="1">
      <alignment horizontal="right" indent="1"/>
      <protection locked="0"/>
    </xf>
    <xf numFmtId="0" fontId="48" fillId="0" borderId="3" xfId="0" applyFont="1" applyBorder="1" applyAlignment="1" applyProtection="1">
      <alignment horizontal="right" indent="1"/>
      <protection locked="0"/>
    </xf>
    <xf numFmtId="0" fontId="48" fillId="0" borderId="0" xfId="0" applyFont="1" applyBorder="1" applyProtection="1">
      <protection locked="0"/>
    </xf>
    <xf numFmtId="0" fontId="48" fillId="0" borderId="0" xfId="0" applyFont="1" applyProtection="1">
      <protection locked="0"/>
    </xf>
    <xf numFmtId="0" fontId="48" fillId="0" borderId="5" xfId="0" applyFont="1" applyBorder="1" applyAlignment="1" applyProtection="1">
      <alignment horizontal="right" vertical="center" indent="1"/>
      <protection locked="0"/>
    </xf>
    <xf numFmtId="0" fontId="44" fillId="0" borderId="5" xfId="0" applyFont="1" applyBorder="1" applyAlignment="1" applyProtection="1">
      <alignment horizontal="right" vertical="center" indent="1"/>
      <protection locked="0"/>
    </xf>
    <xf numFmtId="0" fontId="44" fillId="0" borderId="3" xfId="0" applyFont="1" applyBorder="1" applyAlignment="1" applyProtection="1">
      <alignment horizontal="right" vertical="center" indent="1"/>
      <protection locked="0"/>
    </xf>
    <xf numFmtId="0" fontId="50" fillId="0" borderId="0" xfId="1" applyFont="1" applyAlignment="1" applyProtection="1">
      <alignment horizontal="left" vertical="center"/>
    </xf>
    <xf numFmtId="0" fontId="51" fillId="0" borderId="0" xfId="1" applyFont="1" applyAlignment="1" applyProtection="1">
      <alignment horizontal="left" vertical="center"/>
    </xf>
    <xf numFmtId="0" fontId="45" fillId="0" borderId="0" xfId="0" applyFont="1" applyBorder="1" applyAlignment="1">
      <alignment horizontal="left" vertical="center"/>
    </xf>
    <xf numFmtId="0" fontId="46" fillId="0" borderId="0" xfId="0" applyFont="1" applyAlignment="1">
      <alignment vertical="center"/>
    </xf>
    <xf numFmtId="0" fontId="2" fillId="2" borderId="0" xfId="1" applyFont="1" applyFill="1" applyAlignment="1" applyProtection="1"/>
    <xf numFmtId="0" fontId="46" fillId="0" borderId="0" xfId="0" applyFont="1" applyAlignment="1"/>
    <xf numFmtId="0" fontId="16" fillId="2" borderId="0" xfId="0" applyFont="1" applyFill="1" applyAlignment="1">
      <alignment horizontal="left" indent="6"/>
    </xf>
    <xf numFmtId="0" fontId="44" fillId="0" borderId="0" xfId="0" applyFont="1" applyAlignment="1">
      <alignment horizontal="left" vertical="center"/>
    </xf>
    <xf numFmtId="0" fontId="48" fillId="0" borderId="0" xfId="0" applyFont="1" applyAlignment="1">
      <alignment vertical="center"/>
    </xf>
    <xf numFmtId="0" fontId="45" fillId="0" borderId="0" xfId="0" applyFont="1" applyAlignment="1">
      <alignment horizontal="left" vertical="center"/>
    </xf>
    <xf numFmtId="165" fontId="48" fillId="0" borderId="0" xfId="0" applyNumberFormat="1" applyFont="1" applyBorder="1" applyAlignment="1">
      <alignment vertical="center" wrapText="1"/>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44" fillId="0" borderId="5" xfId="0" applyFont="1" applyBorder="1" applyAlignment="1">
      <alignment horizontal="right" wrapText="1" indent="1"/>
    </xf>
    <xf numFmtId="165" fontId="48" fillId="0" borderId="0" xfId="0" applyNumberFormat="1" applyFont="1" applyBorder="1" applyAlignment="1">
      <alignment wrapText="1"/>
    </xf>
    <xf numFmtId="0" fontId="47" fillId="0" borderId="7" xfId="0" applyFont="1" applyBorder="1"/>
    <xf numFmtId="0" fontId="47" fillId="0" borderId="6" xfId="0" applyFont="1" applyBorder="1"/>
    <xf numFmtId="0" fontId="48" fillId="0" borderId="0" xfId="0" applyFont="1" applyAlignment="1">
      <alignment horizontal="left" vertical="center"/>
    </xf>
    <xf numFmtId="0" fontId="44" fillId="0" borderId="0" xfId="0" applyFont="1" applyBorder="1" applyAlignment="1">
      <alignment horizontal="right" wrapText="1" indent="1"/>
    </xf>
    <xf numFmtId="0" fontId="16" fillId="0" borderId="5" xfId="66" applyFont="1" applyFill="1" applyBorder="1" applyAlignment="1">
      <alignment horizontal="right" indent="1"/>
    </xf>
    <xf numFmtId="0" fontId="16" fillId="0" borderId="1" xfId="66" applyFont="1" applyFill="1" applyBorder="1" applyAlignment="1">
      <alignment horizontal="right" indent="1"/>
    </xf>
    <xf numFmtId="0" fontId="44" fillId="0" borderId="1" xfId="0" applyFont="1" applyBorder="1" applyAlignment="1">
      <alignment horizontal="right" wrapText="1" indent="1"/>
    </xf>
    <xf numFmtId="0" fontId="47" fillId="0" borderId="1" xfId="0" applyFont="1" applyBorder="1"/>
    <xf numFmtId="0" fontId="52" fillId="0" borderId="0" xfId="0" applyFont="1"/>
    <xf numFmtId="0" fontId="48" fillId="2" borderId="0" xfId="0" applyFont="1" applyFill="1" applyBorder="1" applyAlignment="1"/>
    <xf numFmtId="0" fontId="49" fillId="0" borderId="0" xfId="0" applyFont="1" applyAlignment="1">
      <alignment vertical="center"/>
    </xf>
    <xf numFmtId="0" fontId="44" fillId="0" borderId="0" xfId="0" applyFont="1" applyAlignment="1">
      <alignment vertical="center"/>
    </xf>
    <xf numFmtId="0" fontId="45" fillId="0" borderId="0" xfId="0" applyFont="1" applyAlignment="1">
      <alignment vertical="center"/>
    </xf>
    <xf numFmtId="0" fontId="44" fillId="0" borderId="3" xfId="0" applyFont="1" applyBorder="1" applyAlignment="1">
      <alignment horizontal="right" wrapText="1" indent="1"/>
    </xf>
    <xf numFmtId="0" fontId="24" fillId="2" borderId="0" xfId="0" applyFont="1" applyFill="1" applyAlignment="1"/>
    <xf numFmtId="0" fontId="16" fillId="2" borderId="0" xfId="0" applyFont="1" applyFill="1" applyAlignment="1">
      <alignment horizontal="center"/>
    </xf>
    <xf numFmtId="0" fontId="16" fillId="0" borderId="3" xfId="0" applyFont="1" applyBorder="1" applyAlignment="1">
      <alignment horizontal="left"/>
    </xf>
    <xf numFmtId="165" fontId="16" fillId="0" borderId="1" xfId="0" applyNumberFormat="1" applyFont="1" applyBorder="1" applyAlignment="1">
      <alignment horizontal="right" wrapText="1" indent="1"/>
    </xf>
    <xf numFmtId="0" fontId="16" fillId="0" borderId="11" xfId="0" applyFont="1" applyBorder="1" applyAlignment="1">
      <alignment horizontal="right" wrapText="1" indent="1"/>
    </xf>
    <xf numFmtId="0" fontId="17" fillId="0" borderId="0" xfId="0" applyFont="1" applyAlignment="1">
      <alignment horizontal="center"/>
    </xf>
    <xf numFmtId="0" fontId="17" fillId="2" borderId="0" xfId="0" applyFont="1" applyFill="1" applyAlignment="1">
      <alignment horizontal="center"/>
    </xf>
    <xf numFmtId="0" fontId="15" fillId="0" borderId="0" xfId="0" applyFont="1" applyBorder="1" applyAlignment="1"/>
    <xf numFmtId="165" fontId="16" fillId="0" borderId="0" xfId="0" applyNumberFormat="1" applyFont="1" applyBorder="1" applyAlignment="1">
      <alignment horizontal="right" wrapText="1" indent="1"/>
    </xf>
    <xf numFmtId="0" fontId="15" fillId="2" borderId="1" xfId="0" applyFont="1" applyFill="1" applyBorder="1" applyAlignment="1"/>
    <xf numFmtId="2" fontId="16" fillId="0" borderId="5" xfId="0" applyNumberFormat="1" applyFont="1" applyBorder="1" applyAlignment="1">
      <alignment horizontal="right" wrapText="1" indent="1"/>
    </xf>
    <xf numFmtId="2" fontId="16" fillId="0" borderId="1" xfId="0" applyNumberFormat="1" applyFont="1" applyBorder="1" applyAlignment="1">
      <alignment horizontal="right" wrapText="1" indent="1"/>
    </xf>
    <xf numFmtId="2" fontId="16" fillId="0" borderId="5" xfId="0" applyNumberFormat="1" applyFont="1" applyFill="1" applyBorder="1" applyAlignment="1">
      <alignment horizontal="right" indent="1"/>
    </xf>
    <xf numFmtId="2" fontId="16" fillId="0" borderId="5" xfId="0" applyNumberFormat="1" applyFont="1" applyBorder="1" applyAlignment="1">
      <alignment horizontal="right" indent="1"/>
    </xf>
    <xf numFmtId="2" fontId="16" fillId="0" borderId="1" xfId="0" applyNumberFormat="1" applyFont="1" applyFill="1" applyBorder="1" applyAlignment="1">
      <alignment horizontal="right" indent="1"/>
    </xf>
    <xf numFmtId="0" fontId="15" fillId="0" borderId="3" xfId="0" applyFont="1" applyBorder="1" applyAlignment="1">
      <alignment horizontal="right"/>
    </xf>
    <xf numFmtId="165" fontId="15" fillId="0" borderId="1" xfId="0" applyNumberFormat="1" applyFont="1" applyBorder="1" applyAlignment="1">
      <alignment horizontal="right" wrapText="1" indent="1"/>
    </xf>
    <xf numFmtId="165" fontId="15" fillId="0" borderId="0" xfId="0" applyNumberFormat="1" applyFont="1" applyBorder="1" applyAlignment="1">
      <alignment horizontal="right" wrapText="1" indent="1"/>
    </xf>
    <xf numFmtId="0" fontId="16" fillId="2" borderId="2" xfId="0" applyFont="1" applyFill="1" applyBorder="1" applyAlignment="1">
      <alignment wrapText="1"/>
    </xf>
    <xf numFmtId="165" fontId="16" fillId="2" borderId="0" xfId="0" applyNumberFormat="1" applyFont="1" applyFill="1" applyBorder="1" applyAlignment="1">
      <alignment horizontal="center" vertical="top"/>
    </xf>
    <xf numFmtId="0" fontId="17" fillId="0" borderId="3" xfId="0" applyFont="1" applyBorder="1" applyAlignment="1">
      <alignment horizontal="left"/>
    </xf>
    <xf numFmtId="165" fontId="15" fillId="0" borderId="1" xfId="0" applyNumberFormat="1" applyFont="1" applyBorder="1" applyAlignment="1">
      <alignment horizontal="right" indent="1"/>
    </xf>
    <xf numFmtId="165" fontId="16" fillId="0" borderId="1" xfId="0" applyNumberFormat="1" applyFont="1" applyBorder="1" applyAlignment="1">
      <alignment horizontal="right" indent="1"/>
    </xf>
    <xf numFmtId="164" fontId="16" fillId="0" borderId="3" xfId="0" applyNumberFormat="1" applyFont="1" applyBorder="1" applyAlignment="1">
      <alignment horizontal="left"/>
    </xf>
    <xf numFmtId="0" fontId="15" fillId="2" borderId="0" xfId="0" applyFont="1" applyFill="1"/>
    <xf numFmtId="0" fontId="16" fillId="0" borderId="0" xfId="0" applyFont="1" applyFill="1" applyAlignment="1"/>
    <xf numFmtId="165" fontId="16" fillId="0" borderId="0" xfId="0" applyNumberFormat="1" applyFont="1" applyBorder="1" applyAlignment="1">
      <alignment horizontal="right" indent="1"/>
    </xf>
    <xf numFmtId="0" fontId="16" fillId="0" borderId="0" xfId="0" applyFont="1" applyAlignment="1">
      <alignment horizontal="right" indent="1"/>
    </xf>
    <xf numFmtId="0" fontId="20" fillId="0" borderId="0" xfId="0" applyFont="1" applyAlignment="1">
      <alignment horizontal="center" wrapText="1"/>
    </xf>
    <xf numFmtId="0" fontId="20" fillId="0" borderId="0" xfId="0" applyFont="1" applyAlignment="1">
      <alignment horizontal="justify" wrapText="1"/>
    </xf>
    <xf numFmtId="0" fontId="15" fillId="0" borderId="0" xfId="0" applyFont="1" applyBorder="1" applyAlignment="1">
      <alignment horizontal="center"/>
    </xf>
    <xf numFmtId="0" fontId="16" fillId="0" borderId="0" xfId="0" applyFont="1" applyAlignment="1">
      <alignment horizontal="left"/>
    </xf>
    <xf numFmtId="0" fontId="15" fillId="0" borderId="0" xfId="0" applyFont="1" applyAlignment="1">
      <alignment horizontal="center"/>
    </xf>
    <xf numFmtId="0" fontId="20" fillId="0" borderId="0" xfId="0" applyFont="1" applyAlignment="1">
      <alignment horizontal="center"/>
    </xf>
    <xf numFmtId="49" fontId="16" fillId="0" borderId="0" xfId="0" applyNumberFormat="1" applyFont="1" applyFill="1" applyBorder="1" applyAlignment="1"/>
    <xf numFmtId="165" fontId="16" fillId="0" borderId="11" xfId="0" applyNumberFormat="1" applyFont="1" applyBorder="1" applyAlignment="1">
      <alignment horizontal="right" wrapText="1" indent="1"/>
    </xf>
    <xf numFmtId="165" fontId="16" fillId="0" borderId="3" xfId="0" applyNumberFormat="1" applyFont="1" applyBorder="1" applyAlignment="1">
      <alignment horizontal="right" wrapText="1" indent="1"/>
    </xf>
    <xf numFmtId="165" fontId="49" fillId="0" borderId="0" xfId="0" applyNumberFormat="1" applyFont="1" applyBorder="1" applyAlignment="1">
      <alignment horizontal="right" wrapText="1"/>
    </xf>
    <xf numFmtId="0" fontId="16" fillId="0" borderId="1" xfId="0" applyFont="1" applyFill="1" applyBorder="1" applyAlignment="1">
      <alignment horizontal="right" wrapText="1" indent="1"/>
    </xf>
    <xf numFmtId="0" fontId="23" fillId="0" borderId="1" xfId="0" applyFont="1" applyFill="1" applyBorder="1" applyAlignment="1">
      <alignment horizontal="right" wrapText="1" indent="1"/>
    </xf>
    <xf numFmtId="165" fontId="16" fillId="0" borderId="1" xfId="0" applyNumberFormat="1" applyFont="1" applyFill="1" applyBorder="1" applyAlignment="1">
      <alignment horizontal="right" wrapText="1" indent="1"/>
    </xf>
    <xf numFmtId="0" fontId="41" fillId="0" borderId="0" xfId="0" applyFont="1" applyFill="1" applyBorder="1"/>
    <xf numFmtId="0" fontId="41"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4" fillId="0" borderId="0" xfId="0" applyFont="1" applyAlignment="1">
      <alignment vertical="center" wrapText="1"/>
    </xf>
    <xf numFmtId="0" fontId="4" fillId="0" borderId="0" xfId="0" applyFont="1" applyAlignment="1">
      <alignment vertical="center"/>
    </xf>
    <xf numFmtId="0" fontId="13" fillId="0" borderId="0" xfId="1" applyFont="1" applyAlignment="1" applyProtection="1">
      <alignment horizontal="left" vertical="center"/>
    </xf>
    <xf numFmtId="164" fontId="44" fillId="0" borderId="0" xfId="0" applyNumberFormat="1" applyFont="1" applyBorder="1" applyAlignment="1" applyProtection="1">
      <alignment horizontal="left" wrapText="1"/>
      <protection locked="0"/>
    </xf>
    <xf numFmtId="0" fontId="16" fillId="0" borderId="0" xfId="0" applyFont="1" applyFill="1" applyBorder="1" applyAlignment="1">
      <alignment horizontal="right" indent="1"/>
    </xf>
    <xf numFmtId="2" fontId="16" fillId="0" borderId="0" xfId="0" applyNumberFormat="1" applyFont="1" applyFill="1" applyBorder="1" applyAlignment="1">
      <alignment horizontal="right" indent="1"/>
    </xf>
    <xf numFmtId="165" fontId="17" fillId="0" borderId="5" xfId="0" applyNumberFormat="1" applyFont="1" applyBorder="1" applyAlignment="1">
      <alignment horizontal="right" wrapText="1" indent="1"/>
    </xf>
    <xf numFmtId="2" fontId="16" fillId="0" borderId="1" xfId="0" applyNumberFormat="1" applyFont="1" applyBorder="1" applyAlignment="1">
      <alignment horizontal="right" indent="1"/>
    </xf>
    <xf numFmtId="0" fontId="23" fillId="0" borderId="5" xfId="0" applyFont="1" applyBorder="1" applyAlignment="1">
      <alignment horizontal="right" wrapText="1" indent="1"/>
    </xf>
    <xf numFmtId="165" fontId="16" fillId="0" borderId="0" xfId="0" applyNumberFormat="1" applyFont="1" applyAlignment="1">
      <alignment horizontal="right" indent="1"/>
    </xf>
    <xf numFmtId="165" fontId="16" fillId="0" borderId="0" xfId="0" applyNumberFormat="1" applyFont="1" applyFill="1" applyBorder="1" applyAlignment="1">
      <alignment horizontal="right" wrapText="1" indent="1"/>
    </xf>
    <xf numFmtId="165" fontId="23" fillId="0" borderId="1" xfId="0" applyNumberFormat="1" applyFont="1" applyFill="1" applyBorder="1" applyAlignment="1">
      <alignment horizontal="right" wrapText="1" indent="1"/>
    </xf>
    <xf numFmtId="165" fontId="54" fillId="0" borderId="1" xfId="0" applyNumberFormat="1" applyFont="1" applyBorder="1" applyAlignment="1">
      <alignment horizontal="right" indent="1"/>
    </xf>
    <xf numFmtId="165" fontId="54" fillId="0" borderId="5" xfId="0" applyNumberFormat="1" applyFont="1" applyBorder="1" applyAlignment="1">
      <alignment horizontal="right" indent="1"/>
    </xf>
    <xf numFmtId="165" fontId="54" fillId="0" borderId="3" xfId="0" applyNumberFormat="1" applyFont="1" applyBorder="1" applyAlignment="1">
      <alignment horizontal="right" indent="1"/>
    </xf>
    <xf numFmtId="0" fontId="54" fillId="0" borderId="5" xfId="0" applyFont="1" applyBorder="1" applyAlignment="1">
      <alignment horizontal="right" indent="1"/>
    </xf>
    <xf numFmtId="0" fontId="54" fillId="0" borderId="0" xfId="0" applyFont="1" applyBorder="1" applyAlignment="1">
      <alignment horizontal="right" indent="1"/>
    </xf>
    <xf numFmtId="2" fontId="54" fillId="0" borderId="5" xfId="0" applyNumberFormat="1" applyFont="1" applyBorder="1" applyAlignment="1">
      <alignment horizontal="right" indent="1"/>
    </xf>
    <xf numFmtId="0" fontId="54" fillId="0" borderId="1" xfId="0" applyFont="1" applyBorder="1" applyAlignment="1">
      <alignment horizontal="right" indent="1"/>
    </xf>
    <xf numFmtId="165" fontId="54" fillId="0" borderId="0" xfId="0" applyNumberFormat="1" applyFont="1" applyBorder="1" applyAlignment="1">
      <alignment horizontal="right" indent="1"/>
    </xf>
    <xf numFmtId="2" fontId="54" fillId="0" borderId="1" xfId="0" applyNumberFormat="1" applyFont="1" applyBorder="1" applyAlignment="1">
      <alignment horizontal="right" indent="1"/>
    </xf>
    <xf numFmtId="0" fontId="54" fillId="0" borderId="1" xfId="0" applyFont="1" applyFill="1" applyBorder="1" applyAlignment="1">
      <alignment horizontal="right" indent="1"/>
    </xf>
    <xf numFmtId="1" fontId="54" fillId="0" borderId="1" xfId="0" applyNumberFormat="1" applyFont="1" applyBorder="1" applyAlignment="1">
      <alignment horizontal="right" indent="1"/>
    </xf>
    <xf numFmtId="0" fontId="54" fillId="0" borderId="5" xfId="0" applyFont="1" applyFill="1" applyBorder="1" applyAlignment="1">
      <alignment horizontal="right" indent="1"/>
    </xf>
    <xf numFmtId="0" fontId="54" fillId="0" borderId="1" xfId="66" applyFont="1" applyFill="1" applyBorder="1" applyAlignment="1">
      <alignment horizontal="right" indent="1"/>
    </xf>
    <xf numFmtId="0" fontId="54" fillId="0" borderId="5" xfId="66" applyFont="1" applyFill="1" applyBorder="1" applyAlignment="1">
      <alignment horizontal="right" indent="1"/>
    </xf>
    <xf numFmtId="165" fontId="55" fillId="0" borderId="1" xfId="0" applyNumberFormat="1" applyFont="1" applyBorder="1" applyAlignment="1">
      <alignment horizontal="right" indent="1"/>
    </xf>
    <xf numFmtId="165" fontId="55" fillId="0" borderId="5" xfId="0" applyNumberFormat="1" applyFont="1" applyBorder="1" applyAlignment="1">
      <alignment horizontal="right" indent="1"/>
    </xf>
    <xf numFmtId="0" fontId="23" fillId="0" borderId="3" xfId="0" applyFont="1" applyBorder="1" applyAlignment="1">
      <alignment horizontal="right" wrapText="1" indent="1"/>
    </xf>
    <xf numFmtId="0" fontId="23" fillId="0" borderId="0" xfId="0" applyFont="1" applyBorder="1" applyAlignment="1">
      <alignment horizontal="right" wrapText="1" indent="1"/>
    </xf>
    <xf numFmtId="2" fontId="54" fillId="0" borderId="5" xfId="0" applyNumberFormat="1" applyFont="1" applyFill="1" applyBorder="1" applyAlignment="1">
      <alignment horizontal="right" indent="1"/>
    </xf>
    <xf numFmtId="2" fontId="54" fillId="0" borderId="1" xfId="0" applyNumberFormat="1" applyFont="1" applyFill="1" applyBorder="1" applyAlignment="1">
      <alignment horizontal="right" indent="1"/>
    </xf>
    <xf numFmtId="1" fontId="54" fillId="0" borderId="5" xfId="0" applyNumberFormat="1" applyFont="1" applyBorder="1" applyAlignment="1">
      <alignment horizontal="right" indent="1"/>
    </xf>
    <xf numFmtId="0" fontId="16" fillId="0" borderId="5" xfId="0" applyFont="1" applyBorder="1" applyAlignment="1">
      <alignment horizontal="right" vertical="top" wrapText="1" indent="1"/>
    </xf>
    <xf numFmtId="0" fontId="16" fillId="0" borderId="1" xfId="0" applyFont="1" applyBorder="1" applyAlignment="1">
      <alignment horizontal="right" vertical="top" wrapText="1" indent="1"/>
    </xf>
    <xf numFmtId="0" fontId="15" fillId="0" borderId="0" xfId="0" applyFont="1" applyBorder="1"/>
    <xf numFmtId="165" fontId="23" fillId="0" borderId="5" xfId="0" applyNumberFormat="1" applyFont="1" applyBorder="1" applyAlignment="1">
      <alignment horizontal="right" indent="1"/>
    </xf>
    <xf numFmtId="0" fontId="16" fillId="0" borderId="5" xfId="0" applyFont="1" applyBorder="1" applyAlignment="1" applyProtection="1">
      <alignment horizontal="right" indent="1" readingOrder="2"/>
      <protection locked="0"/>
    </xf>
    <xf numFmtId="0" fontId="57" fillId="0" borderId="0" xfId="0" applyFont="1"/>
    <xf numFmtId="0" fontId="4" fillId="0" borderId="0" xfId="0" applyFont="1" applyFill="1"/>
    <xf numFmtId="0" fontId="16" fillId="2" borderId="0" xfId="0" applyFont="1" applyFill="1" applyBorder="1" applyAlignment="1">
      <alignment vertical="center"/>
    </xf>
    <xf numFmtId="0" fontId="16" fillId="2" borderId="2" xfId="0" applyFont="1" applyFill="1" applyBorder="1" applyAlignment="1"/>
    <xf numFmtId="166" fontId="16" fillId="0" borderId="5" xfId="0" applyNumberFormat="1" applyFont="1" applyBorder="1" applyAlignment="1">
      <alignment horizontal="right" wrapText="1" indent="1"/>
    </xf>
    <xf numFmtId="0" fontId="9" fillId="0" borderId="5" xfId="0" applyFont="1" applyBorder="1" applyAlignment="1">
      <alignment horizontal="right" wrapText="1" indent="1"/>
    </xf>
    <xf numFmtId="0" fontId="39" fillId="0" borderId="0" xfId="0" applyFont="1"/>
    <xf numFmtId="165" fontId="16" fillId="0" borderId="5" xfId="0" applyNumberFormat="1" applyFont="1" applyBorder="1" applyAlignment="1" applyProtection="1">
      <alignment horizontal="right" indent="1"/>
      <protection locked="0"/>
    </xf>
    <xf numFmtId="0" fontId="16" fillId="0" borderId="5" xfId="0" applyFont="1" applyBorder="1" applyAlignment="1" applyProtection="1">
      <alignment horizontal="right" indent="1"/>
      <protection locked="0"/>
    </xf>
    <xf numFmtId="0" fontId="16" fillId="0" borderId="3" xfId="0" applyFont="1" applyBorder="1" applyAlignment="1" applyProtection="1">
      <alignment horizontal="right" indent="1"/>
      <protection locked="0"/>
    </xf>
    <xf numFmtId="0" fontId="16" fillId="0" borderId="0" xfId="0" applyFont="1" applyAlignment="1" applyProtection="1">
      <alignment horizontal="right" indent="1"/>
      <protection locked="0"/>
    </xf>
    <xf numFmtId="165" fontId="16" fillId="0" borderId="3" xfId="0" applyNumberFormat="1" applyFont="1" applyBorder="1" applyAlignment="1" applyProtection="1">
      <alignment horizontal="right" indent="1"/>
      <protection locked="0"/>
    </xf>
    <xf numFmtId="2" fontId="16" fillId="0" borderId="5" xfId="0" applyNumberFormat="1" applyFont="1" applyBorder="1" applyAlignment="1" applyProtection="1">
      <alignment horizontal="right" indent="1"/>
      <protection locked="0"/>
    </xf>
    <xf numFmtId="165" fontId="16" fillId="0" borderId="5" xfId="0" applyNumberFormat="1" applyFont="1" applyBorder="1" applyAlignment="1" applyProtection="1">
      <alignment horizontal="right" indent="1" readingOrder="2"/>
      <protection locked="0"/>
    </xf>
    <xf numFmtId="0" fontId="16" fillId="0" borderId="1" xfId="0" applyFont="1" applyBorder="1" applyAlignment="1" applyProtection="1">
      <alignment horizontal="right" indent="1" readingOrder="2"/>
      <protection locked="0"/>
    </xf>
    <xf numFmtId="2" fontId="54" fillId="0" borderId="0" xfId="0" applyNumberFormat="1" applyFont="1" applyBorder="1" applyAlignment="1">
      <alignment horizontal="right" indent="1"/>
    </xf>
    <xf numFmtId="0" fontId="9" fillId="0" borderId="1" xfId="0" applyFont="1" applyBorder="1" applyAlignment="1">
      <alignment horizontal="right" wrapText="1" indent="1"/>
    </xf>
    <xf numFmtId="0" fontId="9" fillId="0" borderId="0" xfId="0" applyFont="1" applyBorder="1" applyAlignment="1">
      <alignment horizontal="right" wrapText="1" indent="1"/>
    </xf>
    <xf numFmtId="165" fontId="9" fillId="0" borderId="5" xfId="0" applyNumberFormat="1" applyFont="1" applyBorder="1" applyAlignment="1">
      <alignment horizontal="right" wrapText="1" indent="1"/>
    </xf>
    <xf numFmtId="0" fontId="23"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0" fontId="9" fillId="0" borderId="0" xfId="0" applyFont="1" applyBorder="1" applyAlignment="1">
      <alignment horizontal="left" wrapText="1"/>
    </xf>
    <xf numFmtId="0" fontId="23" fillId="0" borderId="0" xfId="0" applyFont="1" applyBorder="1" applyAlignment="1">
      <alignment wrapText="1"/>
    </xf>
    <xf numFmtId="165" fontId="54" fillId="0" borderId="1" xfId="0" applyNumberFormat="1" applyFont="1" applyFill="1" applyBorder="1" applyAlignment="1">
      <alignment horizontal="right" indent="1"/>
    </xf>
    <xf numFmtId="165" fontId="54" fillId="0" borderId="5" xfId="0" applyNumberFormat="1" applyFont="1" applyFill="1" applyBorder="1" applyAlignment="1">
      <alignment horizontal="right" indent="1"/>
    </xf>
    <xf numFmtId="165" fontId="54" fillId="0" borderId="0" xfId="0" applyNumberFormat="1" applyFont="1" applyFill="1" applyBorder="1" applyAlignment="1">
      <alignment horizontal="right" indent="1"/>
    </xf>
    <xf numFmtId="165" fontId="55" fillId="0" borderId="5" xfId="0" applyNumberFormat="1" applyFont="1" applyFill="1" applyBorder="1" applyAlignment="1">
      <alignment horizontal="right" indent="1"/>
    </xf>
    <xf numFmtId="165" fontId="55" fillId="0" borderId="1" xfId="0" applyNumberFormat="1" applyFont="1" applyFill="1" applyBorder="1" applyAlignment="1">
      <alignment horizontal="right" indent="1"/>
    </xf>
    <xf numFmtId="165" fontId="15" fillId="0" borderId="5" xfId="0" applyNumberFormat="1" applyFont="1" applyFill="1" applyBorder="1" applyAlignment="1">
      <alignment horizontal="right" indent="1"/>
    </xf>
    <xf numFmtId="165" fontId="15" fillId="0" borderId="1" xfId="0" applyNumberFormat="1" applyFont="1" applyFill="1" applyBorder="1" applyAlignment="1">
      <alignment horizontal="right" indent="1"/>
    </xf>
    <xf numFmtId="0" fontId="39" fillId="0" borderId="0" xfId="0" applyFont="1" applyBorder="1" applyProtection="1"/>
    <xf numFmtId="0" fontId="39" fillId="0" borderId="0" xfId="0" applyFont="1" applyProtection="1"/>
    <xf numFmtId="0" fontId="39" fillId="0" borderId="0" xfId="0" applyFont="1" applyBorder="1" applyProtection="1">
      <protection locked="0"/>
    </xf>
    <xf numFmtId="0" fontId="39" fillId="0" borderId="0" xfId="0" applyFont="1" applyBorder="1"/>
    <xf numFmtId="0" fontId="23" fillId="0" borderId="0" xfId="0" applyFont="1" applyAlignment="1"/>
    <xf numFmtId="0" fontId="23" fillId="0" borderId="0" xfId="0" applyFont="1" applyBorder="1"/>
    <xf numFmtId="164" fontId="16" fillId="0" borderId="0" xfId="0" applyNumberFormat="1" applyFont="1" applyBorder="1" applyAlignment="1">
      <alignment horizontal="left" wrapText="1"/>
    </xf>
    <xf numFmtId="0" fontId="16" fillId="0" borderId="0" xfId="0" applyFont="1" applyBorder="1" applyAlignment="1">
      <alignment horizontal="left" wrapText="1"/>
    </xf>
    <xf numFmtId="164" fontId="16" fillId="0" borderId="3" xfId="0" applyNumberFormat="1" applyFont="1" applyBorder="1" applyAlignment="1">
      <alignment horizontal="left" wrapText="1"/>
    </xf>
    <xf numFmtId="0" fontId="15" fillId="0" borderId="0" xfId="0" applyFont="1" applyBorder="1" applyAlignment="1">
      <alignment horizontal="right" wrapText="1"/>
    </xf>
    <xf numFmtId="0" fontId="16" fillId="0" borderId="0" xfId="0" applyFont="1" applyBorder="1" applyAlignment="1">
      <alignment wrapText="1"/>
    </xf>
    <xf numFmtId="165" fontId="16" fillId="0" borderId="0" xfId="0" applyNumberFormat="1" applyFont="1" applyBorder="1" applyAlignment="1">
      <alignment wrapText="1"/>
    </xf>
    <xf numFmtId="165" fontId="15" fillId="0" borderId="3" xfId="0" applyNumberFormat="1" applyFont="1" applyBorder="1" applyAlignment="1">
      <alignment horizontal="right" wrapText="1"/>
    </xf>
    <xf numFmtId="0" fontId="56" fillId="2" borderId="0" xfId="0" applyFont="1" applyFill="1" applyAlignment="1"/>
    <xf numFmtId="0" fontId="56" fillId="0" borderId="0" xfId="0" applyFont="1" applyBorder="1"/>
    <xf numFmtId="164" fontId="16" fillId="0" borderId="3" xfId="0" applyNumberFormat="1" applyFont="1" applyBorder="1" applyAlignment="1">
      <alignment horizontal="left" vertical="center" wrapText="1"/>
    </xf>
    <xf numFmtId="0" fontId="44" fillId="0" borderId="1" xfId="0" applyFont="1" applyBorder="1" applyAlignment="1" applyProtection="1">
      <alignment horizontal="right" vertical="center" indent="1"/>
      <protection locked="0"/>
    </xf>
    <xf numFmtId="0" fontId="16" fillId="0" borderId="1" xfId="0" applyFont="1" applyBorder="1" applyAlignment="1" applyProtection="1">
      <alignment horizontal="right" indent="1"/>
      <protection locked="0"/>
    </xf>
    <xf numFmtId="0" fontId="48" fillId="0" borderId="1" xfId="0" applyFont="1" applyBorder="1" applyAlignment="1" applyProtection="1">
      <alignment horizontal="right" indent="1"/>
      <protection locked="0"/>
    </xf>
    <xf numFmtId="165" fontId="16" fillId="0" borderId="1" xfId="0" applyNumberFormat="1" applyFont="1" applyBorder="1" applyAlignment="1" applyProtection="1">
      <alignment horizontal="right" indent="1"/>
      <protection locked="0"/>
    </xf>
    <xf numFmtId="165" fontId="49" fillId="0" borderId="0" xfId="0" applyNumberFormat="1" applyFont="1" applyBorder="1" applyAlignment="1">
      <alignment horizontal="right" vertical="center" wrapText="1"/>
    </xf>
    <xf numFmtId="0" fontId="4" fillId="2" borderId="0" xfId="0" applyFont="1" applyFill="1" applyBorder="1" applyAlignment="1"/>
    <xf numFmtId="165" fontId="55" fillId="0" borderId="0" xfId="0" applyNumberFormat="1" applyFont="1" applyBorder="1" applyAlignment="1">
      <alignment horizontal="right" indent="1"/>
    </xf>
    <xf numFmtId="0" fontId="66" fillId="2" borderId="0" xfId="0" applyFont="1" applyFill="1" applyAlignment="1"/>
    <xf numFmtId="0" fontId="66" fillId="0" borderId="0" xfId="0" applyFont="1"/>
    <xf numFmtId="0" fontId="56" fillId="0" borderId="0" xfId="0" applyFont="1"/>
    <xf numFmtId="0" fontId="62" fillId="0" borderId="0" xfId="0" applyFont="1" applyBorder="1"/>
    <xf numFmtId="0" fontId="62" fillId="0" borderId="0" xfId="0" applyFont="1"/>
    <xf numFmtId="0" fontId="66" fillId="0" borderId="0" xfId="0" applyFont="1" applyFill="1" applyAlignment="1"/>
    <xf numFmtId="0" fontId="66" fillId="0" borderId="0" xfId="0" applyFont="1" applyFill="1"/>
    <xf numFmtId="0" fontId="56" fillId="0" borderId="0" xfId="0" applyFont="1" applyFill="1" applyAlignment="1"/>
    <xf numFmtId="0" fontId="62" fillId="0" borderId="0" xfId="0" applyFont="1" applyFill="1"/>
    <xf numFmtId="0" fontId="54" fillId="0" borderId="3" xfId="0" applyFont="1" applyBorder="1" applyAlignment="1">
      <alignment horizontal="right" indent="1"/>
    </xf>
    <xf numFmtId="0" fontId="16" fillId="2" borderId="0" xfId="0" applyFont="1" applyFill="1" applyBorder="1"/>
    <xf numFmtId="0" fontId="4" fillId="2" borderId="0" xfId="0" applyFont="1" applyFill="1" applyBorder="1"/>
    <xf numFmtId="0" fontId="23"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9"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2" fontId="16" fillId="0" borderId="5" xfId="0" applyNumberFormat="1" applyFont="1" applyBorder="1" applyAlignment="1" applyProtection="1">
      <alignment horizontal="right" indent="1" readingOrder="2"/>
      <protection locked="0"/>
    </xf>
    <xf numFmtId="0" fontId="39" fillId="2" borderId="0" xfId="0" applyFont="1" applyFill="1" applyBorder="1" applyAlignment="1"/>
    <xf numFmtId="165" fontId="23" fillId="0" borderId="0" xfId="0" applyNumberFormat="1" applyFont="1" applyBorder="1" applyAlignment="1">
      <alignment wrapText="1"/>
    </xf>
    <xf numFmtId="0" fontId="23" fillId="0" borderId="5" xfId="0" applyFont="1" applyBorder="1" applyAlignment="1">
      <alignment horizontal="right" indent="1"/>
    </xf>
    <xf numFmtId="0" fontId="39" fillId="0" borderId="5" xfId="0" applyFont="1" applyBorder="1" applyAlignment="1">
      <alignment horizontal="right" indent="1"/>
    </xf>
    <xf numFmtId="0" fontId="23" fillId="0" borderId="1" xfId="0" applyFont="1" applyBorder="1" applyAlignment="1">
      <alignment horizontal="right" indent="1"/>
    </xf>
    <xf numFmtId="0" fontId="39" fillId="0" borderId="1" xfId="0" applyFont="1" applyBorder="1" applyAlignment="1">
      <alignment horizontal="right" indent="1"/>
    </xf>
    <xf numFmtId="0" fontId="54" fillId="0" borderId="5" xfId="66" applyFont="1" applyBorder="1" applyAlignment="1">
      <alignment horizontal="right" indent="1"/>
    </xf>
    <xf numFmtId="164" fontId="9" fillId="0" borderId="0" xfId="0" applyNumberFormat="1" applyFont="1" applyBorder="1" applyAlignment="1" applyProtection="1">
      <alignment horizontal="left" wrapText="1"/>
      <protection locked="0"/>
    </xf>
    <xf numFmtId="165" fontId="16" fillId="0" borderId="1" xfId="0" applyNumberFormat="1" applyFont="1" applyBorder="1" applyAlignment="1" applyProtection="1">
      <alignment horizontal="right" indent="1" readingOrder="2"/>
      <protection locked="0"/>
    </xf>
    <xf numFmtId="165" fontId="48" fillId="0" borderId="1" xfId="0" applyNumberFormat="1" applyFont="1" applyBorder="1" applyAlignment="1" applyProtection="1">
      <alignment horizontal="right" vertical="center" indent="1"/>
      <protection locked="0"/>
    </xf>
    <xf numFmtId="0" fontId="45"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165" fontId="15" fillId="0" borderId="0" xfId="0" applyNumberFormat="1" applyFont="1" applyFill="1" applyBorder="1" applyAlignment="1">
      <alignment horizontal="right" indent="1"/>
    </xf>
    <xf numFmtId="0" fontId="48" fillId="0" borderId="4" xfId="0" applyFont="1" applyBorder="1" applyAlignment="1">
      <alignment vertical="center"/>
    </xf>
    <xf numFmtId="0" fontId="20" fillId="2" borderId="0" xfId="0" applyFont="1" applyFill="1" applyBorder="1" applyAlignment="1"/>
    <xf numFmtId="0" fontId="69" fillId="0" borderId="0" xfId="0" applyFont="1"/>
    <xf numFmtId="0" fontId="46" fillId="2" borderId="0" xfId="0" applyFont="1" applyFill="1" applyAlignment="1">
      <alignment horizontal="center" vertical="top"/>
    </xf>
    <xf numFmtId="0" fontId="16" fillId="0" borderId="3" xfId="0" applyNumberFormat="1" applyFont="1" applyBorder="1" applyAlignment="1">
      <alignment horizontal="left" wrapText="1"/>
    </xf>
    <xf numFmtId="0" fontId="4" fillId="0" borderId="0" xfId="0" applyFont="1" applyBorder="1"/>
    <xf numFmtId="0" fontId="18" fillId="0" borderId="0" xfId="0" applyFont="1" applyBorder="1"/>
    <xf numFmtId="0" fontId="39" fillId="2" borderId="0" xfId="0" applyFont="1" applyFill="1" applyAlignment="1"/>
    <xf numFmtId="0" fontId="4" fillId="2" borderId="4" xfId="0" applyFont="1" applyFill="1" applyBorder="1" applyAlignment="1"/>
    <xf numFmtId="0" fontId="41" fillId="2" borderId="4" xfId="0" applyFont="1" applyFill="1" applyBorder="1" applyAlignment="1"/>
    <xf numFmtId="0" fontId="41" fillId="0" borderId="4" xfId="0" applyFont="1" applyBorder="1"/>
    <xf numFmtId="0" fontId="16" fillId="0" borderId="0" xfId="0" applyFont="1" applyAlignment="1">
      <alignment vertical="center"/>
    </xf>
    <xf numFmtId="0" fontId="71" fillId="0" borderId="0" xfId="0" applyFont="1" applyFill="1" applyBorder="1" applyAlignment="1">
      <alignment vertical="center"/>
    </xf>
    <xf numFmtId="0" fontId="71" fillId="0" borderId="47" xfId="0" applyFont="1" applyFill="1" applyBorder="1" applyAlignment="1">
      <alignment vertical="center"/>
    </xf>
    <xf numFmtId="0" fontId="71" fillId="0" borderId="49" xfId="0" applyFont="1" applyFill="1" applyBorder="1" applyAlignment="1">
      <alignment vertical="center"/>
    </xf>
    <xf numFmtId="0" fontId="71" fillId="0" borderId="0" xfId="0" applyFont="1" applyFill="1" applyBorder="1" applyAlignment="1">
      <alignment vertical="center" wrapText="1"/>
    </xf>
    <xf numFmtId="0" fontId="71" fillId="0" borderId="0" xfId="0" applyFont="1" applyFill="1" applyBorder="1"/>
    <xf numFmtId="0" fontId="71" fillId="0" borderId="47" xfId="0" applyFont="1" applyFill="1" applyBorder="1"/>
    <xf numFmtId="0" fontId="71" fillId="0" borderId="49" xfId="0" applyFont="1" applyFill="1" applyBorder="1"/>
    <xf numFmtId="0" fontId="71" fillId="0" borderId="0" xfId="0" applyFont="1" applyFill="1"/>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2" fontId="72" fillId="0" borderId="5" xfId="0" applyNumberFormat="1" applyFont="1" applyFill="1" applyBorder="1" applyAlignment="1">
      <alignment horizontal="right" indent="1"/>
    </xf>
    <xf numFmtId="2" fontId="72" fillId="0" borderId="1" xfId="0" applyNumberFormat="1" applyFont="1" applyFill="1" applyBorder="1" applyAlignment="1">
      <alignment horizontal="right" indent="1"/>
    </xf>
    <xf numFmtId="165" fontId="72" fillId="0" borderId="1" xfId="0" applyNumberFormat="1" applyFont="1" applyBorder="1" applyAlignment="1">
      <alignment horizontal="right" indent="1"/>
    </xf>
    <xf numFmtId="165" fontId="72" fillId="0" borderId="5" xfId="0" applyNumberFormat="1" applyFont="1" applyBorder="1" applyAlignment="1">
      <alignment horizontal="right" indent="1"/>
    </xf>
    <xf numFmtId="165" fontId="16" fillId="0" borderId="5" xfId="0" applyNumberFormat="1" applyFont="1" applyFill="1" applyBorder="1" applyAlignment="1">
      <alignment horizontal="right" wrapText="1" indent="1"/>
    </xf>
    <xf numFmtId="165" fontId="73" fillId="0" borderId="1" xfId="0" applyNumberFormat="1" applyFont="1" applyBorder="1" applyAlignment="1">
      <alignment horizontal="right" indent="1"/>
    </xf>
    <xf numFmtId="0" fontId="23" fillId="0" borderId="0" xfId="0" applyFont="1" applyAlignment="1">
      <alignment horizontal="right" indent="1"/>
    </xf>
    <xf numFmtId="0" fontId="39" fillId="0" borderId="5" xfId="0" applyFont="1" applyBorder="1"/>
    <xf numFmtId="0" fontId="39" fillId="0" borderId="6" xfId="0" applyFont="1" applyBorder="1"/>
    <xf numFmtId="0" fontId="39" fillId="0" borderId="1" xfId="0" applyFont="1" applyBorder="1"/>
    <xf numFmtId="0" fontId="23" fillId="0" borderId="0" xfId="0" applyFont="1" applyAlignment="1">
      <alignment vertical="center"/>
    </xf>
    <xf numFmtId="0" fontId="39" fillId="0" borderId="0" xfId="0" applyFont="1" applyAlignment="1">
      <alignment wrapText="1"/>
    </xf>
    <xf numFmtId="0" fontId="39" fillId="2" borderId="0" xfId="0" applyFont="1" applyFill="1"/>
    <xf numFmtId="0" fontId="39" fillId="0" borderId="0" xfId="0" applyFont="1" applyFill="1"/>
    <xf numFmtId="0" fontId="39" fillId="0" borderId="0" xfId="0" applyFont="1" applyFill="1" applyBorder="1"/>
    <xf numFmtId="165" fontId="23" fillId="0" borderId="1" xfId="0" applyNumberFormat="1" applyFont="1" applyBorder="1" applyAlignment="1">
      <alignment horizontal="right" indent="1"/>
    </xf>
    <xf numFmtId="2" fontId="23" fillId="0" borderId="1" xfId="0" applyNumberFormat="1" applyFont="1" applyBorder="1" applyAlignment="1">
      <alignment horizontal="right" indent="1"/>
    </xf>
    <xf numFmtId="2" fontId="73" fillId="0" borderId="1" xfId="0" applyNumberFormat="1" applyFont="1" applyBorder="1" applyAlignment="1">
      <alignment horizontal="right" indent="1"/>
    </xf>
    <xf numFmtId="2" fontId="73" fillId="0" borderId="1" xfId="0" applyNumberFormat="1" applyFont="1" applyFill="1" applyBorder="1" applyAlignment="1">
      <alignment horizontal="right" indent="1"/>
    </xf>
    <xf numFmtId="2" fontId="73" fillId="0" borderId="5" xfId="0" applyNumberFormat="1" applyFont="1" applyBorder="1" applyAlignment="1">
      <alignment horizontal="right" indent="1"/>
    </xf>
    <xf numFmtId="2" fontId="73" fillId="0" borderId="5" xfId="0" applyNumberFormat="1" applyFont="1" applyFill="1" applyBorder="1" applyAlignment="1">
      <alignment horizontal="right" indent="1"/>
    </xf>
    <xf numFmtId="2" fontId="16" fillId="0" borderId="3" xfId="0" applyNumberFormat="1" applyFont="1" applyFill="1" applyBorder="1" applyAlignment="1">
      <alignment horizontal="right" indent="1"/>
    </xf>
    <xf numFmtId="2" fontId="23" fillId="0" borderId="5" xfId="0" applyNumberFormat="1" applyFont="1" applyFill="1" applyBorder="1" applyAlignment="1">
      <alignment horizontal="right" indent="1"/>
    </xf>
    <xf numFmtId="2" fontId="23" fillId="0" borderId="1" xfId="0" applyNumberFormat="1" applyFont="1" applyFill="1" applyBorder="1" applyAlignment="1">
      <alignment horizontal="right" indent="1"/>
    </xf>
    <xf numFmtId="0" fontId="16" fillId="0" borderId="1" xfId="0" applyFont="1" applyFill="1" applyBorder="1" applyAlignment="1">
      <alignment horizontal="center"/>
    </xf>
    <xf numFmtId="0" fontId="16" fillId="0" borderId="5" xfId="0" applyFont="1" applyFill="1" applyBorder="1" applyAlignment="1">
      <alignment horizontal="center"/>
    </xf>
    <xf numFmtId="0" fontId="39" fillId="0" borderId="1" xfId="0" applyFont="1" applyFill="1" applyBorder="1"/>
    <xf numFmtId="0" fontId="47" fillId="0" borderId="1" xfId="0" applyFont="1" applyBorder="1" applyAlignment="1">
      <alignment horizontal="right" indent="1"/>
    </xf>
    <xf numFmtId="0" fontId="48" fillId="0" borderId="0" xfId="0" applyFont="1" applyBorder="1" applyAlignment="1">
      <alignment horizontal="left" wrapText="1"/>
    </xf>
    <xf numFmtId="0" fontId="56" fillId="2" borderId="0" xfId="0" applyFont="1" applyFill="1"/>
    <xf numFmtId="0" fontId="68" fillId="0" borderId="0" xfId="0" applyFont="1"/>
    <xf numFmtId="165" fontId="16" fillId="0" borderId="1" xfId="0" applyNumberFormat="1" applyFont="1" applyBorder="1" applyAlignment="1">
      <alignment horizontal="right" vertical="top" wrapText="1" indent="1"/>
    </xf>
    <xf numFmtId="0" fontId="16" fillId="0" borderId="5" xfId="0" applyFont="1" applyBorder="1" applyAlignment="1" applyProtection="1">
      <alignment horizontal="right" vertical="center" indent="1"/>
      <protection locked="0"/>
    </xf>
    <xf numFmtId="166" fontId="16" fillId="0" borderId="5" xfId="41" applyNumberFormat="1" applyFont="1" applyFill="1" applyBorder="1" applyAlignment="1">
      <alignment horizontal="right" indent="1"/>
    </xf>
    <xf numFmtId="165" fontId="16" fillId="0" borderId="5" xfId="41" applyNumberFormat="1" applyFont="1" applyFill="1" applyBorder="1" applyAlignment="1">
      <alignment horizontal="right" indent="1"/>
    </xf>
    <xf numFmtId="1" fontId="16" fillId="0" borderId="5" xfId="41" applyNumberFormat="1" applyFont="1" applyFill="1" applyBorder="1" applyAlignment="1">
      <alignment horizontal="right" indent="1"/>
    </xf>
    <xf numFmtId="0" fontId="44" fillId="0" borderId="0" xfId="0" applyFont="1" applyFill="1" applyBorder="1" applyAlignment="1">
      <alignment horizontal="left" wrapText="1"/>
    </xf>
    <xf numFmtId="164" fontId="44" fillId="0" borderId="3" xfId="0" applyNumberFormat="1" applyFont="1" applyFill="1" applyBorder="1" applyAlignment="1">
      <alignment horizontal="left" wrapText="1"/>
    </xf>
    <xf numFmtId="0" fontId="56" fillId="0" borderId="5" xfId="0" applyFont="1" applyBorder="1" applyAlignment="1">
      <alignment horizontal="right" indent="1"/>
    </xf>
    <xf numFmtId="165" fontId="56" fillId="0" borderId="5" xfId="0" applyNumberFormat="1" applyFont="1" applyBorder="1" applyAlignment="1">
      <alignment horizontal="right" indent="1"/>
    </xf>
    <xf numFmtId="0" fontId="56" fillId="0" borderId="1" xfId="0" applyFont="1" applyBorder="1" applyAlignment="1">
      <alignment horizontal="right" indent="1"/>
    </xf>
    <xf numFmtId="1" fontId="54" fillId="0" borderId="0" xfId="0" applyNumberFormat="1" applyFont="1" applyBorder="1" applyAlignment="1">
      <alignment horizontal="right" wrapText="1" indent="1"/>
    </xf>
    <xf numFmtId="165" fontId="54" fillId="0" borderId="0" xfId="0" applyNumberFormat="1" applyFont="1" applyBorder="1" applyAlignment="1">
      <alignment horizontal="right" wrapText="1" indent="1"/>
    </xf>
    <xf numFmtId="0" fontId="23" fillId="0" borderId="5" xfId="0" applyFont="1" applyBorder="1" applyAlignment="1" applyProtection="1">
      <alignment horizontal="right" indent="1"/>
      <protection locked="0"/>
    </xf>
    <xf numFmtId="165" fontId="39" fillId="0" borderId="1" xfId="0" applyNumberFormat="1" applyFont="1" applyBorder="1" applyAlignment="1">
      <alignment horizontal="right" indent="1"/>
    </xf>
    <xf numFmtId="0" fontId="23" fillId="0" borderId="5" xfId="0" applyFont="1" applyFill="1" applyBorder="1" applyAlignment="1">
      <alignment horizontal="right" wrapText="1" indent="1"/>
    </xf>
    <xf numFmtId="0" fontId="23" fillId="0" borderId="3" xfId="0" applyFont="1" applyFill="1" applyBorder="1" applyAlignment="1">
      <alignment horizontal="right" wrapText="1" indent="1"/>
    </xf>
    <xf numFmtId="0" fontId="23" fillId="0" borderId="0" xfId="0" applyFont="1" applyFill="1" applyBorder="1" applyAlignment="1">
      <alignment horizontal="right" wrapText="1" indent="1"/>
    </xf>
    <xf numFmtId="165" fontId="48" fillId="0" borderId="0" xfId="0" applyNumberFormat="1" applyFont="1" applyFill="1" applyBorder="1" applyAlignment="1">
      <alignment wrapText="1"/>
    </xf>
    <xf numFmtId="164" fontId="9" fillId="0" borderId="3" xfId="0" applyNumberFormat="1" applyFont="1" applyBorder="1" applyAlignment="1">
      <alignment horizontal="left" vertical="center" wrapText="1"/>
    </xf>
    <xf numFmtId="0" fontId="23" fillId="0" borderId="0" xfId="0" applyFont="1" applyBorder="1" applyAlignment="1">
      <alignment vertical="center" wrapText="1"/>
    </xf>
    <xf numFmtId="0" fontId="9" fillId="0" borderId="0" xfId="0" applyFont="1" applyBorder="1" applyAlignment="1">
      <alignment horizontal="left" vertical="center" wrapText="1"/>
    </xf>
    <xf numFmtId="0" fontId="56" fillId="0" borderId="7" xfId="0" applyFont="1" applyBorder="1"/>
    <xf numFmtId="0" fontId="68" fillId="0" borderId="0" xfId="0" applyFont="1" applyBorder="1"/>
    <xf numFmtId="0" fontId="16" fillId="0" borderId="5" xfId="0" applyFont="1" applyFill="1" applyBorder="1" applyAlignment="1" applyProtection="1">
      <alignment horizontal="right" indent="1" readingOrder="2"/>
      <protection locked="0"/>
    </xf>
    <xf numFmtId="165" fontId="16" fillId="0" borderId="5" xfId="0" applyNumberFormat="1" applyFont="1" applyFill="1" applyBorder="1" applyAlignment="1" applyProtection="1">
      <alignment horizontal="right" indent="1" readingOrder="2"/>
      <protection locked="0"/>
    </xf>
    <xf numFmtId="0" fontId="54" fillId="0" borderId="1" xfId="66" applyFont="1" applyBorder="1" applyAlignment="1">
      <alignment horizontal="right" indent="1"/>
    </xf>
    <xf numFmtId="1" fontId="16" fillId="0" borderId="5" xfId="0" applyNumberFormat="1" applyFont="1" applyBorder="1" applyAlignment="1">
      <alignment horizontal="right" vertical="top" wrapText="1" indent="1"/>
    </xf>
    <xf numFmtId="2" fontId="16" fillId="0" borderId="5" xfId="41" applyNumberFormat="1" applyFont="1" applyFill="1" applyBorder="1" applyAlignment="1">
      <alignment horizontal="right" indent="1"/>
    </xf>
    <xf numFmtId="165" fontId="15" fillId="0" borderId="3" xfId="0" applyNumberFormat="1" applyFont="1" applyFill="1" applyBorder="1" applyAlignment="1">
      <alignment horizontal="right" wrapText="1" indent="1"/>
    </xf>
    <xf numFmtId="1" fontId="77" fillId="0" borderId="3" xfId="0" applyNumberFormat="1" applyFont="1" applyFill="1" applyBorder="1" applyAlignment="1">
      <alignment horizontal="right" wrapText="1" indent="1"/>
    </xf>
    <xf numFmtId="1" fontId="16" fillId="0" borderId="0" xfId="0" applyNumberFormat="1" applyFont="1" applyBorder="1" applyAlignment="1">
      <alignment horizontal="right" indent="1"/>
    </xf>
    <xf numFmtId="164" fontId="9" fillId="0" borderId="0" xfId="0" applyNumberFormat="1" applyFont="1" applyBorder="1" applyAlignment="1">
      <alignment horizontal="left" vertical="center" wrapText="1"/>
    </xf>
    <xf numFmtId="0" fontId="39" fillId="0" borderId="0" xfId="0" applyFont="1" applyFill="1" applyAlignment="1"/>
    <xf numFmtId="0" fontId="39" fillId="0" borderId="4" xfId="0" applyFont="1" applyFill="1" applyBorder="1" applyAlignment="1"/>
    <xf numFmtId="1" fontId="54" fillId="0" borderId="5" xfId="0" applyNumberFormat="1" applyFont="1" applyFill="1" applyBorder="1" applyAlignment="1">
      <alignment horizontal="right" indent="1"/>
    </xf>
    <xf numFmtId="1" fontId="16" fillId="0" borderId="5" xfId="0" applyNumberFormat="1" applyFont="1" applyFill="1" applyBorder="1" applyAlignment="1">
      <alignment horizontal="right" indent="1"/>
    </xf>
    <xf numFmtId="1" fontId="16" fillId="0" borderId="1" xfId="0" applyNumberFormat="1" applyFont="1" applyFill="1" applyBorder="1" applyAlignment="1">
      <alignment horizontal="right" indent="1"/>
    </xf>
    <xf numFmtId="1" fontId="16" fillId="0" borderId="0" xfId="0" applyNumberFormat="1" applyFont="1" applyFill="1" applyBorder="1" applyAlignment="1">
      <alignment horizontal="right" indent="1"/>
    </xf>
    <xf numFmtId="1" fontId="23" fillId="0" borderId="5" xfId="0" applyNumberFormat="1" applyFont="1" applyFill="1" applyBorder="1" applyAlignment="1">
      <alignment horizontal="right" wrapText="1" indent="1"/>
    </xf>
    <xf numFmtId="1" fontId="23" fillId="0" borderId="3" xfId="0" applyNumberFormat="1" applyFont="1" applyFill="1" applyBorder="1" applyAlignment="1">
      <alignment horizontal="right" wrapText="1" indent="1"/>
    </xf>
    <xf numFmtId="0" fontId="23" fillId="0" borderId="5" xfId="0" applyNumberFormat="1" applyFont="1" applyFill="1" applyBorder="1" applyAlignment="1">
      <alignment horizontal="right" wrapText="1" indent="1"/>
    </xf>
    <xf numFmtId="0" fontId="16" fillId="0" borderId="5" xfId="0" applyNumberFormat="1" applyFont="1" applyFill="1" applyBorder="1" applyAlignment="1">
      <alignment horizontal="right" wrapText="1" indent="1"/>
    </xf>
    <xf numFmtId="0" fontId="8" fillId="0" borderId="0" xfId="0" applyFont="1" applyAlignment="1">
      <alignment vertical="center"/>
    </xf>
    <xf numFmtId="0" fontId="78" fillId="0" borderId="0" xfId="0" applyFont="1" applyFill="1" applyBorder="1" applyAlignment="1">
      <alignment vertical="center"/>
    </xf>
    <xf numFmtId="0" fontId="13" fillId="0" borderId="0" xfId="1" applyFont="1" applyAlignment="1" applyProtection="1">
      <alignment vertical="center"/>
    </xf>
    <xf numFmtId="0" fontId="51" fillId="0" borderId="0" xfId="1" applyFont="1" applyAlignment="1" applyProtection="1">
      <alignment vertical="center"/>
    </xf>
    <xf numFmtId="0" fontId="16" fillId="0" borderId="1" xfId="0" applyFont="1" applyFill="1" applyBorder="1" applyAlignment="1" applyProtection="1">
      <alignment horizontal="right" indent="1" readingOrder="2"/>
      <protection locked="0"/>
    </xf>
    <xf numFmtId="0" fontId="23" fillId="0" borderId="7" xfId="0" applyFont="1" applyBorder="1"/>
    <xf numFmtId="0" fontId="39" fillId="2" borderId="0" xfId="0" applyFont="1" applyFill="1" applyAlignment="1">
      <alignment horizontal="left" indent="9"/>
    </xf>
    <xf numFmtId="1" fontId="16" fillId="0" borderId="0" xfId="0" applyNumberFormat="1" applyFont="1" applyBorder="1" applyAlignment="1">
      <alignment horizontal="right" wrapText="1" indent="1"/>
    </xf>
    <xf numFmtId="0" fontId="39" fillId="0" borderId="0" xfId="0" applyFont="1" applyFill="1" applyBorder="1" applyAlignment="1"/>
    <xf numFmtId="0" fontId="39" fillId="0" borderId="0" xfId="0" applyFont="1" applyFill="1" applyAlignment="1">
      <alignment horizontal="left" indent="7"/>
    </xf>
    <xf numFmtId="0" fontId="16" fillId="0" borderId="0" xfId="0" applyFont="1" applyFill="1" applyBorder="1" applyAlignment="1">
      <alignment horizontal="left"/>
    </xf>
    <xf numFmtId="164" fontId="9" fillId="0" borderId="3" xfId="0" applyNumberFormat="1" applyFont="1" applyFill="1" applyBorder="1" applyAlignment="1">
      <alignment horizontal="left" vertical="center" wrapText="1"/>
    </xf>
    <xf numFmtId="0" fontId="39" fillId="0" borderId="0" xfId="0" applyFont="1" applyFill="1" applyBorder="1" applyAlignment="1">
      <alignment horizontal="left" indent="7"/>
    </xf>
    <xf numFmtId="0" fontId="16" fillId="0" borderId="5" xfId="0" applyFont="1" applyFill="1" applyBorder="1" applyAlignment="1">
      <alignment horizontal="right" wrapText="1" indent="1"/>
    </xf>
    <xf numFmtId="165" fontId="55" fillId="0" borderId="0" xfId="66" applyNumberFormat="1" applyFont="1" applyBorder="1" applyAlignment="1">
      <alignment horizontal="right" indent="1"/>
    </xf>
    <xf numFmtId="165" fontId="55" fillId="0" borderId="0" xfId="0" applyNumberFormat="1" applyFont="1" applyFill="1" applyBorder="1" applyAlignment="1">
      <alignment horizontal="right" indent="1"/>
    </xf>
    <xf numFmtId="1" fontId="16" fillId="0" borderId="5" xfId="0" applyNumberFormat="1" applyFont="1" applyFill="1" applyBorder="1" applyAlignment="1">
      <alignment horizontal="right" wrapText="1" indent="1"/>
    </xf>
    <xf numFmtId="165" fontId="16" fillId="0" borderId="0" xfId="0" applyNumberFormat="1" applyFont="1" applyFill="1" applyBorder="1" applyAlignment="1">
      <alignment horizontal="right" indent="1"/>
    </xf>
    <xf numFmtId="0" fontId="70" fillId="0" borderId="0" xfId="3" applyFont="1" applyFill="1" applyAlignment="1" applyProtection="1"/>
    <xf numFmtId="0" fontId="8" fillId="0" borderId="0" xfId="0" applyFont="1" applyFill="1" applyBorder="1"/>
    <xf numFmtId="0" fontId="15" fillId="0" borderId="0" xfId="0" applyFont="1" applyFill="1"/>
    <xf numFmtId="164" fontId="9" fillId="0" borderId="3" xfId="0" applyNumberFormat="1" applyFont="1" applyFill="1" applyBorder="1" applyAlignment="1">
      <alignment horizontal="left" wrapText="1"/>
    </xf>
    <xf numFmtId="0" fontId="9" fillId="0" borderId="0" xfId="0" applyFont="1" applyFill="1" applyBorder="1" applyAlignment="1">
      <alignment horizontal="left" wrapText="1"/>
    </xf>
    <xf numFmtId="0" fontId="16" fillId="0" borderId="3" xfId="0" applyFont="1" applyFill="1" applyBorder="1"/>
    <xf numFmtId="0" fontId="16" fillId="0" borderId="5" xfId="0" applyFont="1" applyFill="1" applyBorder="1"/>
    <xf numFmtId="165" fontId="56" fillId="0" borderId="5" xfId="29" applyNumberFormat="1" applyFont="1" applyFill="1" applyBorder="1" applyAlignment="1">
      <alignment horizontal="right" vertical="center" indent="1"/>
    </xf>
    <xf numFmtId="165" fontId="56" fillId="0" borderId="0" xfId="29" applyNumberFormat="1" applyFont="1" applyFill="1" applyAlignment="1">
      <alignment horizontal="right" vertical="center" indent="1"/>
    </xf>
    <xf numFmtId="165" fontId="56" fillId="0" borderId="1" xfId="29" applyNumberFormat="1" applyFont="1" applyFill="1" applyBorder="1" applyAlignment="1">
      <alignment horizontal="right" vertical="center" indent="1"/>
    </xf>
    <xf numFmtId="3" fontId="16" fillId="0" borderId="5" xfId="0" applyNumberFormat="1" applyFont="1" applyBorder="1" applyAlignment="1">
      <alignment horizontal="right" indent="1"/>
    </xf>
    <xf numFmtId="0" fontId="18" fillId="2" borderId="4" xfId="0" applyFont="1" applyFill="1" applyBorder="1" applyAlignment="1"/>
    <xf numFmtId="0" fontId="18" fillId="2" borderId="4" xfId="0" applyFont="1" applyFill="1" applyBorder="1"/>
    <xf numFmtId="0" fontId="18" fillId="0" borderId="4" xfId="0" applyFont="1" applyBorder="1"/>
    <xf numFmtId="1" fontId="16" fillId="0" borderId="3" xfId="0" applyNumberFormat="1" applyFont="1" applyFill="1" applyBorder="1" applyAlignment="1">
      <alignment horizontal="right" wrapText="1" indent="1"/>
    </xf>
    <xf numFmtId="1" fontId="54" fillId="0" borderId="3" xfId="0" applyNumberFormat="1" applyFont="1" applyBorder="1" applyAlignment="1">
      <alignment horizontal="right" indent="1"/>
    </xf>
    <xf numFmtId="1" fontId="54" fillId="0" borderId="0" xfId="0" applyNumberFormat="1" applyFont="1" applyBorder="1" applyAlignment="1">
      <alignment horizontal="right" indent="1"/>
    </xf>
    <xf numFmtId="0" fontId="47" fillId="0" borderId="4" xfId="0" applyFont="1" applyBorder="1"/>
    <xf numFmtId="0" fontId="17" fillId="0" borderId="0" xfId="0" applyFont="1" applyAlignment="1">
      <alignment vertical="center"/>
    </xf>
    <xf numFmtId="0" fontId="66" fillId="0" borderId="0" xfId="0" applyFont="1" applyBorder="1"/>
    <xf numFmtId="165" fontId="93" fillId="0" borderId="5" xfId="0" applyNumberFormat="1" applyFont="1" applyBorder="1" applyAlignment="1">
      <alignment horizontal="right" indent="1"/>
    </xf>
    <xf numFmtId="1" fontId="23" fillId="0" borderId="1" xfId="0" applyNumberFormat="1" applyFont="1" applyFill="1" applyBorder="1" applyAlignment="1">
      <alignment horizontal="right" wrapText="1" indent="1"/>
    </xf>
    <xf numFmtId="0" fontId="96" fillId="0" borderId="0" xfId="0" applyFont="1" applyAlignment="1">
      <alignment vertical="center"/>
    </xf>
    <xf numFmtId="0" fontId="49" fillId="0" borderId="0" xfId="0" applyFont="1" applyAlignment="1">
      <alignment horizontal="left" vertical="center"/>
    </xf>
    <xf numFmtId="165" fontId="93" fillId="0" borderId="1" xfId="0" applyNumberFormat="1" applyFont="1" applyBorder="1" applyAlignment="1">
      <alignment horizontal="right" indent="1"/>
    </xf>
    <xf numFmtId="0" fontId="54" fillId="3" borderId="1" xfId="0" applyFont="1" applyFill="1" applyBorder="1" applyAlignment="1">
      <alignment horizontal="right" indent="1"/>
    </xf>
    <xf numFmtId="0" fontId="54" fillId="0" borderId="5" xfId="0" applyNumberFormat="1" applyFont="1" applyFill="1" applyBorder="1" applyAlignment="1">
      <alignment horizontal="right" indent="1"/>
    </xf>
    <xf numFmtId="2" fontId="54" fillId="0" borderId="3" xfId="0" applyNumberFormat="1" applyFont="1" applyBorder="1" applyAlignment="1">
      <alignment horizontal="right" indent="1"/>
    </xf>
    <xf numFmtId="1" fontId="48" fillId="0" borderId="5" xfId="0" applyNumberFormat="1" applyFont="1" applyBorder="1" applyAlignment="1" applyProtection="1">
      <alignment horizontal="right" indent="1"/>
      <protection locked="0"/>
    </xf>
    <xf numFmtId="1" fontId="48" fillId="0" borderId="0" xfId="0" applyNumberFormat="1" applyFont="1" applyBorder="1" applyAlignment="1" applyProtection="1">
      <alignment horizontal="right" indent="1"/>
      <protection locked="0"/>
    </xf>
    <xf numFmtId="165" fontId="97" fillId="0" borderId="0" xfId="0" applyNumberFormat="1" applyFont="1" applyBorder="1"/>
    <xf numFmtId="165" fontId="98" fillId="0" borderId="5" xfId="0" applyNumberFormat="1" applyFont="1" applyBorder="1" applyAlignment="1">
      <alignment horizontal="right" indent="1"/>
    </xf>
    <xf numFmtId="165" fontId="93" fillId="0" borderId="5" xfId="0" applyNumberFormat="1" applyFont="1" applyFill="1" applyBorder="1" applyAlignment="1">
      <alignment horizontal="right" indent="1"/>
    </xf>
    <xf numFmtId="165" fontId="93" fillId="0" borderId="1" xfId="0" applyNumberFormat="1" applyFont="1" applyFill="1" applyBorder="1" applyAlignment="1">
      <alignment horizontal="right" indent="1"/>
    </xf>
    <xf numFmtId="165" fontId="93" fillId="0" borderId="5" xfId="0" applyNumberFormat="1" applyFont="1" applyBorder="1" applyAlignment="1">
      <alignment horizontal="right" vertical="top" indent="1"/>
    </xf>
    <xf numFmtId="0" fontId="99" fillId="0" borderId="1" xfId="0" applyFont="1" applyBorder="1" applyAlignment="1">
      <alignment horizontal="right" wrapText="1" indent="1"/>
    </xf>
    <xf numFmtId="0" fontId="99" fillId="0" borderId="0" xfId="0" applyFont="1" applyBorder="1" applyAlignment="1">
      <alignment horizontal="right" wrapText="1" indent="1"/>
    </xf>
    <xf numFmtId="165" fontId="99" fillId="0" borderId="0" xfId="0" applyNumberFormat="1" applyFont="1" applyBorder="1" applyAlignment="1">
      <alignment horizontal="right" wrapText="1" indent="1"/>
    </xf>
    <xf numFmtId="0" fontId="99" fillId="0" borderId="5" xfId="0" applyFont="1" applyBorder="1" applyAlignment="1">
      <alignment horizontal="right" wrapText="1" indent="1"/>
    </xf>
    <xf numFmtId="0" fontId="98" fillId="0" borderId="1" xfId="0" applyFont="1" applyBorder="1" applyAlignment="1">
      <alignment horizontal="right" wrapText="1" indent="1"/>
    </xf>
    <xf numFmtId="165" fontId="98" fillId="0" borderId="1" xfId="0" applyNumberFormat="1" applyFont="1" applyBorder="1" applyAlignment="1">
      <alignment horizontal="right" wrapText="1" indent="1"/>
    </xf>
    <xf numFmtId="165" fontId="98" fillId="0" borderId="5" xfId="0" applyNumberFormat="1" applyFont="1" applyBorder="1" applyAlignment="1">
      <alignment horizontal="right" wrapText="1" indent="1"/>
    </xf>
    <xf numFmtId="165" fontId="15" fillId="0" borderId="5" xfId="0" applyNumberFormat="1" applyFont="1" applyFill="1" applyBorder="1" applyAlignment="1">
      <alignment horizontal="right" wrapText="1" indent="1"/>
    </xf>
    <xf numFmtId="1" fontId="54" fillId="0" borderId="1" xfId="0" applyNumberFormat="1" applyFont="1" applyFill="1" applyBorder="1" applyAlignment="1">
      <alignment horizontal="right" indent="1"/>
    </xf>
    <xf numFmtId="165" fontId="99" fillId="0" borderId="1" xfId="0" applyNumberFormat="1" applyFont="1" applyBorder="1" applyAlignment="1">
      <alignment horizontal="right" wrapText="1" indent="1"/>
    </xf>
    <xf numFmtId="0" fontId="47" fillId="3" borderId="0" xfId="0" applyFont="1" applyFill="1"/>
    <xf numFmtId="1" fontId="16" fillId="0" borderId="3" xfId="0" applyNumberFormat="1" applyFont="1" applyFill="1" applyBorder="1" applyAlignment="1">
      <alignment horizontal="right" indent="1"/>
    </xf>
    <xf numFmtId="0" fontId="39" fillId="3" borderId="0" xfId="0" applyFont="1" applyFill="1" applyBorder="1" applyProtection="1">
      <protection locked="0"/>
    </xf>
    <xf numFmtId="165" fontId="54" fillId="3" borderId="0" xfId="0" applyNumberFormat="1" applyFont="1" applyFill="1" applyBorder="1" applyAlignment="1">
      <alignment horizontal="right" indent="1"/>
    </xf>
    <xf numFmtId="165" fontId="54" fillId="3" borderId="1" xfId="0" applyNumberFormat="1" applyFont="1" applyFill="1" applyBorder="1" applyAlignment="1">
      <alignment horizontal="right" indent="1"/>
    </xf>
    <xf numFmtId="165" fontId="16" fillId="3" borderId="1" xfId="0" applyNumberFormat="1" applyFont="1" applyFill="1" applyBorder="1" applyAlignment="1" applyProtection="1">
      <alignment horizontal="right" indent="1"/>
      <protection locked="0"/>
    </xf>
    <xf numFmtId="0" fontId="56" fillId="3" borderId="0" xfId="0" applyFont="1" applyFill="1" applyBorder="1" applyProtection="1">
      <protection locked="0"/>
    </xf>
    <xf numFmtId="2" fontId="16" fillId="3" borderId="1" xfId="0" applyNumberFormat="1" applyFont="1" applyFill="1" applyBorder="1" applyAlignment="1">
      <alignment horizontal="right" wrapText="1" indent="1"/>
    </xf>
    <xf numFmtId="0" fontId="56" fillId="3" borderId="0" xfId="0" applyFont="1" applyFill="1"/>
    <xf numFmtId="0" fontId="56" fillId="3" borderId="5" xfId="0" applyFont="1" applyFill="1" applyBorder="1" applyAlignment="1">
      <alignment horizontal="right" indent="1"/>
    </xf>
    <xf numFmtId="165" fontId="56" fillId="3" borderId="5" xfId="0" applyNumberFormat="1" applyFont="1" applyFill="1" applyBorder="1" applyAlignment="1">
      <alignment horizontal="right" indent="1"/>
    </xf>
    <xf numFmtId="2" fontId="56" fillId="3" borderId="1" xfId="0" applyNumberFormat="1" applyFont="1" applyFill="1" applyBorder="1" applyAlignment="1">
      <alignment horizontal="right" indent="1"/>
    </xf>
    <xf numFmtId="0" fontId="98" fillId="0" borderId="1" xfId="0" applyFont="1" applyBorder="1" applyAlignment="1">
      <alignment horizontal="right" indent="1"/>
    </xf>
    <xf numFmtId="0" fontId="97" fillId="0" borderId="0" xfId="0" applyFont="1" applyBorder="1"/>
    <xf numFmtId="0" fontId="97" fillId="0" borderId="0" xfId="0" applyFont="1" applyBorder="1" applyAlignment="1">
      <alignment horizontal="right"/>
    </xf>
    <xf numFmtId="1" fontId="47" fillId="0" borderId="1" xfId="0" applyNumberFormat="1" applyFont="1" applyBorder="1" applyAlignment="1" applyProtection="1">
      <alignment horizontal="right" indent="1"/>
      <protection locked="0"/>
    </xf>
    <xf numFmtId="0" fontId="47" fillId="0" borderId="1" xfId="0" applyFont="1" applyBorder="1" applyAlignment="1" applyProtection="1">
      <alignment horizontal="right" indent="1"/>
      <protection locked="0"/>
    </xf>
    <xf numFmtId="0" fontId="16" fillId="2" borderId="0" xfId="0" applyFont="1" applyFill="1" applyBorder="1" applyAlignment="1">
      <alignment horizontal="left"/>
    </xf>
    <xf numFmtId="0" fontId="15" fillId="2" borderId="0" xfId="0" applyFont="1" applyFill="1" applyBorder="1" applyAlignment="1">
      <alignment horizontal="left"/>
    </xf>
    <xf numFmtId="0" fontId="39" fillId="2" borderId="0" xfId="0" applyFont="1" applyFill="1" applyAlignment="1">
      <alignment vertical="center"/>
    </xf>
    <xf numFmtId="165" fontId="98" fillId="0" borderId="0" xfId="0" applyNumberFormat="1" applyFont="1" applyBorder="1" applyAlignment="1">
      <alignment horizontal="right" wrapText="1" indent="1"/>
    </xf>
    <xf numFmtId="165" fontId="98" fillId="0" borderId="1" xfId="0" applyNumberFormat="1" applyFont="1" applyBorder="1" applyAlignment="1">
      <alignment horizontal="right" indent="1"/>
    </xf>
    <xf numFmtId="0" fontId="93" fillId="0" borderId="70" xfId="4" applyNumberFormat="1" applyFont="1" applyFill="1" applyBorder="1" applyAlignment="1">
      <alignment horizontal="right" vertical="center" wrapText="1" indent="1" readingOrder="1"/>
    </xf>
    <xf numFmtId="1" fontId="54" fillId="0" borderId="3" xfId="0" applyNumberFormat="1" applyFont="1" applyFill="1" applyBorder="1" applyAlignment="1">
      <alignment horizontal="right" indent="1"/>
    </xf>
    <xf numFmtId="0" fontId="54" fillId="0" borderId="3" xfId="0" applyFont="1" applyFill="1" applyBorder="1" applyAlignment="1">
      <alignment horizontal="right" indent="1"/>
    </xf>
    <xf numFmtId="1" fontId="54" fillId="0" borderId="0" xfId="0" applyNumberFormat="1" applyFont="1" applyFill="1" applyBorder="1" applyAlignment="1">
      <alignment horizontal="right" indent="1"/>
    </xf>
    <xf numFmtId="0" fontId="100" fillId="0" borderId="0" xfId="0" applyFont="1"/>
    <xf numFmtId="165" fontId="62" fillId="0" borderId="0" xfId="0" applyNumberFormat="1" applyFont="1"/>
    <xf numFmtId="165" fontId="16" fillId="3" borderId="1" xfId="0" applyNumberFormat="1" applyFont="1" applyFill="1" applyBorder="1" applyAlignment="1">
      <alignment horizontal="right" wrapText="1" indent="1"/>
    </xf>
    <xf numFmtId="165" fontId="16" fillId="3" borderId="5" xfId="0" applyNumberFormat="1" applyFont="1" applyFill="1" applyBorder="1" applyAlignment="1">
      <alignment horizontal="right" wrapText="1" indent="1"/>
    </xf>
    <xf numFmtId="0" fontId="16" fillId="3" borderId="5" xfId="0" applyFont="1" applyFill="1" applyBorder="1" applyAlignment="1">
      <alignment horizontal="right" wrapText="1" indent="1"/>
    </xf>
    <xf numFmtId="0" fontId="83" fillId="0" borderId="0" xfId="0" applyFont="1" applyFill="1" applyBorder="1" applyAlignment="1">
      <alignment horizontal="right" indent="1"/>
    </xf>
    <xf numFmtId="0" fontId="82" fillId="0" borderId="0" xfId="0" applyFont="1" applyFill="1" applyBorder="1" applyAlignment="1">
      <alignment horizontal="right" indent="1"/>
    </xf>
    <xf numFmtId="0" fontId="93" fillId="0" borderId="1" xfId="0" applyFont="1" applyBorder="1" applyAlignment="1">
      <alignment horizontal="right" wrapText="1" indent="1"/>
    </xf>
    <xf numFmtId="0" fontId="93" fillId="0" borderId="0" xfId="4" applyNumberFormat="1" applyFont="1" applyFill="1" applyBorder="1" applyAlignment="1">
      <alignment horizontal="right" vertical="center" wrapText="1" indent="1" readingOrder="1"/>
    </xf>
    <xf numFmtId="0" fontId="103" fillId="0" borderId="0" xfId="0" applyFont="1"/>
    <xf numFmtId="0" fontId="54" fillId="0" borderId="0" xfId="0" applyFont="1" applyFill="1" applyBorder="1" applyAlignment="1">
      <alignment horizontal="right" indent="1"/>
    </xf>
    <xf numFmtId="2" fontId="72" fillId="0" borderId="0" xfId="0" applyNumberFormat="1" applyFont="1" applyFill="1" applyBorder="1" applyAlignment="1">
      <alignment horizontal="right" indent="1"/>
    </xf>
    <xf numFmtId="164" fontId="44" fillId="0" borderId="0" xfId="0" applyNumberFormat="1" applyFont="1" applyBorder="1" applyAlignment="1">
      <alignment horizontal="left" vertical="center" wrapText="1"/>
    </xf>
    <xf numFmtId="1" fontId="93" fillId="0" borderId="5" xfId="0" applyNumberFormat="1" applyFont="1" applyBorder="1" applyAlignment="1">
      <alignment horizontal="right" wrapText="1" indent="1"/>
    </xf>
    <xf numFmtId="2" fontId="93" fillId="0" borderId="1" xfId="0" applyNumberFormat="1" applyFont="1" applyBorder="1" applyAlignment="1">
      <alignment horizontal="right" wrapText="1" indent="1"/>
    </xf>
    <xf numFmtId="1" fontId="93" fillId="0" borderId="1" xfId="0" applyNumberFormat="1" applyFont="1" applyBorder="1" applyAlignment="1">
      <alignment horizontal="right" wrapText="1" indent="1"/>
    </xf>
    <xf numFmtId="0" fontId="97" fillId="0" borderId="0" xfId="0" applyFont="1" applyFill="1" applyBorder="1" applyAlignment="1">
      <alignment horizontal="right"/>
    </xf>
    <xf numFmtId="0" fontId="104" fillId="0" borderId="0" xfId="0" applyFont="1" applyFill="1" applyBorder="1" applyAlignment="1">
      <alignment horizontal="right"/>
    </xf>
    <xf numFmtId="1" fontId="54" fillId="0" borderId="0" xfId="0" applyNumberFormat="1" applyFont="1" applyBorder="1" applyAlignment="1">
      <alignment horizontal="right"/>
    </xf>
    <xf numFmtId="1" fontId="47" fillId="0" borderId="0" xfId="0" applyNumberFormat="1" applyFont="1" applyAlignment="1">
      <alignment horizontal="right"/>
    </xf>
    <xf numFmtId="0" fontId="47" fillId="0" borderId="0" xfId="0" applyFont="1" applyAlignment="1">
      <alignment horizontal="right"/>
    </xf>
    <xf numFmtId="0" fontId="93" fillId="0" borderId="0" xfId="4" applyNumberFormat="1" applyFont="1" applyFill="1" applyBorder="1" applyAlignment="1">
      <alignment vertical="top" wrapText="1" readingOrder="1"/>
    </xf>
    <xf numFmtId="0" fontId="101" fillId="0" borderId="5" xfId="0" applyFont="1" applyBorder="1" applyAlignment="1">
      <alignment horizontal="right" wrapText="1" indent="1"/>
    </xf>
    <xf numFmtId="165" fontId="101" fillId="0" borderId="5" xfId="0" applyNumberFormat="1" applyFont="1" applyBorder="1" applyAlignment="1">
      <alignment horizontal="right" wrapText="1" indent="1"/>
    </xf>
    <xf numFmtId="165" fontId="16" fillId="0" borderId="0" xfId="0" applyNumberFormat="1" applyFont="1" applyBorder="1" applyAlignment="1">
      <alignment horizontal="left" wrapText="1"/>
    </xf>
    <xf numFmtId="165" fontId="15" fillId="0" borderId="1" xfId="0" applyNumberFormat="1" applyFont="1" applyFill="1" applyBorder="1" applyAlignment="1">
      <alignment horizontal="right" wrapText="1" indent="1"/>
    </xf>
    <xf numFmtId="0" fontId="16" fillId="0" borderId="5" xfId="0" applyFont="1" applyFill="1" applyBorder="1" applyAlignment="1">
      <alignment horizontal="right" vertical="top" wrapText="1" indent="1"/>
    </xf>
    <xf numFmtId="165" fontId="54" fillId="0" borderId="3" xfId="0" applyNumberFormat="1" applyFont="1" applyFill="1" applyBorder="1" applyAlignment="1">
      <alignment horizontal="right" indent="1"/>
    </xf>
    <xf numFmtId="2" fontId="16" fillId="3" borderId="5" xfId="0" applyNumberFormat="1" applyFont="1" applyFill="1" applyBorder="1" applyAlignment="1">
      <alignment horizontal="right" wrapText="1" indent="1"/>
    </xf>
    <xf numFmtId="165" fontId="56" fillId="0" borderId="0" xfId="0" applyNumberFormat="1" applyFont="1" applyBorder="1"/>
    <xf numFmtId="0" fontId="0" fillId="0" borderId="0" xfId="0" applyAlignment="1"/>
    <xf numFmtId="165" fontId="93" fillId="0" borderId="0" xfId="0" applyNumberFormat="1" applyFont="1" applyAlignment="1">
      <alignment horizontal="right" indent="1"/>
    </xf>
    <xf numFmtId="165" fontId="29" fillId="0" borderId="3" xfId="0" applyNumberFormat="1" applyFont="1" applyBorder="1" applyAlignment="1">
      <alignment horizontal="right" vertical="center" wrapText="1"/>
    </xf>
    <xf numFmtId="165" fontId="23" fillId="0" borderId="0" xfId="0" applyNumberFormat="1" applyFont="1" applyBorder="1" applyAlignment="1">
      <alignment vertical="center" wrapText="1"/>
    </xf>
    <xf numFmtId="165" fontId="29" fillId="0" borderId="0" xfId="0" applyNumberFormat="1" applyFont="1" applyBorder="1" applyAlignment="1">
      <alignment horizontal="right" vertical="center" wrapText="1"/>
    </xf>
    <xf numFmtId="0" fontId="39" fillId="3" borderId="0" xfId="0" applyFont="1" applyFill="1"/>
    <xf numFmtId="0" fontId="39" fillId="0" borderId="0" xfId="0" applyFont="1" applyAlignment="1">
      <alignment vertical="top"/>
    </xf>
    <xf numFmtId="0" fontId="39" fillId="0" borderId="0" xfId="0" applyFont="1" applyBorder="1" applyAlignment="1">
      <alignment vertical="top"/>
    </xf>
    <xf numFmtId="165" fontId="16" fillId="3" borderId="5" xfId="0" applyNumberFormat="1" applyFont="1" applyFill="1" applyBorder="1" applyAlignment="1" applyProtection="1">
      <alignment horizontal="right" indent="1" readingOrder="2"/>
      <protection locked="0"/>
    </xf>
    <xf numFmtId="165" fontId="73" fillId="0" borderId="1" xfId="0" applyNumberFormat="1" applyFont="1" applyFill="1" applyBorder="1" applyAlignment="1">
      <alignment horizontal="right" indent="1"/>
    </xf>
    <xf numFmtId="165" fontId="39" fillId="0" borderId="1" xfId="0" applyNumberFormat="1" applyFont="1" applyFill="1" applyBorder="1" applyAlignment="1">
      <alignment horizontal="right" indent="1"/>
    </xf>
    <xf numFmtId="0" fontId="16" fillId="0" borderId="0" xfId="0" applyFont="1" applyFill="1" applyBorder="1" applyAlignment="1">
      <alignment horizontal="left" wrapText="1"/>
    </xf>
    <xf numFmtId="164" fontId="16" fillId="0" borderId="3" xfId="0" applyNumberFormat="1" applyFont="1" applyFill="1" applyBorder="1" applyAlignment="1">
      <alignment horizontal="left" wrapText="1"/>
    </xf>
    <xf numFmtId="0" fontId="105" fillId="0" borderId="0" xfId="0" applyFont="1" applyBorder="1" applyAlignment="1">
      <alignment wrapText="1"/>
    </xf>
    <xf numFmtId="165" fontId="47" fillId="0" borderId="0" xfId="0" applyNumberFormat="1" applyFont="1" applyBorder="1"/>
    <xf numFmtId="165" fontId="0" fillId="0" borderId="0" xfId="0" applyNumberFormat="1"/>
    <xf numFmtId="0" fontId="16" fillId="3" borderId="0" xfId="0" applyFont="1" applyFill="1"/>
    <xf numFmtId="0" fontId="16" fillId="3" borderId="0" xfId="0" applyFont="1" applyFill="1" applyBorder="1" applyAlignment="1">
      <alignment horizontal="center" wrapText="1"/>
    </xf>
    <xf numFmtId="0" fontId="16" fillId="3" borderId="22" xfId="0" applyFont="1" applyFill="1" applyBorder="1"/>
    <xf numFmtId="165" fontId="99" fillId="0" borderId="5" xfId="0" applyNumberFormat="1" applyFont="1" applyBorder="1" applyAlignment="1">
      <alignment horizontal="right" wrapText="1" indent="1"/>
    </xf>
    <xf numFmtId="165" fontId="101" fillId="0" borderId="1" xfId="0" applyNumberFormat="1" applyFont="1" applyBorder="1" applyAlignment="1">
      <alignment horizontal="right" wrapText="1" indent="1"/>
    </xf>
    <xf numFmtId="0" fontId="53" fillId="0" borderId="0" xfId="0" applyFont="1" applyAlignment="1">
      <alignment horizontal="left" vertical="center"/>
    </xf>
    <xf numFmtId="0" fontId="93" fillId="0" borderId="5" xfId="0" applyFont="1" applyBorder="1" applyAlignment="1">
      <alignment horizontal="right" vertical="center" wrapText="1" indent="1"/>
    </xf>
    <xf numFmtId="167" fontId="16" fillId="0" borderId="5" xfId="0" applyNumberFormat="1" applyFont="1" applyBorder="1" applyAlignment="1">
      <alignment horizontal="right" wrapText="1" indent="1"/>
    </xf>
    <xf numFmtId="168" fontId="16" fillId="0" borderId="5" xfId="0" applyNumberFormat="1" applyFont="1" applyBorder="1" applyAlignment="1">
      <alignment horizontal="right" wrapText="1" indent="1"/>
    </xf>
    <xf numFmtId="0" fontId="16" fillId="0" borderId="3" xfId="0" applyFont="1" applyFill="1" applyBorder="1" applyAlignment="1">
      <alignment horizontal="right" wrapText="1" indent="1"/>
    </xf>
    <xf numFmtId="0" fontId="0" fillId="0" borderId="0" xfId="0" applyFill="1" applyAlignment="1">
      <alignment horizontal="center" vertical="center"/>
    </xf>
    <xf numFmtId="165" fontId="106" fillId="0" borderId="0" xfId="0" applyNumberFormat="1" applyFont="1" applyFill="1" applyBorder="1"/>
    <xf numFmtId="165" fontId="107" fillId="0" borderId="0" xfId="0" applyNumberFormat="1" applyFont="1" applyFill="1" applyBorder="1"/>
    <xf numFmtId="0" fontId="91" fillId="0" borderId="0" xfId="0" applyFont="1" applyFill="1" applyBorder="1" applyAlignment="1" applyProtection="1">
      <alignment horizontal="right" wrapText="1"/>
    </xf>
    <xf numFmtId="173" fontId="108" fillId="0" borderId="0" xfId="0" applyNumberFormat="1" applyFont="1" applyFill="1" applyBorder="1" applyProtection="1"/>
    <xf numFmtId="170" fontId="93" fillId="0" borderId="0" xfId="0" applyNumberFormat="1" applyFont="1" applyAlignment="1">
      <alignment horizontal="right" indent="1"/>
    </xf>
    <xf numFmtId="0" fontId="8" fillId="0" borderId="0" xfId="0" applyFont="1" applyBorder="1"/>
    <xf numFmtId="165" fontId="7" fillId="0" borderId="0" xfId="0" applyNumberFormat="1" applyFont="1" applyBorder="1"/>
    <xf numFmtId="0" fontId="0" fillId="0" borderId="0" xfId="0" applyNumberFormat="1" applyBorder="1" applyAlignment="1">
      <alignment horizontal="right"/>
    </xf>
    <xf numFmtId="0" fontId="16" fillId="0" borderId="0" xfId="0" applyFont="1" applyBorder="1" applyAlignment="1"/>
    <xf numFmtId="0" fontId="16" fillId="0" borderId="0" xfId="0" applyFont="1" applyAlignment="1">
      <alignment horizontal="left"/>
    </xf>
    <xf numFmtId="165" fontId="55" fillId="0" borderId="73" xfId="0" applyNumberFormat="1" applyFont="1" applyBorder="1" applyAlignment="1">
      <alignment horizontal="right" indent="1"/>
    </xf>
    <xf numFmtId="165" fontId="55" fillId="0" borderId="74" xfId="0" applyNumberFormat="1" applyFont="1" applyBorder="1" applyAlignment="1">
      <alignment horizontal="right" indent="1"/>
    </xf>
    <xf numFmtId="2" fontId="16" fillId="0" borderId="73" xfId="0" applyNumberFormat="1" applyFont="1" applyBorder="1" applyAlignment="1">
      <alignment horizontal="right" wrapText="1" indent="1"/>
    </xf>
    <xf numFmtId="2" fontId="16" fillId="0" borderId="74" xfId="0" applyNumberFormat="1" applyFont="1" applyBorder="1" applyAlignment="1">
      <alignment horizontal="right" wrapText="1" indent="1"/>
    </xf>
    <xf numFmtId="165" fontId="16" fillId="0" borderId="73" xfId="0" applyNumberFormat="1" applyFont="1" applyBorder="1" applyAlignment="1">
      <alignment horizontal="right" indent="1"/>
    </xf>
    <xf numFmtId="1" fontId="16" fillId="0" borderId="73" xfId="0" applyNumberFormat="1" applyFont="1" applyBorder="1" applyAlignment="1">
      <alignment horizontal="right" indent="1"/>
    </xf>
    <xf numFmtId="1" fontId="54" fillId="0" borderId="73" xfId="0" applyNumberFormat="1" applyFont="1" applyBorder="1" applyAlignment="1">
      <alignment horizontal="right" indent="1"/>
    </xf>
    <xf numFmtId="165" fontId="98" fillId="0" borderId="74" xfId="0" applyNumberFormat="1" applyFont="1" applyBorder="1" applyAlignment="1">
      <alignment horizontal="right" wrapText="1" indent="1"/>
    </xf>
    <xf numFmtId="0" fontId="54" fillId="0" borderId="73" xfId="0" applyFont="1" applyBorder="1" applyAlignment="1">
      <alignment horizontal="right" indent="1"/>
    </xf>
    <xf numFmtId="2" fontId="72" fillId="0" borderId="74" xfId="0" applyNumberFormat="1" applyFont="1" applyFill="1" applyBorder="1" applyAlignment="1">
      <alignment horizontal="right" indent="1"/>
    </xf>
    <xf numFmtId="2" fontId="54" fillId="0" borderId="73" xfId="0" applyNumberFormat="1" applyFont="1" applyBorder="1" applyAlignment="1">
      <alignment horizontal="right" indent="1"/>
    </xf>
    <xf numFmtId="2" fontId="54" fillId="0" borderId="74" xfId="0" applyNumberFormat="1" applyFont="1" applyBorder="1" applyAlignment="1">
      <alignment horizontal="right" indent="1"/>
    </xf>
    <xf numFmtId="165" fontId="54" fillId="0" borderId="73" xfId="0" applyNumberFormat="1" applyFont="1" applyBorder="1" applyAlignment="1">
      <alignment horizontal="right" indent="1"/>
    </xf>
    <xf numFmtId="165" fontId="54" fillId="0" borderId="74" xfId="0" applyNumberFormat="1" applyFont="1" applyBorder="1" applyAlignment="1">
      <alignment horizontal="right" indent="1"/>
    </xf>
    <xf numFmtId="165" fontId="16" fillId="0" borderId="74" xfId="0" applyNumberFormat="1" applyFont="1" applyBorder="1" applyAlignment="1">
      <alignment horizontal="right" indent="1"/>
    </xf>
    <xf numFmtId="1" fontId="23" fillId="0" borderId="73" xfId="0" applyNumberFormat="1" applyFont="1" applyFill="1" applyBorder="1" applyAlignment="1">
      <alignment horizontal="right" wrapText="1" indent="1"/>
    </xf>
    <xf numFmtId="165" fontId="72" fillId="0" borderId="74" xfId="0" applyNumberFormat="1" applyFont="1" applyBorder="1" applyAlignment="1">
      <alignment horizontal="right" indent="1"/>
    </xf>
    <xf numFmtId="165" fontId="72" fillId="0" borderId="73" xfId="0" applyNumberFormat="1" applyFont="1" applyBorder="1" applyAlignment="1">
      <alignment horizontal="right" indent="1"/>
    </xf>
    <xf numFmtId="0" fontId="98" fillId="0" borderId="74" xfId="0" applyFont="1" applyBorder="1" applyAlignment="1">
      <alignment horizontal="right" wrapText="1" indent="1"/>
    </xf>
    <xf numFmtId="1" fontId="16" fillId="0" borderId="73" xfId="0" applyNumberFormat="1" applyFont="1" applyBorder="1" applyAlignment="1">
      <alignment horizontal="right" wrapText="1" indent="1"/>
    </xf>
    <xf numFmtId="165" fontId="15" fillId="0" borderId="74" xfId="0" applyNumberFormat="1" applyFont="1" applyFill="1" applyBorder="1" applyAlignment="1">
      <alignment horizontal="right" indent="1"/>
    </xf>
    <xf numFmtId="165" fontId="15" fillId="0" borderId="74" xfId="0" applyNumberFormat="1" applyFont="1" applyFill="1" applyBorder="1" applyAlignment="1">
      <alignment horizontal="right" wrapText="1" indent="1"/>
    </xf>
    <xf numFmtId="165" fontId="15" fillId="0" borderId="73" xfId="0" applyNumberFormat="1" applyFont="1" applyFill="1" applyBorder="1" applyAlignment="1">
      <alignment horizontal="right" wrapText="1" indent="1"/>
    </xf>
    <xf numFmtId="165" fontId="15" fillId="0" borderId="73" xfId="0" applyNumberFormat="1" applyFont="1" applyBorder="1" applyAlignment="1">
      <alignment horizontal="right" indent="1"/>
    </xf>
    <xf numFmtId="165" fontId="15" fillId="0" borderId="74" xfId="0" applyNumberFormat="1" applyFont="1" applyBorder="1" applyAlignment="1">
      <alignment horizontal="right" wrapText="1" indent="1"/>
    </xf>
    <xf numFmtId="165" fontId="15" fillId="0" borderId="73" xfId="0" applyNumberFormat="1" applyFont="1" applyBorder="1" applyAlignment="1">
      <alignment horizontal="right" wrapText="1" indent="1"/>
    </xf>
    <xf numFmtId="165" fontId="73" fillId="0" borderId="74" xfId="0" applyNumberFormat="1" applyFont="1" applyFill="1" applyBorder="1" applyAlignment="1">
      <alignment horizontal="right" indent="1"/>
    </xf>
    <xf numFmtId="165" fontId="16" fillId="0" borderId="74" xfId="0" applyNumberFormat="1" applyFont="1" applyFill="1" applyBorder="1" applyAlignment="1">
      <alignment horizontal="right" indent="1"/>
    </xf>
    <xf numFmtId="165" fontId="39" fillId="0" borderId="74" xfId="0" applyNumberFormat="1" applyFont="1" applyFill="1" applyBorder="1" applyAlignment="1">
      <alignment horizontal="right" indent="1"/>
    </xf>
    <xf numFmtId="2" fontId="93" fillId="0" borderId="74" xfId="0" applyNumberFormat="1" applyFont="1" applyBorder="1" applyAlignment="1">
      <alignment horizontal="right" wrapText="1" indent="1"/>
    </xf>
    <xf numFmtId="0" fontId="93" fillId="0" borderId="74" xfId="0" applyFont="1" applyBorder="1" applyAlignment="1">
      <alignment horizontal="right" wrapText="1" indent="1"/>
    </xf>
    <xf numFmtId="165" fontId="16" fillId="0" borderId="73" xfId="0" applyNumberFormat="1" applyFont="1" applyFill="1" applyBorder="1" applyAlignment="1">
      <alignment horizontal="right" wrapText="1" indent="1"/>
    </xf>
    <xf numFmtId="165" fontId="16" fillId="0" borderId="74" xfId="0" applyNumberFormat="1" applyFont="1" applyFill="1" applyBorder="1" applyAlignment="1">
      <alignment horizontal="right" wrapText="1" indent="1"/>
    </xf>
    <xf numFmtId="165" fontId="16" fillId="0" borderId="74" xfId="0" applyNumberFormat="1" applyFont="1" applyBorder="1" applyAlignment="1">
      <alignment horizontal="right" wrapText="1" indent="1"/>
    </xf>
    <xf numFmtId="165" fontId="16" fillId="0" borderId="73" xfId="0" applyNumberFormat="1" applyFont="1" applyBorder="1" applyAlignment="1">
      <alignment horizontal="right" wrapText="1" indent="1"/>
    </xf>
    <xf numFmtId="0" fontId="16" fillId="0" borderId="0" xfId="0" applyFont="1" applyFill="1" applyBorder="1" applyAlignment="1"/>
    <xf numFmtId="0" fontId="56" fillId="0" borderId="0" xfId="0" applyFont="1" applyFill="1"/>
    <xf numFmtId="0" fontId="56" fillId="0" borderId="0" xfId="0" applyFont="1" applyFill="1" applyBorder="1"/>
    <xf numFmtId="0" fontId="23" fillId="0" borderId="73" xfId="0" applyNumberFormat="1" applyFont="1" applyFill="1" applyBorder="1" applyAlignment="1">
      <alignment horizontal="right" wrapText="1" indent="1"/>
    </xf>
    <xf numFmtId="1" fontId="16" fillId="0" borderId="73" xfId="0" applyNumberFormat="1" applyFont="1" applyFill="1" applyBorder="1" applyAlignment="1">
      <alignment horizontal="right" indent="1"/>
    </xf>
    <xf numFmtId="165" fontId="15" fillId="0" borderId="73" xfId="0" applyNumberFormat="1" applyFont="1" applyFill="1" applyBorder="1" applyAlignment="1">
      <alignment horizontal="right" indent="1"/>
    </xf>
    <xf numFmtId="1" fontId="16" fillId="0" borderId="73" xfId="0" applyNumberFormat="1" applyFont="1" applyFill="1" applyBorder="1" applyAlignment="1">
      <alignment horizontal="right" wrapText="1" indent="1"/>
    </xf>
    <xf numFmtId="0" fontId="16" fillId="0" borderId="73" xfId="0" applyFont="1" applyFill="1" applyBorder="1" applyAlignment="1">
      <alignment horizontal="right" wrapText="1" indent="1"/>
    </xf>
    <xf numFmtId="1" fontId="77" fillId="0" borderId="73" xfId="0" applyNumberFormat="1" applyFont="1" applyFill="1" applyBorder="1" applyAlignment="1">
      <alignment horizontal="right" wrapText="1" indent="1"/>
    </xf>
    <xf numFmtId="0" fontId="53" fillId="0" borderId="0" xfId="0" applyFont="1" applyAlignment="1" applyProtection="1">
      <alignment vertical="center"/>
    </xf>
    <xf numFmtId="0" fontId="16" fillId="0" borderId="73" xfId="0" applyFont="1" applyBorder="1" applyAlignment="1">
      <alignment horizontal="right" wrapText="1" indent="1"/>
    </xf>
    <xf numFmtId="165" fontId="56" fillId="3" borderId="73" xfId="0" applyNumberFormat="1" applyFont="1" applyFill="1" applyBorder="1" applyAlignment="1">
      <alignment horizontal="right" indent="1"/>
    </xf>
    <xf numFmtId="0" fontId="56" fillId="3" borderId="73" xfId="0" applyFont="1" applyFill="1" applyBorder="1" applyAlignment="1">
      <alignment horizontal="right" indent="1"/>
    </xf>
    <xf numFmtId="2" fontId="56" fillId="3" borderId="74" xfId="0" applyNumberFormat="1" applyFont="1" applyFill="1" applyBorder="1" applyAlignment="1">
      <alignment horizontal="right" indent="1"/>
    </xf>
    <xf numFmtId="0" fontId="16" fillId="0" borderId="0" xfId="0" applyFont="1" applyBorder="1" applyAlignment="1"/>
    <xf numFmtId="1" fontId="54" fillId="0" borderId="74" xfId="0" applyNumberFormat="1" applyFont="1" applyBorder="1" applyAlignment="1">
      <alignment horizontal="right" indent="1"/>
    </xf>
    <xf numFmtId="0" fontId="54" fillId="0" borderId="74" xfId="0" applyFont="1" applyFill="1" applyBorder="1" applyAlignment="1">
      <alignment horizontal="right" indent="1"/>
    </xf>
    <xf numFmtId="0" fontId="54" fillId="0" borderId="73" xfId="0" applyFont="1" applyFill="1" applyBorder="1" applyAlignment="1">
      <alignment horizontal="right" indent="1"/>
    </xf>
    <xf numFmtId="0" fontId="54" fillId="0" borderId="73" xfId="66" applyFont="1" applyFill="1" applyBorder="1" applyAlignment="1">
      <alignment horizontal="right" indent="1"/>
    </xf>
    <xf numFmtId="0" fontId="16" fillId="0" borderId="73" xfId="66" applyFont="1" applyFill="1" applyBorder="1" applyAlignment="1">
      <alignment horizontal="right" indent="1"/>
    </xf>
    <xf numFmtId="0" fontId="16" fillId="0" borderId="73" xfId="0" applyFont="1" applyFill="1" applyBorder="1" applyAlignment="1">
      <alignment horizontal="right" indent="1"/>
    </xf>
    <xf numFmtId="0" fontId="16" fillId="0" borderId="74" xfId="0" applyFont="1" applyFill="1" applyBorder="1" applyAlignment="1">
      <alignment horizontal="right" indent="1"/>
    </xf>
    <xf numFmtId="1" fontId="93" fillId="0" borderId="73" xfId="0" applyNumberFormat="1" applyFont="1" applyBorder="1" applyAlignment="1">
      <alignment horizontal="right" wrapText="1" indent="1"/>
    </xf>
    <xf numFmtId="1" fontId="93" fillId="0" borderId="74" xfId="0" applyNumberFormat="1" applyFont="1" applyBorder="1" applyAlignment="1">
      <alignment horizontal="right" wrapText="1" indent="1"/>
    </xf>
    <xf numFmtId="0" fontId="54" fillId="0" borderId="74" xfId="0" applyFont="1" applyBorder="1" applyAlignment="1">
      <alignment horizontal="right" indent="1"/>
    </xf>
    <xf numFmtId="0" fontId="54" fillId="0" borderId="73" xfId="0" applyNumberFormat="1" applyFont="1" applyFill="1" applyBorder="1" applyAlignment="1">
      <alignment horizontal="right" indent="1"/>
    </xf>
    <xf numFmtId="0" fontId="54" fillId="3" borderId="74" xfId="0" applyFont="1" applyFill="1" applyBorder="1" applyAlignment="1">
      <alignment horizontal="right" indent="1"/>
    </xf>
    <xf numFmtId="0" fontId="23" fillId="0" borderId="73" xfId="0" applyFont="1" applyFill="1" applyBorder="1" applyAlignment="1">
      <alignment horizontal="right" wrapText="1" indent="1"/>
    </xf>
    <xf numFmtId="0" fontId="23" fillId="0" borderId="74" xfId="0" applyFont="1" applyFill="1" applyBorder="1" applyAlignment="1">
      <alignment horizontal="right" wrapText="1" indent="1"/>
    </xf>
    <xf numFmtId="165" fontId="73" fillId="0" borderId="74" xfId="0" applyNumberFormat="1" applyFont="1" applyBorder="1" applyAlignment="1">
      <alignment horizontal="right" indent="1"/>
    </xf>
    <xf numFmtId="165" fontId="39" fillId="0" borderId="74" xfId="0" applyNumberFormat="1" applyFont="1" applyBorder="1" applyAlignment="1">
      <alignment horizontal="right" indent="1"/>
    </xf>
    <xf numFmtId="164" fontId="16" fillId="0" borderId="0" xfId="0" applyNumberFormat="1" applyFont="1" applyBorder="1" applyAlignment="1"/>
    <xf numFmtId="0" fontId="16" fillId="0" borderId="0" xfId="0" applyFont="1" applyAlignment="1">
      <alignment horizontal="left"/>
    </xf>
    <xf numFmtId="167" fontId="16" fillId="0" borderId="73" xfId="0" applyNumberFormat="1" applyFont="1" applyBorder="1" applyAlignment="1">
      <alignment horizontal="right" wrapText="1" indent="1"/>
    </xf>
    <xf numFmtId="164" fontId="16" fillId="0" borderId="0" xfId="0" applyNumberFormat="1" applyFont="1" applyFill="1" applyBorder="1" applyAlignment="1">
      <alignment horizontal="left" wrapText="1"/>
    </xf>
    <xf numFmtId="0" fontId="23" fillId="0" borderId="0" xfId="0" applyNumberFormat="1" applyFont="1" applyBorder="1" applyAlignment="1">
      <alignment horizontal="left" vertical="center" wrapText="1"/>
    </xf>
    <xf numFmtId="0" fontId="54" fillId="0" borderId="74" xfId="66" applyFont="1" applyFill="1" applyBorder="1" applyAlignment="1">
      <alignment horizontal="right" indent="1"/>
    </xf>
    <xf numFmtId="2" fontId="72" fillId="0" borderId="73" xfId="0" applyNumberFormat="1" applyFont="1" applyFill="1" applyBorder="1" applyAlignment="1">
      <alignment horizontal="right" indent="1"/>
    </xf>
    <xf numFmtId="0" fontId="15" fillId="0" borderId="0" xfId="0" applyFont="1" applyFill="1" applyBorder="1" applyAlignment="1">
      <alignment horizontal="center"/>
    </xf>
    <xf numFmtId="1" fontId="16" fillId="0" borderId="1" xfId="0" applyNumberFormat="1" applyFont="1" applyBorder="1" applyAlignment="1">
      <alignment horizontal="right" vertical="top" wrapText="1" indent="1"/>
    </xf>
    <xf numFmtId="1" fontId="16" fillId="0" borderId="74" xfId="0" applyNumberFormat="1" applyFont="1" applyBorder="1" applyAlignment="1">
      <alignment horizontal="right" indent="1"/>
    </xf>
    <xf numFmtId="1" fontId="16" fillId="0" borderId="74" xfId="0" applyNumberFormat="1" applyFont="1" applyBorder="1" applyAlignment="1">
      <alignment horizontal="right" vertical="top" wrapText="1" indent="1"/>
    </xf>
    <xf numFmtId="2" fontId="54" fillId="0" borderId="73" xfId="0" applyNumberFormat="1" applyFont="1" applyFill="1" applyBorder="1" applyAlignment="1">
      <alignment horizontal="right" indent="1"/>
    </xf>
    <xf numFmtId="0" fontId="17" fillId="2" borderId="0" xfId="16" applyFont="1" applyFill="1" applyAlignment="1">
      <alignment horizontal="left" vertical="center" indent="1"/>
    </xf>
    <xf numFmtId="0" fontId="16" fillId="0" borderId="0" xfId="0" applyFont="1" applyBorder="1" applyAlignment="1"/>
    <xf numFmtId="0" fontId="112" fillId="0" borderId="0" xfId="0" applyFont="1"/>
    <xf numFmtId="0" fontId="114" fillId="0" borderId="49" xfId="0" applyFont="1" applyFill="1" applyBorder="1"/>
    <xf numFmtId="0" fontId="114" fillId="0" borderId="0" xfId="0" applyFont="1" applyFill="1" applyBorder="1"/>
    <xf numFmtId="0" fontId="112" fillId="0" borderId="0" xfId="0" applyFont="1" applyBorder="1"/>
    <xf numFmtId="0" fontId="112" fillId="0" borderId="47" xfId="0" applyFont="1" applyBorder="1"/>
    <xf numFmtId="0" fontId="114" fillId="0" borderId="47" xfId="0" applyFont="1" applyFill="1" applyBorder="1"/>
    <xf numFmtId="0" fontId="8" fillId="5" borderId="0" xfId="0" applyFont="1" applyFill="1" applyAlignment="1">
      <alignment horizontal="left" vertical="center" indent="1"/>
    </xf>
    <xf numFmtId="0" fontId="8" fillId="5" borderId="48" xfId="0" applyFont="1" applyFill="1" applyBorder="1" applyAlignment="1">
      <alignment horizontal="left" vertical="center" indent="1"/>
    </xf>
    <xf numFmtId="0" fontId="8" fillId="5" borderId="47"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7" xfId="0" applyFont="1" applyFill="1" applyBorder="1" applyAlignment="1">
      <alignment horizontal="left" vertical="center" wrapText="1" indent="1"/>
    </xf>
    <xf numFmtId="165" fontId="115" fillId="0" borderId="5" xfId="0" applyNumberFormat="1" applyFont="1" applyBorder="1" applyAlignment="1" applyProtection="1">
      <alignment horizontal="right" indent="1" readingOrder="2"/>
      <protection locked="0"/>
    </xf>
    <xf numFmtId="165" fontId="93" fillId="0" borderId="5" xfId="0" applyNumberFormat="1" applyFont="1" applyBorder="1" applyAlignment="1">
      <alignment horizontal="right" wrapText="1" indent="1"/>
    </xf>
    <xf numFmtId="165" fontId="93" fillId="0" borderId="1" xfId="0" applyNumberFormat="1" applyFont="1" applyBorder="1" applyAlignment="1">
      <alignment horizontal="right" wrapText="1" indent="1"/>
    </xf>
    <xf numFmtId="165" fontId="9" fillId="0" borderId="3" xfId="0" applyNumberFormat="1" applyFont="1" applyBorder="1" applyAlignment="1">
      <alignment horizontal="right" wrapText="1"/>
    </xf>
    <xf numFmtId="165" fontId="54" fillId="0" borderId="73" xfId="0" applyNumberFormat="1" applyFont="1" applyFill="1" applyBorder="1" applyAlignment="1">
      <alignment horizontal="right" indent="1"/>
    </xf>
    <xf numFmtId="0" fontId="16" fillId="2" borderId="0" xfId="16" applyFont="1" applyFill="1" applyAlignment="1">
      <alignment horizontal="left" vertical="center" indent="1"/>
    </xf>
    <xf numFmtId="0" fontId="9" fillId="0" borderId="3" xfId="0" applyFont="1" applyBorder="1" applyAlignment="1">
      <alignment horizontal="right" wrapText="1"/>
    </xf>
    <xf numFmtId="165" fontId="9" fillId="0" borderId="3" xfId="0" applyNumberFormat="1" applyFont="1" applyFill="1" applyBorder="1" applyAlignment="1">
      <alignment horizontal="right" wrapText="1"/>
    </xf>
    <xf numFmtId="0" fontId="16" fillId="0" borderId="3" xfId="0" applyFont="1" applyBorder="1" applyAlignment="1">
      <alignment horizontal="right" indent="1"/>
    </xf>
    <xf numFmtId="2" fontId="16" fillId="0" borderId="11" xfId="0" applyNumberFormat="1" applyFont="1" applyBorder="1" applyAlignment="1">
      <alignment horizontal="right" wrapText="1" indent="1"/>
    </xf>
    <xf numFmtId="0" fontId="9" fillId="0" borderId="3" xfId="0" applyNumberFormat="1" applyFont="1" applyBorder="1" applyAlignment="1">
      <alignment horizontal="right" wrapText="1"/>
    </xf>
    <xf numFmtId="165" fontId="16" fillId="0" borderId="3" xfId="0" applyNumberFormat="1" applyFont="1" applyBorder="1" applyAlignment="1">
      <alignment horizontal="right" wrapText="1"/>
    </xf>
    <xf numFmtId="0" fontId="16" fillId="0" borderId="3" xfId="0" applyFont="1" applyBorder="1" applyAlignment="1">
      <alignment horizontal="right"/>
    </xf>
    <xf numFmtId="0" fontId="16" fillId="0" borderId="0" xfId="0" applyFont="1" applyBorder="1" applyAlignment="1">
      <alignment horizontal="right"/>
    </xf>
    <xf numFmtId="0" fontId="16" fillId="0" borderId="0" xfId="0" applyFont="1" applyAlignment="1">
      <alignment horizontal="left"/>
    </xf>
    <xf numFmtId="0" fontId="56" fillId="0" borderId="0" xfId="0" applyFont="1" applyAlignment="1">
      <alignment horizontal="left"/>
    </xf>
    <xf numFmtId="2" fontId="23" fillId="0" borderId="5" xfId="0" applyNumberFormat="1" applyFont="1" applyBorder="1" applyAlignment="1">
      <alignment horizontal="right" indent="1"/>
    </xf>
    <xf numFmtId="4" fontId="16" fillId="3" borderId="5" xfId="0" applyNumberFormat="1" applyFont="1" applyFill="1" applyBorder="1" applyAlignment="1">
      <alignment horizontal="right" wrapText="1" indent="1"/>
    </xf>
    <xf numFmtId="4" fontId="16" fillId="3" borderId="1" xfId="0" applyNumberFormat="1" applyFont="1" applyFill="1" applyBorder="1" applyAlignment="1">
      <alignment horizontal="right" wrapText="1" indent="1"/>
    </xf>
    <xf numFmtId="0" fontId="16" fillId="0" borderId="3" xfId="0" applyFont="1" applyBorder="1" applyAlignment="1">
      <alignment horizontal="right" wrapText="1" indent="1"/>
    </xf>
    <xf numFmtId="166" fontId="56" fillId="0" borderId="5" xfId="0" applyNumberFormat="1" applyFont="1" applyBorder="1" applyAlignment="1">
      <alignment horizontal="right" indent="1"/>
    </xf>
    <xf numFmtId="166" fontId="16" fillId="0" borderId="5" xfId="0" applyNumberFormat="1" applyFont="1" applyBorder="1" applyAlignment="1">
      <alignment horizontal="right" indent="1"/>
    </xf>
    <xf numFmtId="166" fontId="16" fillId="0" borderId="1" xfId="0" applyNumberFormat="1" applyFont="1" applyBorder="1" applyAlignment="1">
      <alignment horizontal="right" indent="1"/>
    </xf>
    <xf numFmtId="0" fontId="16" fillId="0" borderId="0" xfId="0" applyNumberFormat="1" applyFont="1" applyBorder="1" applyAlignment="1">
      <alignment horizontal="right" wrapText="1"/>
    </xf>
    <xf numFmtId="1" fontId="16" fillId="0" borderId="1" xfId="41" applyNumberFormat="1" applyFont="1" applyFill="1" applyBorder="1" applyAlignment="1">
      <alignment horizontal="right" indent="1"/>
    </xf>
    <xf numFmtId="1" fontId="16" fillId="0" borderId="0" xfId="0" applyNumberFormat="1" applyFont="1" applyAlignment="1">
      <alignment horizontal="right" indent="1"/>
    </xf>
    <xf numFmtId="3" fontId="16" fillId="0" borderId="1" xfId="0" applyNumberFormat="1" applyFont="1" applyBorder="1" applyAlignment="1">
      <alignment horizontal="right" inden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0" fontId="54" fillId="0" borderId="0" xfId="0" applyFont="1" applyAlignment="1">
      <alignment horizontal="right" indent="1"/>
    </xf>
    <xf numFmtId="3" fontId="16" fillId="0" borderId="1" xfId="0" applyNumberFormat="1" applyFont="1" applyBorder="1" applyAlignment="1">
      <alignment horizontal="right" vertical="top" indent="1"/>
    </xf>
    <xf numFmtId="0" fontId="16" fillId="0" borderId="0" xfId="0" applyFont="1" applyFill="1" applyAlignment="1" applyProtection="1">
      <alignment horizontal="right" indent="1"/>
    </xf>
    <xf numFmtId="0" fontId="16" fillId="0" borderId="1" xfId="0" applyFont="1" applyFill="1" applyBorder="1" applyAlignment="1" applyProtection="1">
      <alignment horizontal="right" indent="1"/>
    </xf>
    <xf numFmtId="165" fontId="16" fillId="3" borderId="1" xfId="0" applyNumberFormat="1" applyFont="1" applyFill="1" applyBorder="1" applyAlignment="1">
      <alignment horizontal="right" vertical="top" wrapText="1" indent="1"/>
    </xf>
    <xf numFmtId="1" fontId="16" fillId="3" borderId="1" xfId="0" applyNumberFormat="1" applyFont="1" applyFill="1" applyBorder="1" applyAlignment="1">
      <alignment horizontal="right" vertical="top" wrapText="1" indent="1"/>
    </xf>
    <xf numFmtId="0" fontId="93" fillId="0" borderId="5" xfId="0" applyFont="1" applyBorder="1" applyAlignment="1">
      <alignment horizontal="right" indent="1"/>
    </xf>
    <xf numFmtId="0" fontId="93" fillId="0" borderId="1" xfId="0" applyFont="1" applyBorder="1" applyAlignment="1">
      <alignment horizontal="right" indent="1"/>
    </xf>
    <xf numFmtId="0" fontId="16" fillId="0" borderId="0" xfId="0" applyFont="1" applyFill="1" applyBorder="1" applyAlignment="1">
      <alignment horizontal="center"/>
    </xf>
    <xf numFmtId="165" fontId="16" fillId="0" borderId="3" xfId="0" applyNumberFormat="1" applyFont="1" applyFill="1" applyBorder="1" applyAlignment="1">
      <alignment horizontal="right" wrapText="1" indent="1"/>
    </xf>
    <xf numFmtId="165" fontId="16" fillId="0" borderId="73" xfId="0" applyNumberFormat="1" applyFont="1" applyFill="1" applyBorder="1" applyAlignment="1">
      <alignment horizontal="right" indent="1"/>
    </xf>
    <xf numFmtId="0" fontId="16" fillId="0" borderId="5" xfId="0" applyNumberFormat="1" applyFont="1" applyFill="1" applyBorder="1" applyAlignment="1">
      <alignment horizontal="right" indent="1"/>
    </xf>
    <xf numFmtId="0" fontId="16" fillId="0" borderId="73" xfId="0" applyNumberFormat="1" applyFont="1" applyFill="1" applyBorder="1" applyAlignment="1">
      <alignment horizontal="right" indent="1"/>
    </xf>
    <xf numFmtId="0" fontId="16" fillId="0" borderId="0" xfId="0" applyNumberFormat="1" applyFont="1" applyFill="1" applyBorder="1" applyAlignment="1">
      <alignment horizontal="right" indent="1"/>
    </xf>
    <xf numFmtId="165" fontId="93" fillId="0" borderId="73" xfId="0" applyNumberFormat="1" applyFont="1" applyBorder="1" applyAlignment="1">
      <alignment horizontal="right" wrapText="1" indent="1"/>
    </xf>
    <xf numFmtId="165" fontId="93" fillId="0" borderId="74" xfId="0" applyNumberFormat="1" applyFont="1" applyBorder="1" applyAlignment="1">
      <alignment horizontal="right" wrapText="1" indent="1"/>
    </xf>
    <xf numFmtId="167" fontId="16" fillId="0" borderId="82" xfId="0" applyNumberFormat="1" applyFont="1" applyBorder="1" applyAlignment="1">
      <alignment horizontal="right" wrapText="1" indent="1"/>
    </xf>
    <xf numFmtId="0" fontId="16" fillId="0" borderId="82" xfId="0" applyFont="1" applyBorder="1" applyAlignment="1">
      <alignment horizontal="right" wrapText="1" indent="1"/>
    </xf>
    <xf numFmtId="165" fontId="16" fillId="0" borderId="83" xfId="0" applyNumberFormat="1" applyFont="1" applyBorder="1" applyAlignment="1">
      <alignment horizontal="right" wrapText="1" indent="1"/>
    </xf>
    <xf numFmtId="165" fontId="16" fillId="0" borderId="82" xfId="0" applyNumberFormat="1" applyFont="1" applyBorder="1" applyAlignment="1">
      <alignment horizontal="right" wrapText="1" indent="1"/>
    </xf>
    <xf numFmtId="0" fontId="93" fillId="0" borderId="84" xfId="0" applyFont="1" applyBorder="1" applyAlignment="1">
      <alignment horizontal="right" vertical="center" wrapText="1" indent="1"/>
    </xf>
    <xf numFmtId="1" fontId="54" fillId="0" borderId="83" xfId="0" applyNumberFormat="1" applyFont="1" applyBorder="1" applyAlignment="1">
      <alignment horizontal="right" indent="1"/>
    </xf>
    <xf numFmtId="165" fontId="16" fillId="0" borderId="74" xfId="0" applyNumberFormat="1" applyFont="1" applyBorder="1" applyAlignment="1">
      <alignment horizontal="right" vertical="top" wrapText="1" indent="1"/>
    </xf>
    <xf numFmtId="165" fontId="54" fillId="0" borderId="82" xfId="0" applyNumberFormat="1" applyFont="1" applyFill="1" applyBorder="1" applyAlignment="1">
      <alignment horizontal="right" indent="1"/>
    </xf>
    <xf numFmtId="165" fontId="54" fillId="0" borderId="83" xfId="0" applyNumberFormat="1" applyFont="1" applyFill="1" applyBorder="1" applyAlignment="1">
      <alignment horizontal="right" indent="1"/>
    </xf>
    <xf numFmtId="165" fontId="54" fillId="0" borderId="83" xfId="0" applyNumberFormat="1" applyFont="1" applyBorder="1" applyAlignment="1">
      <alignment horizontal="right" indent="1"/>
    </xf>
    <xf numFmtId="0" fontId="16" fillId="0" borderId="0" xfId="0" applyFont="1" applyBorder="1" applyAlignment="1"/>
    <xf numFmtId="0" fontId="54" fillId="0" borderId="83" xfId="0" applyFont="1" applyFill="1" applyBorder="1" applyAlignment="1">
      <alignment horizontal="right" indent="1"/>
    </xf>
    <xf numFmtId="0" fontId="54" fillId="0" borderId="82" xfId="0" applyFont="1" applyFill="1" applyBorder="1" applyAlignment="1">
      <alignment horizontal="right" indent="1"/>
    </xf>
    <xf numFmtId="0" fontId="16" fillId="0" borderId="82" xfId="0" applyFont="1" applyFill="1" applyBorder="1" applyAlignment="1">
      <alignment horizontal="right" indent="1"/>
    </xf>
    <xf numFmtId="0" fontId="16" fillId="0" borderId="83" xfId="0" applyFont="1" applyFill="1" applyBorder="1" applyAlignment="1">
      <alignment horizontal="right" indent="1"/>
    </xf>
    <xf numFmtId="1" fontId="93" fillId="0" borderId="82" xfId="0" applyNumberFormat="1" applyFont="1" applyBorder="1" applyAlignment="1">
      <alignment horizontal="right" wrapText="1" indent="1"/>
    </xf>
    <xf numFmtId="1" fontId="93" fillId="0" borderId="83" xfId="0" applyNumberFormat="1" applyFont="1" applyBorder="1" applyAlignment="1">
      <alignment horizontal="right" wrapText="1" indent="1"/>
    </xf>
    <xf numFmtId="0" fontId="54" fillId="0" borderId="82" xfId="0" applyFont="1" applyBorder="1" applyAlignment="1">
      <alignment horizontal="right" indent="1"/>
    </xf>
    <xf numFmtId="0" fontId="54" fillId="0" borderId="83" xfId="0" applyFont="1" applyBorder="1" applyAlignment="1">
      <alignment horizontal="right" indent="1"/>
    </xf>
    <xf numFmtId="0" fontId="54" fillId="0" borderId="82" xfId="0" applyNumberFormat="1" applyFont="1" applyFill="1" applyBorder="1" applyAlignment="1">
      <alignment horizontal="right" indent="1"/>
    </xf>
    <xf numFmtId="0" fontId="54" fillId="3" borderId="83" xfId="0" applyFont="1" applyFill="1" applyBorder="1" applyAlignment="1">
      <alignment horizontal="right" indent="1"/>
    </xf>
    <xf numFmtId="2" fontId="72" fillId="0" borderId="83" xfId="0" applyNumberFormat="1" applyFont="1" applyFill="1" applyBorder="1" applyAlignment="1">
      <alignment horizontal="right" indent="1"/>
    </xf>
    <xf numFmtId="2" fontId="93" fillId="0" borderId="83" xfId="0" applyNumberFormat="1" applyFont="1" applyBorder="1" applyAlignment="1">
      <alignment horizontal="right" wrapText="1" indent="1"/>
    </xf>
    <xf numFmtId="2" fontId="16" fillId="0" borderId="82" xfId="0" applyNumberFormat="1" applyFont="1" applyBorder="1" applyAlignment="1">
      <alignment horizontal="right" wrapText="1" indent="1"/>
    </xf>
    <xf numFmtId="2" fontId="16" fillId="0" borderId="83" xfId="0" applyNumberFormat="1" applyFont="1" applyBorder="1" applyAlignment="1">
      <alignment horizontal="right" wrapText="1" indent="1"/>
    </xf>
    <xf numFmtId="2" fontId="54" fillId="0" borderId="82" xfId="0" applyNumberFormat="1" applyFont="1" applyBorder="1" applyAlignment="1">
      <alignment horizontal="right" indent="1"/>
    </xf>
    <xf numFmtId="2" fontId="54" fillId="0" borderId="83" xfId="0" applyNumberFormat="1" applyFont="1" applyBorder="1" applyAlignment="1">
      <alignment horizontal="right" indent="1"/>
    </xf>
    <xf numFmtId="1" fontId="54" fillId="0" borderId="82" xfId="0" applyNumberFormat="1" applyFont="1" applyBorder="1" applyAlignment="1">
      <alignment horizontal="right" indent="1"/>
    </xf>
    <xf numFmtId="165" fontId="54" fillId="0" borderId="82" xfId="0" applyNumberFormat="1" applyFont="1" applyBorder="1" applyAlignment="1">
      <alignment horizontal="right" indent="1"/>
    </xf>
    <xf numFmtId="1" fontId="16" fillId="0" borderId="82" xfId="0" applyNumberFormat="1" applyFont="1" applyBorder="1" applyAlignment="1">
      <alignment horizontal="right" indent="1"/>
    </xf>
    <xf numFmtId="1" fontId="16" fillId="0" borderId="83" xfId="0" applyNumberFormat="1" applyFont="1" applyBorder="1" applyAlignment="1">
      <alignment horizontal="right" indent="1"/>
    </xf>
    <xf numFmtId="1" fontId="16" fillId="0" borderId="83" xfId="0" applyNumberFormat="1" applyFont="1" applyBorder="1" applyAlignment="1">
      <alignment horizontal="right" vertical="top" wrapText="1" indent="1"/>
    </xf>
    <xf numFmtId="165" fontId="16" fillId="0" borderId="83" xfId="0" applyNumberFormat="1" applyFont="1" applyFill="1" applyBorder="1" applyAlignment="1">
      <alignment horizontal="right" indent="1"/>
    </xf>
    <xf numFmtId="165" fontId="16" fillId="0" borderId="83" xfId="0" applyNumberFormat="1" applyFont="1" applyFill="1" applyBorder="1" applyAlignment="1">
      <alignment horizontal="right" wrapText="1" indent="1"/>
    </xf>
    <xf numFmtId="165" fontId="16" fillId="0" borderId="82" xfId="0" applyNumberFormat="1" applyFont="1" applyFill="1" applyBorder="1" applyAlignment="1">
      <alignment horizontal="right" wrapText="1" indent="1"/>
    </xf>
    <xf numFmtId="165" fontId="16" fillId="0" borderId="82" xfId="0" applyNumberFormat="1" applyFont="1" applyBorder="1" applyAlignment="1">
      <alignment horizontal="right" indent="1"/>
    </xf>
    <xf numFmtId="165" fontId="16" fillId="0" borderId="83" xfId="0" applyNumberFormat="1" applyFont="1" applyBorder="1" applyAlignment="1">
      <alignment horizontal="right" indent="1"/>
    </xf>
    <xf numFmtId="0" fontId="16" fillId="0" borderId="82" xfId="0" applyFont="1" applyFill="1" applyBorder="1" applyAlignment="1">
      <alignment horizontal="right" wrapText="1" indent="1"/>
    </xf>
    <xf numFmtId="165" fontId="72" fillId="0" borderId="83" xfId="0" applyNumberFormat="1" applyFont="1" applyBorder="1" applyAlignment="1">
      <alignment horizontal="right" indent="1"/>
    </xf>
    <xf numFmtId="165" fontId="72" fillId="0" borderId="82" xfId="0" applyNumberFormat="1" applyFont="1" applyBorder="1" applyAlignment="1">
      <alignment horizontal="right" indent="1"/>
    </xf>
    <xf numFmtId="165" fontId="73" fillId="0" borderId="83" xfId="0" applyNumberFormat="1" applyFont="1" applyBorder="1" applyAlignment="1">
      <alignment horizontal="right" indent="1"/>
    </xf>
    <xf numFmtId="165" fontId="39" fillId="0" borderId="83" xfId="0" applyNumberFormat="1" applyFont="1" applyBorder="1" applyAlignment="1">
      <alignment horizontal="right" indent="1"/>
    </xf>
    <xf numFmtId="0" fontId="23" fillId="0" borderId="82" xfId="0" applyFont="1" applyFill="1" applyBorder="1" applyAlignment="1">
      <alignment horizontal="right" wrapText="1" indent="1"/>
    </xf>
    <xf numFmtId="0" fontId="23" fillId="0" borderId="83" xfId="0" applyFont="1" applyFill="1" applyBorder="1" applyAlignment="1">
      <alignment horizontal="right" wrapText="1" indent="1"/>
    </xf>
    <xf numFmtId="1" fontId="16" fillId="0" borderId="83" xfId="0" applyNumberFormat="1" applyFont="1" applyBorder="1" applyAlignment="1">
      <alignment horizontal="right" wrapText="1" indent="1"/>
    </xf>
    <xf numFmtId="0" fontId="16" fillId="0" borderId="83" xfId="0" applyFont="1" applyBorder="1" applyAlignment="1">
      <alignment horizontal="right" indent="1"/>
    </xf>
    <xf numFmtId="0" fontId="44" fillId="0" borderId="83" xfId="0" applyFont="1" applyBorder="1" applyAlignment="1" applyProtection="1">
      <alignment horizontal="right" vertical="center" indent="1"/>
      <protection locked="0"/>
    </xf>
    <xf numFmtId="165" fontId="16" fillId="0" borderId="83" xfId="0" applyNumberFormat="1" applyFont="1" applyBorder="1" applyAlignment="1" applyProtection="1">
      <alignment horizontal="right" indent="1"/>
      <protection locked="0"/>
    </xf>
    <xf numFmtId="165" fontId="16" fillId="0" borderId="83" xfId="0" applyNumberFormat="1" applyFont="1" applyBorder="1" applyAlignment="1" applyProtection="1">
      <alignment horizontal="right" indent="1" readingOrder="2"/>
      <protection locked="0"/>
    </xf>
    <xf numFmtId="2" fontId="16" fillId="0" borderId="83" xfId="0" applyNumberFormat="1" applyFont="1" applyBorder="1" applyAlignment="1">
      <alignment horizontal="right" indent="1"/>
    </xf>
    <xf numFmtId="0" fontId="15" fillId="0" borderId="0" xfId="0" applyFont="1" applyFill="1" applyBorder="1"/>
    <xf numFmtId="0" fontId="3" fillId="2" borderId="0" xfId="0" applyFont="1" applyFill="1" applyAlignment="1"/>
    <xf numFmtId="0" fontId="46" fillId="0" borderId="0" xfId="0" applyFont="1" applyAlignment="1"/>
    <xf numFmtId="0" fontId="3" fillId="2" borderId="0" xfId="0" applyFont="1" applyFill="1" applyAlignment="1">
      <alignment horizontal="left"/>
    </xf>
    <xf numFmtId="164" fontId="16" fillId="0" borderId="0" xfId="0" applyNumberFormat="1" applyFont="1" applyBorder="1" applyAlignment="1"/>
    <xf numFmtId="0" fontId="16" fillId="0" borderId="0" xfId="0" applyFont="1" applyAlignment="1">
      <alignment horizontal="left"/>
    </xf>
    <xf numFmtId="4" fontId="16" fillId="3" borderId="83" xfId="0" applyNumberFormat="1" applyFont="1" applyFill="1" applyBorder="1" applyAlignment="1">
      <alignment horizontal="right" wrapText="1" indent="1"/>
    </xf>
    <xf numFmtId="1" fontId="16" fillId="0" borderId="83" xfId="0" applyNumberFormat="1" applyFont="1" applyFill="1" applyBorder="1" applyAlignment="1">
      <alignment horizontal="right" indent="1"/>
    </xf>
    <xf numFmtId="1" fontId="16" fillId="3" borderId="83" xfId="0" applyNumberFormat="1" applyFont="1" applyFill="1" applyBorder="1" applyAlignment="1">
      <alignment horizontal="right" vertical="top" wrapText="1" indent="1"/>
    </xf>
    <xf numFmtId="0" fontId="3" fillId="2" borderId="0" xfId="0" applyFont="1" applyFill="1" applyBorder="1" applyAlignment="1">
      <alignment horizontal="left"/>
    </xf>
    <xf numFmtId="165" fontId="23" fillId="0" borderId="0" xfId="0" applyNumberFormat="1" applyFont="1"/>
    <xf numFmtId="0" fontId="16" fillId="0" borderId="0" xfId="0" applyFont="1" applyBorder="1" applyAlignment="1"/>
    <xf numFmtId="165" fontId="93" fillId="0" borderId="83" xfId="0" applyNumberFormat="1" applyFont="1" applyBorder="1" applyAlignment="1">
      <alignment horizontal="right" wrapText="1" indent="1"/>
    </xf>
    <xf numFmtId="1" fontId="54" fillId="0" borderId="83" xfId="0" applyNumberFormat="1" applyFont="1" applyFill="1" applyBorder="1" applyAlignment="1">
      <alignment horizontal="right" indent="1"/>
    </xf>
    <xf numFmtId="2" fontId="54" fillId="0" borderId="83" xfId="0" applyNumberFormat="1" applyFont="1" applyFill="1" applyBorder="1" applyAlignment="1">
      <alignment horizontal="right" indent="1"/>
    </xf>
    <xf numFmtId="0" fontId="16" fillId="0" borderId="5" xfId="0" applyNumberFormat="1" applyFont="1" applyBorder="1" applyAlignment="1">
      <alignment horizontal="right" indent="1"/>
    </xf>
    <xf numFmtId="0" fontId="16" fillId="0" borderId="83" xfId="0" applyNumberFormat="1" applyFont="1" applyFill="1" applyBorder="1" applyAlignment="1">
      <alignment horizontal="right" indent="1"/>
    </xf>
    <xf numFmtId="0" fontId="16" fillId="0" borderId="0" xfId="0" applyNumberFormat="1" applyFont="1" applyAlignment="1">
      <alignment horizontal="right" indent="1"/>
    </xf>
    <xf numFmtId="0" fontId="16" fillId="0" borderId="1" xfId="0" applyNumberFormat="1" applyFont="1" applyBorder="1" applyAlignment="1">
      <alignment horizontal="right" indent="1"/>
    </xf>
    <xf numFmtId="1" fontId="23" fillId="0" borderId="0" xfId="0" applyNumberFormat="1" applyFont="1" applyBorder="1" applyAlignment="1" applyProtection="1">
      <alignment horizontal="right"/>
      <protection locked="0"/>
    </xf>
    <xf numFmtId="1" fontId="116" fillId="0" borderId="0" xfId="0" applyNumberFormat="1" applyFont="1" applyBorder="1" applyAlignment="1" applyProtection="1">
      <alignment horizontal="right"/>
      <protection locked="0"/>
    </xf>
    <xf numFmtId="1" fontId="23" fillId="0" borderId="0" xfId="0" applyNumberFormat="1" applyFont="1" applyBorder="1" applyProtection="1">
      <protection locked="0"/>
    </xf>
    <xf numFmtId="165" fontId="23" fillId="0" borderId="5" xfId="0" applyNumberFormat="1" applyFont="1" applyFill="1" applyBorder="1" applyAlignment="1">
      <alignment horizontal="right" indent="1"/>
    </xf>
    <xf numFmtId="0" fontId="16" fillId="0" borderId="0" xfId="0" applyFont="1" applyBorder="1" applyAlignment="1"/>
    <xf numFmtId="1" fontId="23" fillId="3" borderId="5" xfId="0" applyNumberFormat="1" applyFont="1" applyFill="1" applyBorder="1" applyAlignment="1">
      <alignment horizontal="right" wrapText="1" indent="1"/>
    </xf>
    <xf numFmtId="1" fontId="16" fillId="3" borderId="83" xfId="0" applyNumberFormat="1" applyFont="1" applyFill="1" applyBorder="1" applyAlignment="1">
      <alignment horizontal="right" indent="1"/>
    </xf>
    <xf numFmtId="165" fontId="16" fillId="3" borderId="5" xfId="0" applyNumberFormat="1" applyFont="1" applyFill="1" applyBorder="1" applyAlignment="1">
      <alignment horizontal="right" indent="1"/>
    </xf>
    <xf numFmtId="165" fontId="16" fillId="3" borderId="83" xfId="0" applyNumberFormat="1" applyFont="1" applyFill="1" applyBorder="1" applyAlignment="1">
      <alignment horizontal="right" indent="1"/>
    </xf>
    <xf numFmtId="0" fontId="23" fillId="3" borderId="5" xfId="0" applyFont="1" applyFill="1" applyBorder="1" applyAlignment="1">
      <alignment horizontal="right" wrapText="1" indent="1"/>
    </xf>
    <xf numFmtId="2" fontId="56" fillId="3" borderId="83" xfId="0" applyNumberFormat="1" applyFont="1" applyFill="1" applyBorder="1" applyAlignment="1">
      <alignment horizontal="right" indent="1"/>
    </xf>
    <xf numFmtId="0" fontId="93" fillId="0" borderId="72" xfId="4" applyNumberFormat="1" applyFont="1" applyFill="1" applyBorder="1" applyAlignment="1">
      <alignment horizontal="right" vertical="center" wrapText="1" indent="1" readingOrder="1"/>
    </xf>
    <xf numFmtId="165" fontId="16" fillId="0" borderId="93" xfId="0" applyNumberFormat="1" applyFont="1" applyBorder="1" applyAlignment="1">
      <alignment horizontal="right" wrapText="1" indent="1"/>
    </xf>
    <xf numFmtId="2" fontId="16" fillId="0" borderId="93" xfId="0" applyNumberFormat="1" applyFont="1" applyBorder="1" applyAlignment="1">
      <alignment horizontal="right" wrapText="1" indent="1"/>
    </xf>
    <xf numFmtId="2" fontId="16" fillId="0" borderId="94" xfId="0" applyNumberFormat="1" applyFont="1" applyBorder="1" applyAlignment="1">
      <alignment horizontal="right" wrapText="1" indent="1"/>
    </xf>
    <xf numFmtId="165" fontId="16" fillId="0" borderId="95" xfId="0" applyNumberFormat="1" applyFont="1" applyBorder="1" applyAlignment="1">
      <alignment horizontal="right" wrapText="1" indent="1"/>
    </xf>
    <xf numFmtId="165" fontId="16" fillId="0" borderId="96" xfId="0" applyNumberFormat="1" applyFont="1" applyBorder="1" applyAlignment="1">
      <alignment horizontal="right" wrapText="1" indent="1"/>
    </xf>
    <xf numFmtId="165" fontId="54" fillId="0" borderId="96" xfId="0" applyNumberFormat="1" applyFont="1" applyFill="1" applyBorder="1" applyAlignment="1">
      <alignment horizontal="right" indent="1"/>
    </xf>
    <xf numFmtId="1" fontId="54" fillId="0" borderId="96" xfId="0" applyNumberFormat="1" applyFont="1" applyFill="1" applyBorder="1" applyAlignment="1">
      <alignment horizontal="right" indent="1"/>
    </xf>
    <xf numFmtId="0" fontId="23" fillId="0" borderId="93" xfId="0" applyFont="1" applyFill="1" applyBorder="1" applyAlignment="1">
      <alignment horizontal="right" wrapText="1" indent="1"/>
    </xf>
    <xf numFmtId="0" fontId="23" fillId="0" borderId="96" xfId="0" applyFont="1" applyFill="1" applyBorder="1" applyAlignment="1">
      <alignment horizontal="right" wrapText="1" indent="1"/>
    </xf>
    <xf numFmtId="0" fontId="16" fillId="0" borderId="0" xfId="0" applyFont="1" applyAlignment="1">
      <alignment horizontal="left"/>
    </xf>
    <xf numFmtId="0" fontId="98" fillId="0" borderId="72" xfId="4" applyNumberFormat="1" applyFont="1" applyFill="1" applyBorder="1" applyAlignment="1">
      <alignment horizontal="right" vertical="center" wrapText="1" indent="1" readingOrder="1"/>
    </xf>
    <xf numFmtId="0" fontId="98" fillId="0" borderId="70" xfId="4" applyNumberFormat="1" applyFont="1" applyFill="1" applyBorder="1" applyAlignment="1">
      <alignment horizontal="right" vertical="center" wrapText="1" indent="1" readingOrder="1"/>
    </xf>
    <xf numFmtId="165" fontId="54" fillId="0" borderId="96" xfId="0" applyNumberFormat="1" applyFont="1" applyBorder="1" applyAlignment="1">
      <alignment horizontal="right" indent="1"/>
    </xf>
    <xf numFmtId="165" fontId="93" fillId="0" borderId="5" xfId="0" applyNumberFormat="1" applyFont="1" applyBorder="1" applyAlignment="1">
      <alignment horizontal="right" vertical="center" wrapText="1" indent="1"/>
    </xf>
    <xf numFmtId="165" fontId="16" fillId="0" borderId="96" xfId="0" applyNumberFormat="1" applyFont="1" applyBorder="1" applyAlignment="1">
      <alignment horizontal="right" indent="1"/>
    </xf>
    <xf numFmtId="165" fontId="54" fillId="0" borderId="89" xfId="0" applyNumberFormat="1" applyFont="1" applyBorder="1" applyAlignment="1">
      <alignment horizontal="right" indent="1"/>
    </xf>
    <xf numFmtId="0" fontId="53" fillId="0" borderId="0" xfId="0" applyFont="1" applyAlignment="1" applyProtection="1">
      <alignment horizontal="left" vertical="center"/>
    </xf>
    <xf numFmtId="0" fontId="3" fillId="0" borderId="0" xfId="0" applyFont="1" applyAlignment="1">
      <alignment horizontal="left" vertical="center"/>
    </xf>
    <xf numFmtId="0" fontId="53" fillId="0" borderId="0" xfId="0" applyFont="1" applyAlignment="1">
      <alignment horizontal="left" vertical="center"/>
    </xf>
    <xf numFmtId="0" fontId="3" fillId="2" borderId="0" xfId="0" applyFont="1" applyFill="1" applyAlignment="1"/>
    <xf numFmtId="0" fontId="46" fillId="0" borderId="0" xfId="0" applyFont="1" applyAlignment="1"/>
    <xf numFmtId="0" fontId="66" fillId="0" borderId="0" xfId="0" applyFont="1" applyBorder="1" applyAlignment="1"/>
    <xf numFmtId="0" fontId="53" fillId="0" borderId="0" xfId="0" applyFont="1" applyAlignment="1">
      <alignment vertical="center"/>
    </xf>
    <xf numFmtId="0" fontId="3" fillId="0" borderId="0" xfId="0" applyFont="1" applyAlignment="1">
      <alignment vertical="center"/>
    </xf>
    <xf numFmtId="0" fontId="46" fillId="0" borderId="0" xfId="0" applyFont="1" applyAlignment="1">
      <alignment horizontal="left"/>
    </xf>
    <xf numFmtId="0" fontId="66" fillId="0" borderId="0" xfId="0" applyFont="1" applyAlignment="1">
      <alignment horizontal="left"/>
    </xf>
    <xf numFmtId="0" fontId="66" fillId="0" borderId="0" xfId="0" applyFont="1" applyBorder="1" applyAlignment="1">
      <alignment horizontal="left"/>
    </xf>
    <xf numFmtId="0" fontId="46" fillId="2" borderId="0" xfId="0" applyFont="1" applyFill="1" applyAlignment="1">
      <alignment horizontal="left"/>
    </xf>
    <xf numFmtId="0" fontId="46" fillId="2" borderId="0" xfId="0" applyFont="1" applyFill="1" applyAlignment="1"/>
    <xf numFmtId="1" fontId="54" fillId="0" borderId="96" xfId="0" applyNumberFormat="1" applyFont="1" applyBorder="1" applyAlignment="1">
      <alignment horizontal="right" indent="1"/>
    </xf>
    <xf numFmtId="1" fontId="54" fillId="0" borderId="89" xfId="0" applyNumberFormat="1" applyFont="1" applyBorder="1" applyAlignment="1">
      <alignment horizontal="right" indent="1"/>
    </xf>
    <xf numFmtId="1" fontId="48" fillId="0" borderId="89" xfId="0" applyNumberFormat="1" applyFont="1" applyBorder="1" applyAlignment="1" applyProtection="1">
      <alignment horizontal="right" indent="1"/>
      <protection locked="0"/>
    </xf>
    <xf numFmtId="1" fontId="54" fillId="0" borderId="89" xfId="0" applyNumberFormat="1" applyFont="1" applyFill="1" applyBorder="1" applyAlignment="1">
      <alignment horizontal="right" indent="1"/>
    </xf>
    <xf numFmtId="0" fontId="54" fillId="0" borderId="96" xfId="0" applyFont="1" applyFill="1" applyBorder="1" applyAlignment="1">
      <alignment horizontal="right" indent="1"/>
    </xf>
    <xf numFmtId="0" fontId="54" fillId="0" borderId="96" xfId="0" applyFont="1" applyBorder="1" applyAlignment="1">
      <alignment horizontal="right" indent="1"/>
    </xf>
    <xf numFmtId="2" fontId="54" fillId="0" borderId="96" xfId="0" applyNumberFormat="1" applyFont="1" applyBorder="1" applyAlignment="1">
      <alignment horizontal="right" indent="1"/>
    </xf>
    <xf numFmtId="2" fontId="54" fillId="0" borderId="96" xfId="0" applyNumberFormat="1" applyFont="1" applyFill="1" applyBorder="1" applyAlignment="1">
      <alignment horizontal="right" indent="1"/>
    </xf>
    <xf numFmtId="2" fontId="54" fillId="0" borderId="89" xfId="0" applyNumberFormat="1" applyFont="1" applyBorder="1" applyAlignment="1">
      <alignment horizontal="right" indent="1"/>
    </xf>
    <xf numFmtId="1" fontId="16" fillId="0" borderId="89" xfId="0" applyNumberFormat="1" applyFont="1" applyBorder="1" applyAlignment="1">
      <alignment horizontal="right" indent="1"/>
    </xf>
    <xf numFmtId="1" fontId="16" fillId="0" borderId="96" xfId="0" applyNumberFormat="1" applyFont="1" applyBorder="1" applyAlignment="1">
      <alignment horizontal="right" indent="1"/>
    </xf>
    <xf numFmtId="1" fontId="16" fillId="0" borderId="96" xfId="0" applyNumberFormat="1" applyFont="1" applyBorder="1" applyAlignment="1">
      <alignment horizontal="right" vertical="top" wrapText="1" indent="1"/>
    </xf>
    <xf numFmtId="165" fontId="16" fillId="0" borderId="89" xfId="0" applyNumberFormat="1" applyFont="1" applyBorder="1" applyAlignment="1">
      <alignment horizontal="right" indent="1"/>
    </xf>
    <xf numFmtId="0" fontId="23" fillId="3" borderId="89" xfId="0" applyFont="1" applyFill="1" applyBorder="1" applyAlignment="1">
      <alignment horizontal="right" wrapText="1" indent="1"/>
    </xf>
    <xf numFmtId="1" fontId="23" fillId="3" borderId="89" xfId="0" applyNumberFormat="1" applyFont="1" applyFill="1" applyBorder="1" applyAlignment="1">
      <alignment horizontal="right" wrapText="1" indent="1"/>
    </xf>
    <xf numFmtId="1" fontId="16" fillId="3" borderId="96" xfId="0" applyNumberFormat="1" applyFont="1" applyFill="1" applyBorder="1" applyAlignment="1">
      <alignment horizontal="right" indent="1"/>
    </xf>
    <xf numFmtId="165" fontId="72" fillId="0" borderId="96" xfId="0" applyNumberFormat="1" applyFont="1" applyBorder="1" applyAlignment="1">
      <alignment horizontal="right" indent="1"/>
    </xf>
    <xf numFmtId="165" fontId="72" fillId="0" borderId="89" xfId="0" applyNumberFormat="1" applyFont="1" applyBorder="1" applyAlignment="1">
      <alignment horizontal="right" indent="1"/>
    </xf>
    <xf numFmtId="0" fontId="9" fillId="0" borderId="0" xfId="0" applyNumberFormat="1" applyFont="1" applyBorder="1" applyAlignment="1">
      <alignment horizontal="right" wrapText="1"/>
    </xf>
    <xf numFmtId="2" fontId="54" fillId="0" borderId="93" xfId="0" applyNumberFormat="1" applyFont="1" applyBorder="1" applyAlignment="1">
      <alignment horizontal="right" indent="1"/>
    </xf>
    <xf numFmtId="0" fontId="54" fillId="0" borderId="93" xfId="0" applyFont="1" applyBorder="1" applyAlignment="1">
      <alignment horizontal="right" indent="1"/>
    </xf>
    <xf numFmtId="167" fontId="16" fillId="0" borderId="93" xfId="0" applyNumberFormat="1" applyFont="1" applyBorder="1" applyAlignment="1">
      <alignment horizontal="right" wrapText="1" indent="1"/>
    </xf>
    <xf numFmtId="0" fontId="16" fillId="0" borderId="93" xfId="0" applyFont="1" applyBorder="1" applyAlignment="1">
      <alignment horizontal="right" wrapText="1" indent="1"/>
    </xf>
    <xf numFmtId="165" fontId="93" fillId="0" borderId="94" xfId="4" applyNumberFormat="1" applyFont="1" applyFill="1" applyBorder="1" applyAlignment="1">
      <alignment horizontal="right" vertical="top" wrapText="1" indent="1" readingOrder="1"/>
    </xf>
    <xf numFmtId="169" fontId="98" fillId="0" borderId="93" xfId="4" applyNumberFormat="1" applyFont="1" applyFill="1" applyBorder="1" applyAlignment="1">
      <alignment horizontal="right" vertical="top" wrapText="1" indent="1" readingOrder="1"/>
    </xf>
    <xf numFmtId="165" fontId="98" fillId="0" borderId="94" xfId="4" applyNumberFormat="1" applyFont="1" applyFill="1" applyBorder="1" applyAlignment="1">
      <alignment horizontal="right" vertical="top" wrapText="1" indent="1" readingOrder="1"/>
    </xf>
    <xf numFmtId="0" fontId="93" fillId="0" borderId="93" xfId="4" applyNumberFormat="1" applyFont="1" applyFill="1" applyBorder="1" applyAlignment="1">
      <alignment horizontal="right" vertical="top" wrapText="1" indent="1" readingOrder="1"/>
    </xf>
    <xf numFmtId="169" fontId="93" fillId="0" borderId="93" xfId="4" applyNumberFormat="1" applyFont="1" applyFill="1" applyBorder="1" applyAlignment="1">
      <alignment horizontal="right" vertical="top" wrapText="1" indent="1" readingOrder="1"/>
    </xf>
    <xf numFmtId="165" fontId="54" fillId="0" borderId="93" xfId="0" applyNumberFormat="1" applyFont="1" applyBorder="1" applyAlignment="1">
      <alignment horizontal="right" indent="1"/>
    </xf>
    <xf numFmtId="165" fontId="93" fillId="0" borderId="95" xfId="0" applyNumberFormat="1" applyFont="1" applyBorder="1" applyAlignment="1">
      <alignment horizontal="right" wrapText="1" indent="1"/>
    </xf>
    <xf numFmtId="165" fontId="93" fillId="0" borderId="96" xfId="0" applyNumberFormat="1" applyFont="1" applyBorder="1" applyAlignment="1">
      <alignment horizontal="right" wrapText="1" indent="1"/>
    </xf>
    <xf numFmtId="1" fontId="54" fillId="0" borderId="95" xfId="0" applyNumberFormat="1" applyFont="1" applyBorder="1" applyAlignment="1">
      <alignment horizontal="right" indent="1"/>
    </xf>
    <xf numFmtId="1" fontId="54" fillId="0" borderId="95" xfId="0" applyNumberFormat="1" applyFont="1" applyFill="1" applyBorder="1" applyAlignment="1">
      <alignment horizontal="right" indent="1"/>
    </xf>
    <xf numFmtId="0" fontId="54" fillId="0" borderId="95" xfId="0" applyFont="1" applyBorder="1" applyAlignment="1">
      <alignment horizontal="right" indent="1"/>
    </xf>
    <xf numFmtId="165" fontId="54" fillId="0" borderId="95" xfId="0" applyNumberFormat="1" applyFont="1" applyBorder="1" applyAlignment="1">
      <alignment horizontal="right" indent="1"/>
    </xf>
    <xf numFmtId="1" fontId="16" fillId="0" borderId="95" xfId="0" applyNumberFormat="1" applyFont="1" applyBorder="1" applyAlignment="1">
      <alignment horizontal="right" indent="1"/>
    </xf>
    <xf numFmtId="165" fontId="16" fillId="0" borderId="96" xfId="0" applyNumberFormat="1" applyFont="1" applyFill="1" applyBorder="1" applyAlignment="1">
      <alignment horizontal="right" indent="1"/>
    </xf>
    <xf numFmtId="165" fontId="16" fillId="0" borderId="96" xfId="0" applyNumberFormat="1" applyFont="1" applyFill="1" applyBorder="1" applyAlignment="1">
      <alignment horizontal="right" wrapText="1" indent="1"/>
    </xf>
    <xf numFmtId="165" fontId="16" fillId="0" borderId="95" xfId="0" applyNumberFormat="1" applyFont="1" applyBorder="1" applyAlignment="1">
      <alignment horizontal="right" indent="1"/>
    </xf>
    <xf numFmtId="165" fontId="16" fillId="0" borderId="95" xfId="0" applyNumberFormat="1" applyFont="1" applyFill="1" applyBorder="1" applyAlignment="1">
      <alignment horizontal="right" wrapText="1" indent="1"/>
    </xf>
    <xf numFmtId="0" fontId="23" fillId="3" borderId="95" xfId="0" applyFont="1" applyFill="1" applyBorder="1" applyAlignment="1">
      <alignment horizontal="right" wrapText="1" indent="1"/>
    </xf>
    <xf numFmtId="165" fontId="72" fillId="0" borderId="95" xfId="0" applyNumberFormat="1" applyFont="1" applyBorder="1" applyAlignment="1">
      <alignment horizontal="right" indent="1"/>
    </xf>
    <xf numFmtId="165" fontId="73" fillId="0" borderId="96" xfId="0" applyNumberFormat="1" applyFont="1" applyBorder="1" applyAlignment="1">
      <alignment horizontal="right" indent="1"/>
    </xf>
    <xf numFmtId="165" fontId="39" fillId="0" borderId="96" xfId="0" applyNumberFormat="1" applyFont="1" applyBorder="1" applyAlignment="1">
      <alignment horizontal="right" indent="1"/>
    </xf>
    <xf numFmtId="1" fontId="48" fillId="0" borderId="95" xfId="0" applyNumberFormat="1" applyFont="1" applyBorder="1" applyAlignment="1" applyProtection="1">
      <alignment horizontal="right" indent="1"/>
      <protection locked="0"/>
    </xf>
    <xf numFmtId="2" fontId="54" fillId="0" borderId="95" xfId="0" applyNumberFormat="1" applyFont="1" applyBorder="1" applyAlignment="1">
      <alignment horizontal="right" indent="1"/>
    </xf>
    <xf numFmtId="0" fontId="16" fillId="0" borderId="95" xfId="0" applyNumberFormat="1" applyFont="1" applyBorder="1" applyAlignment="1">
      <alignment horizontal="right" indent="1"/>
    </xf>
    <xf numFmtId="0" fontId="16" fillId="0" borderId="96" xfId="0" applyNumberFormat="1" applyFont="1" applyFill="1" applyBorder="1" applyAlignment="1">
      <alignment horizontal="right" indent="1"/>
    </xf>
    <xf numFmtId="0" fontId="16" fillId="0" borderId="95" xfId="0" applyNumberFormat="1" applyFont="1" applyFill="1" applyBorder="1" applyAlignment="1">
      <alignment horizontal="right" indent="1"/>
    </xf>
    <xf numFmtId="1" fontId="16" fillId="3" borderId="96" xfId="0" applyNumberFormat="1" applyFont="1" applyFill="1" applyBorder="1" applyAlignment="1">
      <alignment horizontal="right" vertical="top" wrapText="1" indent="1"/>
    </xf>
    <xf numFmtId="2" fontId="93" fillId="0" borderId="96" xfId="0" applyNumberFormat="1" applyFont="1" applyBorder="1" applyAlignment="1">
      <alignment horizontal="right" wrapText="1" indent="1"/>
    </xf>
    <xf numFmtId="1" fontId="93" fillId="0" borderId="95" xfId="0" applyNumberFormat="1" applyFont="1" applyBorder="1" applyAlignment="1">
      <alignment horizontal="right" wrapText="1" indent="1"/>
    </xf>
    <xf numFmtId="1" fontId="93" fillId="0" borderId="96" xfId="0" applyNumberFormat="1" applyFont="1" applyBorder="1" applyAlignment="1">
      <alignment horizontal="right" wrapText="1" indent="1"/>
    </xf>
    <xf numFmtId="0" fontId="42" fillId="0" borderId="0" xfId="0" applyFont="1" applyAlignment="1" applyProtection="1">
      <alignment horizontal="left" vertical="center"/>
    </xf>
    <xf numFmtId="0" fontId="49" fillId="0" borderId="0" xfId="0" applyFont="1" applyAlignment="1" applyProtection="1">
      <alignment horizontal="left" vertical="center"/>
    </xf>
    <xf numFmtId="0" fontId="45" fillId="0" borderId="0" xfId="0" applyFont="1" applyAlignment="1" applyProtection="1">
      <alignment horizontal="left" vertical="center"/>
    </xf>
    <xf numFmtId="0" fontId="3" fillId="0" borderId="0" xfId="0" applyFont="1" applyAlignment="1">
      <alignment horizontal="left" vertical="center"/>
    </xf>
    <xf numFmtId="0" fontId="42" fillId="0" borderId="0" xfId="0" applyFont="1" applyAlignment="1">
      <alignment horizontal="left" vertical="center"/>
    </xf>
    <xf numFmtId="0" fontId="29" fillId="0" borderId="0" xfId="0" applyFont="1" applyAlignment="1">
      <alignment horizontal="left" vertical="center"/>
    </xf>
    <xf numFmtId="0" fontId="11" fillId="0" borderId="4" xfId="0" applyFont="1" applyBorder="1" applyAlignment="1">
      <alignment horizontal="left" vertical="center"/>
    </xf>
    <xf numFmtId="0" fontId="49" fillId="0" borderId="0" xfId="0" applyFont="1" applyAlignment="1">
      <alignment horizontal="left" vertical="center"/>
    </xf>
    <xf numFmtId="0" fontId="45" fillId="0" borderId="0" xfId="0" applyFont="1" applyAlignment="1">
      <alignment horizontal="left" vertical="center"/>
    </xf>
    <xf numFmtId="0" fontId="17"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9" fillId="0" borderId="0" xfId="0" applyFont="1" applyAlignment="1">
      <alignment horizontal="left" vertical="center"/>
    </xf>
    <xf numFmtId="0" fontId="44" fillId="0" borderId="0" xfId="0" applyFont="1" applyAlignment="1">
      <alignment horizontal="left" vertical="center"/>
    </xf>
    <xf numFmtId="0" fontId="45" fillId="0" borderId="0" xfId="0" applyFont="1" applyBorder="1" applyAlignment="1">
      <alignment horizontal="left" vertical="center"/>
    </xf>
    <xf numFmtId="0" fontId="16" fillId="3" borderId="0" xfId="0" applyFont="1" applyFill="1" applyAlignment="1"/>
    <xf numFmtId="0" fontId="5" fillId="2" borderId="0" xfId="0" applyFont="1" applyFill="1" applyAlignment="1">
      <alignment vertical="top"/>
    </xf>
    <xf numFmtId="0" fontId="15" fillId="2" borderId="0" xfId="0" applyFont="1" applyFill="1" applyBorder="1" applyAlignment="1">
      <alignment horizontal="left" indent="6"/>
    </xf>
    <xf numFmtId="0" fontId="56" fillId="2" borderId="0" xfId="0" applyFont="1" applyFill="1" applyBorder="1" applyAlignment="1">
      <alignment horizontal="left" indent="6"/>
    </xf>
    <xf numFmtId="0" fontId="17" fillId="2" borderId="0" xfId="0" applyFont="1" applyFill="1" applyAlignment="1">
      <alignment horizontal="left" vertical="top" indent="6"/>
    </xf>
    <xf numFmtId="0" fontId="56" fillId="0" borderId="0" xfId="0" applyFont="1" applyAlignment="1">
      <alignment horizontal="left" vertical="top" indent="6"/>
    </xf>
    <xf numFmtId="0" fontId="5" fillId="2" borderId="0" xfId="0" applyFont="1" applyFill="1" applyAlignment="1">
      <alignment horizontal="left" vertical="top"/>
    </xf>
    <xf numFmtId="0" fontId="25"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42" fillId="0" borderId="0" xfId="0" applyFont="1" applyAlignment="1" applyProtection="1">
      <alignment vertical="center"/>
    </xf>
    <xf numFmtId="0" fontId="118" fillId="0" borderId="0" xfId="1" applyFont="1" applyAlignment="1" applyProtection="1">
      <alignment horizontal="left" vertical="center"/>
    </xf>
    <xf numFmtId="0" fontId="118" fillId="0" borderId="0" xfId="1" applyFont="1" applyAlignment="1" applyProtection="1">
      <alignment vertical="center"/>
    </xf>
    <xf numFmtId="0" fontId="58" fillId="0" borderId="0" xfId="1" applyFont="1" applyAlignment="1" applyProtection="1">
      <alignment horizontal="left" vertical="center"/>
    </xf>
    <xf numFmtId="0" fontId="58" fillId="0" borderId="0" xfId="1" applyFont="1" applyAlignment="1" applyProtection="1">
      <alignment vertical="center"/>
    </xf>
    <xf numFmtId="0" fontId="42" fillId="0" borderId="0" xfId="0" applyFont="1" applyAlignment="1">
      <alignment vertical="center"/>
    </xf>
    <xf numFmtId="0" fontId="46" fillId="0" borderId="0" xfId="0" applyFont="1" applyAlignment="1">
      <alignment horizontal="left" vertical="top"/>
    </xf>
    <xf numFmtId="0" fontId="66" fillId="0" borderId="0" xfId="0" applyFont="1" applyAlignment="1">
      <alignment horizontal="left" vertical="top"/>
    </xf>
    <xf numFmtId="0" fontId="17" fillId="2" borderId="0" xfId="0" applyFont="1" applyFill="1" applyAlignment="1">
      <alignment horizontal="left" vertical="top"/>
    </xf>
    <xf numFmtId="0" fontId="16" fillId="3" borderId="0" xfId="0" applyFont="1" applyFill="1" applyAlignment="1">
      <alignment horizontal="left"/>
    </xf>
    <xf numFmtId="0" fontId="23" fillId="0" borderId="95" xfId="0" applyFont="1" applyFill="1" applyBorder="1" applyAlignment="1">
      <alignment horizontal="right" wrapText="1" indent="1"/>
    </xf>
    <xf numFmtId="167" fontId="16" fillId="0" borderId="95" xfId="0" applyNumberFormat="1" applyFont="1" applyBorder="1" applyAlignment="1">
      <alignment horizontal="right" wrapText="1" indent="1"/>
    </xf>
    <xf numFmtId="0" fontId="16" fillId="0" borderId="95" xfId="0" applyFont="1" applyBorder="1" applyAlignment="1">
      <alignment horizontal="right" wrapText="1" indent="1"/>
    </xf>
    <xf numFmtId="4" fontId="16" fillId="3" borderId="89" xfId="0" applyNumberFormat="1" applyFont="1" applyFill="1" applyBorder="1" applyAlignment="1">
      <alignment horizontal="right" wrapText="1" indent="1"/>
    </xf>
    <xf numFmtId="4" fontId="16" fillId="3" borderId="96" xfId="0" applyNumberFormat="1" applyFont="1" applyFill="1" applyBorder="1" applyAlignment="1">
      <alignment horizontal="right" wrapText="1" indent="1"/>
    </xf>
    <xf numFmtId="166" fontId="16" fillId="0" borderId="89" xfId="0" applyNumberFormat="1" applyFont="1" applyBorder="1" applyAlignment="1">
      <alignment horizontal="right" indent="1"/>
    </xf>
    <xf numFmtId="165" fontId="16" fillId="0" borderId="89" xfId="0" applyNumberFormat="1" applyFont="1" applyFill="1" applyBorder="1" applyAlignment="1">
      <alignment horizontal="right" indent="1"/>
    </xf>
    <xf numFmtId="3" fontId="16" fillId="0" borderId="0" xfId="0" applyNumberFormat="1" applyFont="1" applyBorder="1" applyAlignment="1">
      <alignment horizontal="right" indent="1"/>
    </xf>
    <xf numFmtId="165" fontId="16" fillId="3" borderId="96" xfId="0" applyNumberFormat="1" applyFont="1" applyFill="1" applyBorder="1" applyAlignment="1">
      <alignment horizontal="right" vertical="top" wrapText="1" indent="1"/>
    </xf>
    <xf numFmtId="165" fontId="54" fillId="0" borderId="93" xfId="0" applyNumberFormat="1" applyFont="1" applyFill="1" applyBorder="1" applyAlignment="1">
      <alignment horizontal="right" indent="1"/>
    </xf>
    <xf numFmtId="173" fontId="23" fillId="0" borderId="0" xfId="0" applyNumberFormat="1" applyFont="1" applyFill="1" applyBorder="1" applyAlignment="1">
      <alignment horizontal="right" wrapText="1" indent="1"/>
    </xf>
    <xf numFmtId="0" fontId="23" fillId="0" borderId="89" xfId="0" applyFont="1" applyFill="1" applyBorder="1" applyAlignment="1">
      <alignment horizontal="right" wrapText="1" indent="1"/>
    </xf>
    <xf numFmtId="0" fontId="16" fillId="0" borderId="93" xfId="0" applyFont="1" applyFill="1" applyBorder="1" applyAlignment="1">
      <alignment horizontal="right" wrapText="1" indent="1"/>
    </xf>
    <xf numFmtId="165" fontId="16" fillId="0" borderId="93" xfId="0" applyNumberFormat="1" applyFont="1" applyFill="1" applyBorder="1" applyAlignment="1">
      <alignment horizontal="right" wrapText="1" indent="1"/>
    </xf>
    <xf numFmtId="0" fontId="0" fillId="0" borderId="0" xfId="0" applyFont="1" applyFill="1" applyAlignment="1">
      <alignment horizontal="right"/>
    </xf>
    <xf numFmtId="165" fontId="56" fillId="0" borderId="0" xfId="0" applyNumberFormat="1" applyFont="1"/>
    <xf numFmtId="164" fontId="16" fillId="0" borderId="0" xfId="0" applyNumberFormat="1" applyFont="1" applyBorder="1" applyAlignment="1"/>
    <xf numFmtId="0" fontId="16" fillId="0" borderId="0" xfId="0" applyFont="1" applyBorder="1" applyAlignment="1"/>
    <xf numFmtId="0" fontId="16" fillId="0" borderId="0" xfId="0" applyFont="1" applyAlignment="1">
      <alignment horizontal="left"/>
    </xf>
    <xf numFmtId="1" fontId="54" fillId="0" borderId="93" xfId="0" applyNumberFormat="1" applyFont="1" applyBorder="1" applyAlignment="1">
      <alignment horizontal="right" indent="1"/>
    </xf>
    <xf numFmtId="1" fontId="48" fillId="0" borderId="93" xfId="0" applyNumberFormat="1" applyFont="1" applyBorder="1" applyAlignment="1" applyProtection="1">
      <alignment horizontal="right" indent="1"/>
      <protection locked="0"/>
    </xf>
    <xf numFmtId="1" fontId="54" fillId="0" borderId="93" xfId="0" applyNumberFormat="1" applyFont="1" applyFill="1" applyBorder="1" applyAlignment="1">
      <alignment horizontal="right" indent="1"/>
    </xf>
    <xf numFmtId="1" fontId="93" fillId="0" borderId="93" xfId="0" applyNumberFormat="1" applyFont="1" applyBorder="1" applyAlignment="1">
      <alignment horizontal="right" wrapText="1" indent="1"/>
    </xf>
    <xf numFmtId="1" fontId="16" fillId="0" borderId="93" xfId="0" applyNumberFormat="1" applyFont="1" applyBorder="1" applyAlignment="1">
      <alignment horizontal="right" indent="1"/>
    </xf>
    <xf numFmtId="165" fontId="16" fillId="0" borderId="93" xfId="0" applyNumberFormat="1" applyFont="1" applyBorder="1" applyAlignment="1">
      <alignment horizontal="right" indent="1"/>
    </xf>
    <xf numFmtId="0" fontId="23" fillId="3" borderId="93" xfId="0" applyFont="1" applyFill="1" applyBorder="1" applyAlignment="1">
      <alignment horizontal="right" wrapText="1" indent="1"/>
    </xf>
    <xf numFmtId="165" fontId="72" fillId="0" borderId="93" xfId="0" applyNumberFormat="1" applyFont="1" applyBorder="1" applyAlignment="1">
      <alignment horizontal="right" indent="1"/>
    </xf>
    <xf numFmtId="0" fontId="16" fillId="0" borderId="96" xfId="0" applyFont="1" applyFill="1" applyBorder="1" applyAlignment="1" applyProtection="1">
      <alignment horizontal="right" indent="1" readingOrder="2"/>
      <protection locked="0"/>
    </xf>
    <xf numFmtId="165" fontId="16" fillId="0" borderId="93" xfId="0" applyNumberFormat="1" applyFont="1" applyFill="1" applyBorder="1" applyAlignment="1" applyProtection="1">
      <alignment horizontal="right" indent="1" readingOrder="2"/>
      <protection locked="0"/>
    </xf>
    <xf numFmtId="0" fontId="16" fillId="3"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46" fillId="0" borderId="0" xfId="0" applyFont="1"/>
    <xf numFmtId="0" fontId="58" fillId="0" borderId="0" xfId="1" applyFont="1" applyAlignment="1" applyProtection="1">
      <alignment horizontal="left" vertical="center"/>
    </xf>
    <xf numFmtId="0" fontId="2" fillId="2" borderId="0" xfId="1" applyFont="1" applyFill="1" applyAlignment="1" applyProtection="1"/>
    <xf numFmtId="0" fontId="16" fillId="3" borderId="0" xfId="0" applyFont="1" applyFill="1" applyAlignment="1"/>
    <xf numFmtId="164" fontId="16" fillId="0" borderId="0" xfId="0" applyNumberFormat="1" applyFont="1" applyBorder="1" applyAlignment="1"/>
    <xf numFmtId="0" fontId="39" fillId="2"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16" fillId="0" borderId="0" xfId="0" applyFont="1" applyAlignment="1"/>
    <xf numFmtId="0" fontId="16" fillId="2" borderId="0" xfId="0" applyFont="1" applyFill="1" applyAlignment="1">
      <alignment horizontal="left"/>
    </xf>
    <xf numFmtId="0" fontId="16" fillId="0" borderId="0" xfId="0" applyFont="1" applyAlignment="1">
      <alignment horizontal="left"/>
    </xf>
    <xf numFmtId="0" fontId="46" fillId="0" borderId="0" xfId="0" applyFont="1"/>
    <xf numFmtId="0" fontId="56" fillId="2" borderId="0" xfId="0" applyFont="1" applyFill="1" applyAlignment="1"/>
    <xf numFmtId="0" fontId="120" fillId="0" borderId="0" xfId="1" applyFont="1" applyAlignment="1" applyProtection="1">
      <alignment wrapText="1"/>
    </xf>
    <xf numFmtId="0" fontId="120" fillId="0" borderId="0" xfId="1" applyFont="1" applyFill="1" applyAlignment="1" applyProtection="1">
      <alignment vertical="center" wrapText="1"/>
    </xf>
    <xf numFmtId="0" fontId="120" fillId="0" borderId="0" xfId="1" applyFont="1" applyAlignment="1" applyProtection="1">
      <alignment vertical="center" wrapText="1"/>
    </xf>
    <xf numFmtId="0" fontId="120" fillId="0" borderId="0" xfId="1" applyFont="1" applyBorder="1" applyAlignment="1" applyProtection="1">
      <alignment wrapText="1"/>
    </xf>
    <xf numFmtId="0" fontId="29" fillId="0" borderId="0" xfId="0" applyFont="1" applyAlignment="1" applyProtection="1">
      <alignment horizontal="left" vertical="center"/>
    </xf>
    <xf numFmtId="0" fontId="121" fillId="0" borderId="0" xfId="0" applyFont="1" applyAlignment="1" applyProtection="1">
      <alignment horizontal="left" vertical="center"/>
    </xf>
    <xf numFmtId="0" fontId="122" fillId="0" borderId="0" xfId="0" applyFont="1" applyAlignment="1" applyProtection="1">
      <alignment horizontal="left" vertical="center"/>
    </xf>
    <xf numFmtId="0" fontId="123" fillId="0" borderId="0" xfId="0" applyFont="1" applyAlignment="1" applyProtection="1">
      <alignment horizontal="left" vertical="center"/>
    </xf>
    <xf numFmtId="0" fontId="16" fillId="3" borderId="36" xfId="0" applyFont="1" applyFill="1" applyBorder="1" applyAlignment="1" applyProtection="1">
      <alignment vertical="center"/>
    </xf>
    <xf numFmtId="0" fontId="56" fillId="3" borderId="37" xfId="0" applyFont="1" applyFill="1" applyBorder="1" applyAlignment="1" applyProtection="1"/>
    <xf numFmtId="0" fontId="16" fillId="3" borderId="23" xfId="0" applyFont="1" applyFill="1" applyBorder="1" applyProtection="1"/>
    <xf numFmtId="0" fontId="16" fillId="3" borderId="22" xfId="0" applyFont="1" applyFill="1" applyBorder="1" applyProtection="1"/>
    <xf numFmtId="0" fontId="16" fillId="3" borderId="75" xfId="0" applyFont="1" applyFill="1" applyBorder="1" applyProtection="1"/>
    <xf numFmtId="0" fontId="16" fillId="3" borderId="73" xfId="0" applyFont="1" applyFill="1" applyBorder="1" applyProtection="1"/>
    <xf numFmtId="0" fontId="16" fillId="3" borderId="0" xfId="0" applyFont="1" applyFill="1" applyBorder="1" applyProtection="1"/>
    <xf numFmtId="0" fontId="16" fillId="3" borderId="74" xfId="0" applyFont="1" applyFill="1" applyBorder="1" applyProtection="1"/>
    <xf numFmtId="0" fontId="16" fillId="3" borderId="73" xfId="0" applyFont="1" applyFill="1" applyBorder="1" applyAlignment="1" applyProtection="1">
      <alignment horizontal="center" vertical="center"/>
    </xf>
    <xf numFmtId="0" fontId="56" fillId="3" borderId="0" xfId="0" applyFont="1" applyFill="1" applyBorder="1" applyAlignment="1" applyProtection="1"/>
    <xf numFmtId="0" fontId="56" fillId="3" borderId="3" xfId="0" applyFont="1" applyFill="1" applyBorder="1" applyAlignment="1" applyProtection="1"/>
    <xf numFmtId="0" fontId="16" fillId="3" borderId="73" xfId="0" applyFont="1" applyFill="1" applyBorder="1" applyAlignment="1" applyProtection="1">
      <alignment vertical="center"/>
    </xf>
    <xf numFmtId="0" fontId="16" fillId="3" borderId="74" xfId="0" applyFont="1" applyFill="1" applyBorder="1" applyAlignment="1" applyProtection="1">
      <alignment horizontal="center" vertical="center"/>
    </xf>
    <xf numFmtId="0" fontId="15" fillId="3" borderId="0" xfId="0" applyFont="1" applyFill="1" applyBorder="1" applyAlignment="1" applyProtection="1"/>
    <xf numFmtId="0" fontId="16" fillId="3" borderId="0" xfId="0" applyFont="1" applyFill="1" applyBorder="1" applyAlignment="1" applyProtection="1"/>
    <xf numFmtId="0" fontId="121" fillId="3" borderId="0" xfId="0" applyFont="1" applyFill="1" applyBorder="1" applyAlignment="1" applyProtection="1"/>
    <xf numFmtId="0" fontId="121" fillId="3" borderId="73" xfId="0" applyFont="1" applyFill="1" applyBorder="1" applyAlignment="1" applyProtection="1">
      <alignment horizontal="center" vertical="center"/>
    </xf>
    <xf numFmtId="0" fontId="56" fillId="3" borderId="0" xfId="0" applyFont="1" applyFill="1" applyProtection="1"/>
    <xf numFmtId="0" fontId="16" fillId="3" borderId="74" xfId="0" applyFont="1" applyFill="1" applyBorder="1" applyAlignment="1" applyProtection="1">
      <alignment horizontal="center"/>
    </xf>
    <xf numFmtId="0" fontId="121" fillId="3" borderId="74" xfId="0" applyFont="1" applyFill="1" applyBorder="1" applyAlignment="1" applyProtection="1">
      <alignment horizontal="center"/>
    </xf>
    <xf numFmtId="0" fontId="121" fillId="3" borderId="74" xfId="0" applyFont="1" applyFill="1" applyBorder="1" applyAlignment="1" applyProtection="1">
      <alignment horizontal="center" vertical="center"/>
    </xf>
    <xf numFmtId="0" fontId="56" fillId="3" borderId="74" xfId="0" applyFont="1" applyFill="1" applyBorder="1" applyProtection="1"/>
    <xf numFmtId="0" fontId="56" fillId="3" borderId="0" xfId="0" applyFont="1" applyFill="1" applyBorder="1" applyProtection="1"/>
    <xf numFmtId="0" fontId="15" fillId="3" borderId="0" xfId="0" applyFont="1" applyFill="1" applyBorder="1" applyAlignment="1" applyProtection="1">
      <alignment horizontal="left"/>
    </xf>
    <xf numFmtId="0" fontId="121" fillId="3" borderId="44" xfId="0" applyFont="1" applyFill="1" applyBorder="1" applyAlignment="1" applyProtection="1">
      <alignment horizontal="center" vertical="center"/>
    </xf>
    <xf numFmtId="0" fontId="121" fillId="3" borderId="5" xfId="0" applyFont="1" applyFill="1" applyBorder="1" applyAlignment="1" applyProtection="1">
      <alignment horizontal="center" vertical="center"/>
    </xf>
    <xf numFmtId="0" fontId="16" fillId="3" borderId="5" xfId="0" applyFont="1" applyFill="1" applyBorder="1" applyAlignment="1" applyProtection="1">
      <alignment horizontal="center" vertical="center"/>
    </xf>
    <xf numFmtId="0" fontId="121" fillId="3" borderId="0" xfId="0" applyFont="1" applyFill="1" applyBorder="1" applyAlignment="1" applyProtection="1">
      <alignment horizontal="left"/>
    </xf>
    <xf numFmtId="0" fontId="121" fillId="3" borderId="0" xfId="0" applyFont="1" applyFill="1" applyAlignment="1" applyProtection="1">
      <alignment horizontal="center"/>
    </xf>
    <xf numFmtId="0" fontId="16" fillId="3" borderId="5" xfId="0" applyFont="1" applyFill="1" applyBorder="1" applyAlignment="1" applyProtection="1">
      <alignment vertical="center"/>
    </xf>
    <xf numFmtId="0" fontId="121" fillId="3" borderId="80" xfId="0" applyFont="1" applyFill="1" applyBorder="1" applyAlignment="1" applyProtection="1">
      <alignment horizontal="center" vertical="center"/>
    </xf>
    <xf numFmtId="0" fontId="16" fillId="3" borderId="79" xfId="0" applyFont="1" applyFill="1" applyBorder="1" applyAlignment="1" applyProtection="1">
      <alignment vertical="center"/>
    </xf>
    <xf numFmtId="0" fontId="121" fillId="3" borderId="79" xfId="0" applyFont="1" applyFill="1" applyBorder="1" applyAlignment="1" applyProtection="1">
      <alignment horizontal="center" vertical="center"/>
    </xf>
    <xf numFmtId="0" fontId="16" fillId="3" borderId="44" xfId="0" applyFont="1" applyFill="1" applyBorder="1" applyAlignment="1" applyProtection="1">
      <alignment vertical="center"/>
    </xf>
    <xf numFmtId="0" fontId="16" fillId="3" borderId="80" xfId="0" applyFont="1" applyFill="1" applyBorder="1" applyAlignment="1" applyProtection="1">
      <alignment vertical="center"/>
    </xf>
    <xf numFmtId="0" fontId="56" fillId="3" borderId="75" xfId="0" applyFont="1" applyFill="1" applyBorder="1" applyProtection="1"/>
    <xf numFmtId="0" fontId="16" fillId="3" borderId="41" xfId="0" applyFont="1" applyFill="1" applyBorder="1" applyAlignment="1" applyProtection="1">
      <alignment horizontal="center" vertical="center"/>
    </xf>
    <xf numFmtId="0" fontId="16" fillId="3" borderId="79" xfId="0" applyFont="1" applyFill="1" applyBorder="1" applyAlignment="1" applyProtection="1">
      <alignment horizontal="center" vertical="center"/>
    </xf>
    <xf numFmtId="0" fontId="16" fillId="3" borderId="21" xfId="0" applyFont="1" applyFill="1" applyBorder="1" applyAlignment="1" applyProtection="1">
      <alignment vertical="center"/>
    </xf>
    <xf numFmtId="0" fontId="56" fillId="3" borderId="20" xfId="0" applyFont="1" applyFill="1" applyBorder="1" applyProtection="1"/>
    <xf numFmtId="0" fontId="16" fillId="3" borderId="20" xfId="0" applyFont="1" applyFill="1" applyBorder="1" applyAlignment="1" applyProtection="1">
      <alignment vertical="center"/>
    </xf>
    <xf numFmtId="0" fontId="56" fillId="3" borderId="26" xfId="0" applyFont="1" applyFill="1" applyBorder="1" applyProtection="1"/>
    <xf numFmtId="0" fontId="127" fillId="0" borderId="0" xfId="0" applyFont="1" applyAlignment="1" applyProtection="1">
      <alignment horizontal="left" vertical="center"/>
    </xf>
    <xf numFmtId="0" fontId="16" fillId="3" borderId="24" xfId="0" applyFont="1" applyFill="1" applyBorder="1" applyProtection="1"/>
    <xf numFmtId="0" fontId="16" fillId="3" borderId="29" xfId="0"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14" xfId="0" applyFont="1" applyFill="1" applyBorder="1" applyAlignment="1" applyProtection="1">
      <alignment vertical="center"/>
    </xf>
    <xf numFmtId="0" fontId="16" fillId="3" borderId="4" xfId="0" applyFont="1" applyFill="1" applyBorder="1" applyAlignment="1" applyProtection="1">
      <alignment vertical="center"/>
    </xf>
    <xf numFmtId="0" fontId="20" fillId="3" borderId="17" xfId="0" applyFont="1" applyFill="1" applyBorder="1" applyAlignment="1" applyProtection="1">
      <alignment horizontal="left"/>
    </xf>
    <xf numFmtId="0" fontId="17" fillId="3" borderId="17" xfId="0" applyFont="1" applyFill="1" applyBorder="1" applyAlignment="1" applyProtection="1">
      <alignment horizontal="left"/>
    </xf>
    <xf numFmtId="0" fontId="16" fillId="3" borderId="0" xfId="0" applyFont="1" applyFill="1" applyProtection="1"/>
    <xf numFmtId="0" fontId="16" fillId="3" borderId="14" xfId="0" applyFont="1" applyFill="1" applyBorder="1" applyProtection="1"/>
    <xf numFmtId="0" fontId="16" fillId="3" borderId="18"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16" fillId="3" borderId="80" xfId="0" applyFont="1" applyFill="1" applyBorder="1" applyAlignment="1" applyProtection="1">
      <alignment horizontal="center" vertical="center"/>
    </xf>
    <xf numFmtId="0" fontId="17" fillId="3" borderId="21" xfId="0" applyFont="1" applyFill="1" applyBorder="1" applyAlignment="1" applyProtection="1">
      <alignment horizontal="center" vertical="center"/>
    </xf>
    <xf numFmtId="0" fontId="127" fillId="0" borderId="0" xfId="0" applyFont="1" applyAlignment="1" applyProtection="1">
      <alignment vertical="center"/>
    </xf>
    <xf numFmtId="0" fontId="16" fillId="3" borderId="1" xfId="0" applyFont="1" applyFill="1" applyBorder="1" applyProtection="1"/>
    <xf numFmtId="0" fontId="16" fillId="3" borderId="1" xfId="0" applyFont="1" applyFill="1" applyBorder="1" applyAlignment="1" applyProtection="1">
      <alignment horizontal="center" vertical="center"/>
    </xf>
    <xf numFmtId="0" fontId="16" fillId="3" borderId="3" xfId="0" applyFont="1" applyFill="1" applyBorder="1" applyProtection="1"/>
    <xf numFmtId="0" fontId="16" fillId="3" borderId="0" xfId="0" applyFont="1" applyFill="1" applyBorder="1" applyAlignment="1" applyProtection="1">
      <alignment horizontal="center" vertical="center"/>
    </xf>
    <xf numFmtId="0" fontId="17" fillId="3" borderId="0" xfId="0" applyFont="1" applyFill="1" applyBorder="1" applyAlignment="1" applyProtection="1"/>
    <xf numFmtId="0" fontId="16" fillId="3" borderId="18" xfId="0" applyFont="1" applyFill="1" applyBorder="1" applyAlignment="1" applyProtection="1">
      <alignment vertical="center"/>
    </xf>
    <xf numFmtId="0" fontId="17" fillId="3" borderId="79"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6" fillId="3" borderId="75" xfId="0" applyFont="1" applyFill="1" applyBorder="1" applyAlignment="1" applyProtection="1">
      <alignment vertical="center"/>
    </xf>
    <xf numFmtId="0" fontId="16" fillId="3" borderId="22" xfId="0" applyFont="1" applyFill="1" applyBorder="1" applyAlignment="1" applyProtection="1">
      <alignment vertical="center"/>
    </xf>
    <xf numFmtId="0" fontId="16" fillId="3" borderId="1" xfId="0" applyFont="1" applyFill="1" applyBorder="1" applyAlignment="1" applyProtection="1">
      <alignment vertical="center"/>
    </xf>
    <xf numFmtId="0" fontId="16" fillId="3" borderId="3" xfId="0" applyFont="1" applyFill="1" applyBorder="1" applyAlignment="1" applyProtection="1">
      <alignment vertical="center"/>
    </xf>
    <xf numFmtId="0" fontId="16" fillId="3" borderId="29" xfId="0" applyFont="1" applyFill="1" applyBorder="1" applyProtection="1"/>
    <xf numFmtId="0" fontId="16" fillId="3" borderId="37" xfId="0" applyFont="1" applyFill="1" applyBorder="1" applyProtection="1"/>
    <xf numFmtId="0" fontId="20" fillId="3" borderId="0" xfId="0" applyFont="1" applyFill="1" applyBorder="1" applyAlignment="1" applyProtection="1">
      <alignment horizontal="left"/>
    </xf>
    <xf numFmtId="0" fontId="17" fillId="3" borderId="0" xfId="0" applyFont="1" applyFill="1" applyBorder="1" applyAlignment="1" applyProtection="1">
      <alignment horizontal="left"/>
    </xf>
    <xf numFmtId="0" fontId="16" fillId="3" borderId="17" xfId="0" applyFont="1" applyFill="1" applyBorder="1" applyAlignment="1" applyProtection="1">
      <alignment vertical="center"/>
    </xf>
    <xf numFmtId="0" fontId="16" fillId="3" borderId="46" xfId="0" applyFont="1" applyFill="1" applyBorder="1" applyAlignment="1" applyProtection="1">
      <alignment vertical="center"/>
    </xf>
    <xf numFmtId="0" fontId="16" fillId="3" borderId="40" xfId="0" applyFont="1" applyFill="1" applyBorder="1" applyAlignment="1" applyProtection="1">
      <alignment vertical="center"/>
    </xf>
    <xf numFmtId="0" fontId="16" fillId="3" borderId="38" xfId="0" applyFont="1" applyFill="1" applyBorder="1" applyAlignment="1" applyProtection="1">
      <alignment vertical="center"/>
    </xf>
    <xf numFmtId="0" fontId="16" fillId="3" borderId="39" xfId="0" applyFont="1" applyFill="1" applyBorder="1" applyAlignment="1" applyProtection="1">
      <alignment vertical="center"/>
    </xf>
    <xf numFmtId="0" fontId="15" fillId="3" borderId="42" xfId="0" applyFont="1" applyFill="1" applyBorder="1" applyAlignment="1" applyProtection="1">
      <alignment horizontal="center" vertical="center"/>
    </xf>
    <xf numFmtId="0" fontId="15" fillId="3" borderId="43" xfId="0" applyFont="1" applyFill="1" applyBorder="1" applyAlignment="1" applyProtection="1">
      <alignment horizontal="center" vertical="center"/>
    </xf>
    <xf numFmtId="0" fontId="16" fillId="3" borderId="41" xfId="0" applyFont="1" applyFill="1" applyBorder="1" applyProtection="1"/>
    <xf numFmtId="0" fontId="17" fillId="3" borderId="33" xfId="0" applyFont="1" applyFill="1" applyBorder="1" applyAlignment="1" applyProtection="1">
      <alignment horizontal="center" vertical="center"/>
    </xf>
    <xf numFmtId="0" fontId="121" fillId="0" borderId="4" xfId="0" applyFont="1" applyBorder="1" applyAlignment="1">
      <alignment horizontal="left" vertical="center"/>
    </xf>
    <xf numFmtId="0" fontId="127" fillId="0" borderId="0" xfId="0" applyFont="1" applyAlignment="1">
      <alignment vertical="center"/>
    </xf>
    <xf numFmtId="0" fontId="123" fillId="0" borderId="4" xfId="0" applyFont="1" applyBorder="1" applyAlignment="1">
      <alignment horizontal="left" vertical="center"/>
    </xf>
    <xf numFmtId="0" fontId="16" fillId="3" borderId="23" xfId="0" applyFont="1" applyFill="1" applyBorder="1" applyAlignment="1"/>
    <xf numFmtId="0" fontId="16" fillId="3" borderId="75" xfId="0" applyFont="1" applyFill="1" applyBorder="1" applyAlignment="1"/>
    <xf numFmtId="0" fontId="16" fillId="3" borderId="24" xfId="0" applyFont="1" applyFill="1" applyBorder="1" applyAlignment="1"/>
    <xf numFmtId="0" fontId="16" fillId="3" borderId="75" xfId="0" applyFont="1" applyFill="1" applyBorder="1" applyAlignment="1"/>
    <xf numFmtId="0" fontId="16" fillId="3" borderId="5" xfId="0" applyFont="1" applyFill="1" applyBorder="1" applyAlignment="1"/>
    <xf numFmtId="0" fontId="16" fillId="3" borderId="0" xfId="0" applyFont="1" applyFill="1" applyBorder="1" applyAlignment="1"/>
    <xf numFmtId="0" fontId="16" fillId="3" borderId="1" xfId="0" applyFont="1" applyFill="1" applyBorder="1" applyAlignment="1"/>
    <xf numFmtId="0" fontId="16" fillId="3" borderId="5" xfId="0" applyFont="1" applyFill="1" applyBorder="1" applyAlignment="1">
      <alignment horizontal="center"/>
    </xf>
    <xf numFmtId="0" fontId="16" fillId="3" borderId="4" xfId="0" applyFont="1" applyFill="1" applyBorder="1" applyAlignment="1"/>
    <xf numFmtId="0" fontId="16" fillId="3" borderId="18" xfId="0" applyFont="1" applyFill="1" applyBorder="1" applyAlignment="1"/>
    <xf numFmtId="0" fontId="16" fillId="3" borderId="1" xfId="0" applyFont="1" applyFill="1" applyBorder="1" applyAlignment="1">
      <alignment horizontal="center"/>
    </xf>
    <xf numFmtId="0" fontId="16" fillId="3" borderId="4" xfId="0" applyFont="1" applyFill="1" applyBorder="1" applyAlignment="1"/>
    <xf numFmtId="0" fontId="16" fillId="3" borderId="18" xfId="0" applyFont="1" applyFill="1" applyBorder="1" applyAlignment="1"/>
    <xf numFmtId="0" fontId="121" fillId="3" borderId="23" xfId="0" applyFont="1" applyFill="1" applyBorder="1" applyAlignment="1"/>
    <xf numFmtId="0" fontId="16" fillId="3" borderId="0" xfId="0" applyFont="1" applyFill="1" applyBorder="1" applyAlignment="1"/>
    <xf numFmtId="0" fontId="121" fillId="3" borderId="5" xfId="0" applyFont="1" applyFill="1" applyBorder="1" applyAlignment="1">
      <alignment horizontal="center"/>
    </xf>
    <xf numFmtId="0" fontId="121" fillId="3" borderId="1" xfId="0" applyFont="1" applyFill="1" applyBorder="1" applyAlignment="1">
      <alignment horizontal="center"/>
    </xf>
    <xf numFmtId="0" fontId="16" fillId="3" borderId="3" xfId="0" applyFont="1" applyFill="1" applyBorder="1" applyAlignment="1"/>
    <xf numFmtId="0" fontId="16" fillId="3" borderId="28" xfId="0" applyFont="1" applyFill="1" applyBorder="1" applyAlignment="1"/>
    <xf numFmtId="0" fontId="16" fillId="3" borderId="28" xfId="0" applyFont="1" applyFill="1" applyBorder="1" applyAlignment="1">
      <alignment horizontal="center"/>
    </xf>
    <xf numFmtId="0" fontId="16" fillId="3" borderId="14" xfId="0" applyFont="1" applyFill="1" applyBorder="1" applyAlignment="1"/>
    <xf numFmtId="0" fontId="121" fillId="3" borderId="28" xfId="0" applyFont="1" applyFill="1" applyBorder="1" applyAlignment="1">
      <alignment horizontal="center"/>
    </xf>
    <xf numFmtId="0" fontId="16" fillId="3" borderId="22" xfId="0" applyFont="1" applyFill="1" applyBorder="1" applyAlignment="1"/>
    <xf numFmtId="0" fontId="16" fillId="3" borderId="1" xfId="0" applyFont="1" applyFill="1" applyBorder="1" applyAlignment="1">
      <alignment horizontal="center"/>
    </xf>
    <xf numFmtId="0" fontId="16" fillId="3" borderId="19" xfId="0" applyFont="1" applyFill="1" applyBorder="1" applyAlignment="1"/>
    <xf numFmtId="0" fontId="16" fillId="3" borderId="19" xfId="0" applyFont="1" applyFill="1" applyBorder="1" applyAlignment="1">
      <alignment horizontal="center"/>
    </xf>
    <xf numFmtId="0" fontId="39" fillId="3" borderId="19" xfId="0" applyFont="1" applyFill="1" applyBorder="1" applyAlignment="1">
      <alignment horizontal="center"/>
    </xf>
    <xf numFmtId="0" fontId="16" fillId="3" borderId="23" xfId="0" applyFont="1" applyFill="1" applyBorder="1"/>
    <xf numFmtId="0" fontId="16" fillId="3" borderId="0" xfId="0" applyFont="1" applyFill="1" applyBorder="1"/>
    <xf numFmtId="0" fontId="16" fillId="3" borderId="5" xfId="0" applyFont="1" applyFill="1" applyBorder="1"/>
    <xf numFmtId="0" fontId="56" fillId="3" borderId="0" xfId="0" applyFont="1" applyFill="1" applyBorder="1"/>
    <xf numFmtId="0" fontId="16" fillId="3" borderId="5" xfId="0" applyFont="1" applyFill="1" applyBorder="1" applyAlignment="1">
      <alignment vertical="center"/>
    </xf>
    <xf numFmtId="0" fontId="16" fillId="3" borderId="3" xfId="0" applyFont="1" applyFill="1" applyBorder="1"/>
    <xf numFmtId="0" fontId="16" fillId="3" borderId="0" xfId="0" applyFont="1" applyFill="1" applyBorder="1" applyAlignment="1">
      <alignment vertical="center"/>
    </xf>
    <xf numFmtId="0" fontId="16" fillId="3" borderId="5"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1" xfId="0" applyFont="1" applyFill="1" applyBorder="1"/>
    <xf numFmtId="0" fontId="15" fillId="3" borderId="0" xfId="0" applyFont="1" applyFill="1" applyBorder="1" applyAlignment="1"/>
    <xf numFmtId="0" fontId="56" fillId="3" borderId="41" xfId="0" applyFont="1" applyFill="1" applyBorder="1"/>
    <xf numFmtId="0" fontId="56" fillId="3" borderId="23" xfId="0" applyFont="1" applyFill="1" applyBorder="1"/>
    <xf numFmtId="0" fontId="56" fillId="3" borderId="37" xfId="0" applyFont="1" applyFill="1" applyBorder="1"/>
    <xf numFmtId="0" fontId="56" fillId="3" borderId="29" xfId="0" applyFont="1" applyFill="1" applyBorder="1"/>
    <xf numFmtId="0" fontId="56" fillId="3" borderId="5" xfId="0" applyFont="1" applyFill="1" applyBorder="1"/>
    <xf numFmtId="0" fontId="16" fillId="3" borderId="3" xfId="0" applyFont="1" applyFill="1" applyBorder="1" applyAlignment="1">
      <alignment vertical="center"/>
    </xf>
    <xf numFmtId="0" fontId="56" fillId="3" borderId="3" xfId="0" applyFont="1" applyFill="1" applyBorder="1"/>
    <xf numFmtId="0" fontId="56" fillId="3" borderId="1" xfId="0" applyFont="1" applyFill="1" applyBorder="1"/>
    <xf numFmtId="0" fontId="16" fillId="3" borderId="80" xfId="0" applyFont="1" applyFill="1" applyBorder="1" applyAlignment="1">
      <alignment vertical="center"/>
    </xf>
    <xf numFmtId="0" fontId="16" fillId="3" borderId="81" xfId="0" applyFont="1" applyFill="1" applyBorder="1" applyAlignment="1">
      <alignment vertical="center"/>
    </xf>
    <xf numFmtId="0" fontId="16" fillId="3" borderId="5" xfId="0" applyFont="1" applyFill="1" applyBorder="1" applyAlignment="1">
      <alignment horizontal="center" wrapText="1"/>
    </xf>
    <xf numFmtId="0" fontId="16" fillId="3" borderId="1" xfId="0" applyFont="1" applyFill="1" applyBorder="1" applyAlignment="1">
      <alignment horizontal="center" vertical="center"/>
    </xf>
    <xf numFmtId="0" fontId="16" fillId="3" borderId="0" xfId="0" applyFont="1" applyFill="1" applyBorder="1" applyAlignment="1">
      <alignment horizontal="left"/>
    </xf>
    <xf numFmtId="0" fontId="16" fillId="3" borderId="0" xfId="0" applyFont="1" applyFill="1" applyBorder="1" applyAlignment="1">
      <alignment horizontal="center" vertical="center"/>
    </xf>
    <xf numFmtId="0" fontId="16" fillId="3" borderId="79" xfId="0" applyFont="1" applyFill="1" applyBorder="1" applyAlignment="1">
      <alignment horizontal="center" vertical="center"/>
    </xf>
    <xf numFmtId="0" fontId="16" fillId="3" borderId="44" xfId="0" applyFont="1" applyFill="1" applyBorder="1" applyAlignment="1">
      <alignment horizontal="center" vertical="center"/>
    </xf>
    <xf numFmtId="0" fontId="16" fillId="3" borderId="80" xfId="0" applyFont="1" applyFill="1" applyBorder="1" applyAlignment="1">
      <alignment horizontal="center" vertical="center"/>
    </xf>
    <xf numFmtId="0" fontId="16" fillId="3" borderId="3" xfId="0" applyFont="1" applyFill="1" applyBorder="1" applyAlignment="1">
      <alignment horizontal="center" wrapText="1"/>
    </xf>
    <xf numFmtId="0" fontId="16" fillId="3" borderId="1" xfId="0" applyFont="1" applyFill="1" applyBorder="1" applyAlignment="1">
      <alignment vertical="center"/>
    </xf>
    <xf numFmtId="0" fontId="16" fillId="3" borderId="25" xfId="0" applyFont="1" applyFill="1" applyBorder="1"/>
    <xf numFmtId="0" fontId="16" fillId="3" borderId="26" xfId="0" applyFont="1" applyFill="1" applyBorder="1"/>
    <xf numFmtId="0" fontId="16" fillId="3" borderId="27" xfId="0" applyFont="1" applyFill="1" applyBorder="1"/>
    <xf numFmtId="0" fontId="15" fillId="3" borderId="17" xfId="0" applyFont="1" applyFill="1" applyBorder="1" applyAlignment="1">
      <alignment horizontal="left"/>
    </xf>
    <xf numFmtId="0" fontId="16" fillId="3" borderId="17" xfId="0" applyFont="1" applyFill="1" applyBorder="1" applyAlignment="1">
      <alignment horizontal="left"/>
    </xf>
    <xf numFmtId="0" fontId="16" fillId="3" borderId="17" xfId="0" applyFont="1" applyFill="1" applyBorder="1" applyAlignment="1">
      <alignment horizontal="center" vertical="center"/>
    </xf>
    <xf numFmtId="0" fontId="123" fillId="0" borderId="0" xfId="0" applyFont="1" applyAlignment="1">
      <alignment horizontal="left" vertical="center"/>
    </xf>
    <xf numFmtId="0" fontId="121" fillId="0" borderId="0" xfId="0" applyFont="1" applyAlignment="1">
      <alignment horizontal="left" vertical="center"/>
    </xf>
    <xf numFmtId="0" fontId="127" fillId="0" borderId="0" xfId="0" applyFont="1" applyAlignment="1">
      <alignment horizontal="left" vertical="center"/>
    </xf>
    <xf numFmtId="0" fontId="121" fillId="3" borderId="0" xfId="0" applyFont="1" applyFill="1" applyBorder="1" applyAlignment="1"/>
    <xf numFmtId="0" fontId="121" fillId="3" borderId="0" xfId="0" applyFont="1" applyFill="1" applyBorder="1" applyAlignment="1">
      <alignment horizontal="left"/>
    </xf>
    <xf numFmtId="0" fontId="121" fillId="3" borderId="5" xfId="0" applyFont="1" applyFill="1" applyBorder="1" applyAlignment="1">
      <alignment horizontal="center" vertical="center"/>
    </xf>
    <xf numFmtId="0" fontId="121" fillId="3" borderId="3" xfId="0" applyFont="1" applyFill="1" applyBorder="1" applyAlignment="1">
      <alignment horizontal="center" vertical="center"/>
    </xf>
    <xf numFmtId="0" fontId="121" fillId="3" borderId="17" xfId="0" applyFont="1" applyFill="1" applyBorder="1" applyAlignment="1">
      <alignment horizontal="center" vertical="center"/>
    </xf>
    <xf numFmtId="0" fontId="121" fillId="3" borderId="80" xfId="0" applyFont="1" applyFill="1" applyBorder="1" applyAlignment="1">
      <alignment horizontal="center" vertical="center"/>
    </xf>
    <xf numFmtId="0" fontId="121" fillId="3" borderId="17" xfId="0" applyFont="1" applyFill="1" applyBorder="1" applyAlignment="1">
      <alignment horizontal="center" wrapText="1"/>
    </xf>
    <xf numFmtId="0" fontId="121" fillId="3" borderId="81" xfId="0" applyFont="1" applyFill="1" applyBorder="1" applyAlignment="1">
      <alignment horizontal="center" vertical="center"/>
    </xf>
    <xf numFmtId="0" fontId="121" fillId="3" borderId="45" xfId="0" applyFont="1" applyFill="1" applyBorder="1" applyAlignment="1">
      <alignment horizontal="center" vertical="center"/>
    </xf>
    <xf numFmtId="0" fontId="121" fillId="3" borderId="1" xfId="0" applyFont="1" applyFill="1" applyBorder="1" applyAlignment="1">
      <alignment horizontal="center" vertical="center"/>
    </xf>
    <xf numFmtId="0" fontId="126" fillId="0" borderId="0" xfId="1" applyFont="1" applyAlignment="1" applyProtection="1">
      <alignment horizontal="left" vertical="center"/>
    </xf>
    <xf numFmtId="0" fontId="16" fillId="3" borderId="39" xfId="0" applyFont="1" applyFill="1" applyBorder="1" applyAlignment="1">
      <alignment horizontal="center" vertical="center"/>
    </xf>
    <xf numFmtId="0" fontId="56" fillId="3" borderId="44" xfId="0" applyFont="1" applyFill="1" applyBorder="1"/>
    <xf numFmtId="0" fontId="16" fillId="3" borderId="44" xfId="0" applyFont="1" applyFill="1" applyBorder="1" applyAlignment="1">
      <alignment vertical="center"/>
    </xf>
    <xf numFmtId="0" fontId="16" fillId="3" borderId="79" xfId="0" applyFont="1" applyFill="1" applyBorder="1" applyAlignment="1">
      <alignment vertical="center"/>
    </xf>
    <xf numFmtId="0" fontId="121" fillId="3" borderId="3" xfId="0" applyFont="1" applyFill="1" applyBorder="1" applyAlignment="1"/>
    <xf numFmtId="0" fontId="135" fillId="3" borderId="0" xfId="0" applyFont="1" applyFill="1" applyAlignment="1">
      <alignment horizontal="center"/>
    </xf>
    <xf numFmtId="0" fontId="121" fillId="3" borderId="0" xfId="0" applyFont="1" applyFill="1" applyBorder="1" applyAlignment="1">
      <alignment horizontal="center" vertical="center"/>
    </xf>
    <xf numFmtId="0" fontId="121" fillId="3" borderId="44" xfId="0" applyFont="1" applyFill="1" applyBorder="1" applyAlignment="1">
      <alignment horizontal="center" vertical="center"/>
    </xf>
    <xf numFmtId="0" fontId="121" fillId="3" borderId="79" xfId="0" applyFont="1" applyFill="1" applyBorder="1" applyAlignment="1">
      <alignment horizontal="center" vertical="center"/>
    </xf>
    <xf numFmtId="0" fontId="121" fillId="3" borderId="1" xfId="0" applyFont="1" applyFill="1" applyBorder="1" applyAlignment="1">
      <alignment horizontal="center" vertical="center"/>
    </xf>
    <xf numFmtId="0" fontId="16" fillId="3" borderId="0" xfId="0" applyFont="1" applyFill="1" applyBorder="1" applyAlignment="1">
      <alignment horizontal="center" vertical="center" wrapText="1"/>
    </xf>
    <xf numFmtId="0" fontId="121" fillId="3" borderId="0" xfId="0" applyFont="1" applyFill="1" applyBorder="1" applyAlignment="1">
      <alignment horizontal="left" vertical="top"/>
    </xf>
    <xf numFmtId="0" fontId="16" fillId="3" borderId="75" xfId="0" applyFont="1" applyFill="1" applyBorder="1" applyAlignment="1">
      <alignment horizontal="center"/>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3" borderId="75" xfId="0" applyFont="1" applyFill="1" applyBorder="1"/>
    <xf numFmtId="0" fontId="16" fillId="3" borderId="5" xfId="0" applyFont="1" applyFill="1" applyBorder="1" applyAlignment="1">
      <alignment horizontal="center" vertical="center"/>
    </xf>
    <xf numFmtId="0" fontId="16" fillId="3" borderId="17" xfId="0" applyFont="1" applyFill="1" applyBorder="1" applyAlignment="1">
      <alignment vertical="center"/>
    </xf>
    <xf numFmtId="0" fontId="56" fillId="3" borderId="81" xfId="0" applyFont="1" applyFill="1" applyBorder="1"/>
    <xf numFmtId="0" fontId="39" fillId="3" borderId="75" xfId="0" applyFont="1" applyFill="1" applyBorder="1"/>
    <xf numFmtId="0" fontId="39" fillId="3" borderId="1" xfId="0" applyFont="1" applyFill="1" applyBorder="1"/>
    <xf numFmtId="0" fontId="39" fillId="3" borderId="19" xfId="0" applyFont="1" applyFill="1" applyBorder="1"/>
    <xf numFmtId="0" fontId="16" fillId="3" borderId="27" xfId="0" applyFont="1" applyFill="1" applyBorder="1" applyAlignment="1">
      <alignment horizontal="center" vertical="center"/>
    </xf>
    <xf numFmtId="0" fontId="39" fillId="3" borderId="27" xfId="0" applyFont="1" applyFill="1" applyBorder="1"/>
    <xf numFmtId="0" fontId="16" fillId="3" borderId="25" xfId="0" applyFont="1" applyFill="1" applyBorder="1" applyAlignment="1"/>
    <xf numFmtId="0" fontId="121" fillId="0" borderId="0" xfId="0" applyFont="1" applyAlignment="1">
      <alignment vertical="center"/>
    </xf>
    <xf numFmtId="0" fontId="39" fillId="3" borderId="5" xfId="0" applyFont="1" applyFill="1" applyBorder="1"/>
    <xf numFmtId="0" fontId="135" fillId="3" borderId="0" xfId="0" applyFont="1" applyFill="1"/>
    <xf numFmtId="0" fontId="121" fillId="3" borderId="0" xfId="0" applyFont="1" applyFill="1" applyBorder="1" applyAlignment="1">
      <alignment vertical="center"/>
    </xf>
    <xf numFmtId="0" fontId="16" fillId="3" borderId="27" xfId="0" applyFont="1" applyFill="1" applyBorder="1" applyAlignment="1">
      <alignment vertical="center"/>
    </xf>
    <xf numFmtId="0" fontId="126" fillId="0" borderId="0" xfId="1" applyFont="1" applyAlignment="1" applyProtection="1">
      <alignment vertical="center"/>
    </xf>
    <xf numFmtId="0" fontId="23" fillId="3" borderId="22" xfId="0" applyFont="1" applyFill="1" applyBorder="1" applyAlignment="1"/>
    <xf numFmtId="0" fontId="23" fillId="3" borderId="24" xfId="0" applyFont="1" applyFill="1" applyBorder="1" applyAlignment="1"/>
    <xf numFmtId="0" fontId="23" fillId="3" borderId="0" xfId="0" applyFont="1" applyFill="1" applyAlignment="1"/>
    <xf numFmtId="0" fontId="16" fillId="3" borderId="14" xfId="0" applyFont="1" applyFill="1" applyBorder="1" applyAlignment="1">
      <alignment horizontal="center"/>
    </xf>
    <xf numFmtId="0" fontId="16" fillId="3" borderId="23" xfId="0" applyFont="1" applyFill="1" applyBorder="1" applyAlignment="1">
      <alignment horizontal="center"/>
    </xf>
    <xf numFmtId="0" fontId="23" fillId="3" borderId="0" xfId="0" applyFont="1" applyFill="1" applyBorder="1" applyAlignment="1"/>
    <xf numFmtId="0" fontId="23" fillId="3" borderId="3" xfId="0" applyFont="1" applyFill="1" applyBorder="1" applyAlignment="1"/>
    <xf numFmtId="0" fontId="23" fillId="3" borderId="1" xfId="0" applyFont="1" applyFill="1" applyBorder="1" applyAlignment="1"/>
    <xf numFmtId="0" fontId="16" fillId="3" borderId="26" xfId="0" applyFont="1" applyFill="1" applyBorder="1" applyAlignment="1"/>
    <xf numFmtId="0" fontId="16" fillId="3" borderId="1" xfId="0" applyFont="1" applyFill="1" applyBorder="1" applyAlignment="1">
      <alignment horizontal="center" vertical="center" wrapText="1"/>
    </xf>
    <xf numFmtId="0" fontId="16" fillId="3" borderId="26" xfId="0" applyFont="1" applyFill="1" applyBorder="1" applyAlignment="1">
      <alignment horizontal="center"/>
    </xf>
    <xf numFmtId="0" fontId="16" fillId="3" borderId="27" xfId="0" applyFont="1" applyFill="1" applyBorder="1" applyAlignment="1">
      <alignment horizontal="center"/>
    </xf>
    <xf numFmtId="0" fontId="121" fillId="3" borderId="26" xfId="0" applyFont="1" applyFill="1" applyBorder="1" applyAlignment="1">
      <alignment horizontal="center"/>
    </xf>
    <xf numFmtId="0" fontId="121" fillId="3" borderId="1" xfId="0" applyFont="1" applyFill="1" applyBorder="1" applyAlignment="1">
      <alignment horizontal="center"/>
    </xf>
    <xf numFmtId="0" fontId="121" fillId="2" borderId="0" xfId="16" applyFont="1" applyFill="1" applyAlignment="1">
      <alignment horizontal="left" vertical="center" indent="1"/>
    </xf>
    <xf numFmtId="0" fontId="138" fillId="0" borderId="0" xfId="0" applyFont="1"/>
    <xf numFmtId="0" fontId="23" fillId="3" borderId="23" xfId="0" applyFont="1" applyFill="1" applyBorder="1" applyAlignment="1"/>
    <xf numFmtId="0" fontId="23" fillId="3" borderId="5" xfId="0" applyFont="1" applyFill="1" applyBorder="1" applyAlignment="1"/>
    <xf numFmtId="0" fontId="23" fillId="3" borderId="14" xfId="0" applyFont="1" applyFill="1" applyBorder="1" applyAlignment="1"/>
    <xf numFmtId="0" fontId="23" fillId="3" borderId="18" xfId="0" applyFont="1" applyFill="1" applyBorder="1" applyAlignment="1"/>
    <xf numFmtId="0" fontId="23" fillId="3" borderId="4" xfId="0" applyFont="1" applyFill="1" applyBorder="1" applyAlignment="1"/>
    <xf numFmtId="0" fontId="16" fillId="3" borderId="3" xfId="0" applyFont="1" applyFill="1" applyBorder="1" applyAlignment="1">
      <alignment horizontal="center"/>
    </xf>
    <xf numFmtId="0" fontId="23" fillId="3" borderId="75" xfId="0" applyFont="1" applyFill="1" applyBorder="1" applyAlignment="1">
      <alignment horizontal="center"/>
    </xf>
    <xf numFmtId="0" fontId="23" fillId="3" borderId="50" xfId="0" applyFont="1" applyFill="1" applyBorder="1" applyAlignment="1"/>
    <xf numFmtId="0" fontId="23" fillId="3" borderId="5" xfId="0" applyFont="1" applyFill="1" applyBorder="1" applyAlignment="1">
      <alignment horizontal="center" vertical="center"/>
    </xf>
    <xf numFmtId="2" fontId="23" fillId="3" borderId="1" xfId="0" applyNumberFormat="1" applyFont="1" applyFill="1" applyBorder="1" applyAlignment="1">
      <alignment horizontal="center" wrapText="1"/>
    </xf>
    <xf numFmtId="0" fontId="23" fillId="3" borderId="11" xfId="0" applyFont="1" applyFill="1" applyBorder="1" applyAlignment="1">
      <alignment horizontal="center"/>
    </xf>
    <xf numFmtId="0" fontId="23" fillId="3" borderId="1" xfId="0" applyFont="1" applyFill="1" applyBorder="1" applyAlignment="1">
      <alignment horizontal="center" wrapText="1"/>
    </xf>
    <xf numFmtId="0" fontId="23" fillId="3" borderId="11" xfId="0" applyFont="1" applyFill="1" applyBorder="1" applyAlignment="1"/>
    <xf numFmtId="0" fontId="16" fillId="3" borderId="25" xfId="0" applyFont="1" applyFill="1" applyBorder="1" applyAlignment="1">
      <alignment horizontal="center"/>
    </xf>
    <xf numFmtId="0" fontId="23" fillId="3" borderId="19" xfId="0" applyFont="1" applyFill="1" applyBorder="1" applyAlignment="1"/>
    <xf numFmtId="0" fontId="16" fillId="3" borderId="52" xfId="0" applyFont="1" applyFill="1" applyBorder="1" applyAlignment="1">
      <alignment horizontal="center"/>
    </xf>
    <xf numFmtId="0" fontId="121" fillId="3" borderId="3" xfId="0" applyFont="1" applyFill="1" applyBorder="1" applyAlignment="1">
      <alignment horizontal="center"/>
    </xf>
    <xf numFmtId="0" fontId="121" fillId="3" borderId="11" xfId="0" applyFont="1" applyFill="1" applyBorder="1" applyAlignment="1">
      <alignment horizontal="center"/>
    </xf>
    <xf numFmtId="0" fontId="23" fillId="3" borderId="22" xfId="0" applyFont="1" applyFill="1" applyBorder="1"/>
    <xf numFmtId="0" fontId="23" fillId="3" borderId="24" xfId="0" applyFont="1" applyFill="1" applyBorder="1"/>
    <xf numFmtId="0" fontId="93" fillId="3" borderId="0" xfId="0" applyFont="1" applyFill="1" applyBorder="1"/>
    <xf numFmtId="0" fontId="93" fillId="3" borderId="75" xfId="0" applyFont="1" applyFill="1" applyBorder="1"/>
    <xf numFmtId="0" fontId="93" fillId="3" borderId="1" xfId="0" applyFont="1" applyFill="1" applyBorder="1"/>
    <xf numFmtId="0" fontId="93" fillId="3" borderId="5" xfId="0" applyFont="1" applyFill="1" applyBorder="1" applyAlignment="1">
      <alignment horizontal="center"/>
    </xf>
    <xf numFmtId="0" fontId="93" fillId="3" borderId="1" xfId="0" applyFont="1" applyFill="1" applyBorder="1" applyAlignment="1">
      <alignment horizontal="center"/>
    </xf>
    <xf numFmtId="0" fontId="98" fillId="3" borderId="0" xfId="0" applyFont="1" applyFill="1" applyBorder="1" applyAlignment="1"/>
    <xf numFmtId="0" fontId="93" fillId="3" borderId="5" xfId="0" applyFont="1" applyFill="1" applyBorder="1" applyAlignment="1">
      <alignment horizontal="center" vertical="center"/>
    </xf>
    <xf numFmtId="0" fontId="93" fillId="3" borderId="0" xfId="0" applyFont="1" applyFill="1" applyBorder="1" applyAlignment="1">
      <alignment horizontal="center" vertical="center"/>
    </xf>
    <xf numFmtId="0" fontId="93" fillId="3" borderId="1" xfId="0" applyFont="1" applyFill="1" applyBorder="1" applyAlignment="1">
      <alignment horizontal="center" vertical="center"/>
    </xf>
    <xf numFmtId="0" fontId="95" fillId="3" borderId="0" xfId="0" applyFont="1" applyFill="1"/>
    <xf numFmtId="0" fontId="93" fillId="3" borderId="80" xfId="0" applyFont="1" applyFill="1" applyBorder="1" applyAlignment="1">
      <alignment horizontal="center" vertical="center"/>
    </xf>
    <xf numFmtId="0" fontId="93" fillId="3" borderId="0" xfId="0" applyFont="1" applyFill="1" applyBorder="1" applyAlignment="1">
      <alignment horizontal="center"/>
    </xf>
    <xf numFmtId="0" fontId="95" fillId="3" borderId="1" xfId="0" applyFont="1" applyFill="1" applyBorder="1"/>
    <xf numFmtId="0" fontId="95" fillId="3" borderId="44" xfId="0" applyFont="1" applyFill="1" applyBorder="1"/>
    <xf numFmtId="0" fontId="95" fillId="3" borderId="27" xfId="0" applyFont="1" applyFill="1" applyBorder="1"/>
    <xf numFmtId="0" fontId="93" fillId="3" borderId="21" xfId="0" applyFont="1" applyFill="1" applyBorder="1" applyAlignment="1">
      <alignment vertical="center"/>
    </xf>
    <xf numFmtId="0" fontId="95" fillId="3" borderId="19" xfId="0" applyFont="1" applyFill="1" applyBorder="1"/>
    <xf numFmtId="0" fontId="93" fillId="3" borderId="27" xfId="0" applyFont="1" applyFill="1" applyBorder="1" applyAlignment="1">
      <alignment vertical="center"/>
    </xf>
    <xf numFmtId="0" fontId="93" fillId="3" borderId="44" xfId="0" applyFont="1" applyFill="1" applyBorder="1" applyAlignment="1">
      <alignment horizontal="center" vertical="center"/>
    </xf>
    <xf numFmtId="0" fontId="93" fillId="3" borderId="81" xfId="0" applyFont="1" applyFill="1" applyBorder="1" applyAlignment="1">
      <alignment horizontal="center" vertical="center"/>
    </xf>
    <xf numFmtId="0" fontId="16" fillId="3" borderId="3" xfId="0" applyFont="1" applyFill="1" applyBorder="1" applyAlignment="1">
      <alignment horizontal="left"/>
    </xf>
    <xf numFmtId="0" fontId="93" fillId="3" borderId="0" xfId="0" applyFont="1" applyFill="1" applyBorder="1" applyAlignment="1"/>
    <xf numFmtId="0" fontId="16" fillId="3" borderId="25" xfId="0" applyFont="1" applyFill="1" applyBorder="1" applyAlignment="1">
      <alignment horizontal="left"/>
    </xf>
    <xf numFmtId="0" fontId="98" fillId="3" borderId="19" xfId="0" applyFont="1" applyFill="1" applyBorder="1" applyAlignment="1">
      <alignment horizontal="left"/>
    </xf>
    <xf numFmtId="0" fontId="93" fillId="3" borderId="21" xfId="0" applyFont="1" applyFill="1" applyBorder="1" applyAlignment="1">
      <alignment horizontal="center" vertical="center"/>
    </xf>
    <xf numFmtId="0" fontId="93" fillId="3" borderId="45" xfId="0" applyFont="1" applyFill="1" applyBorder="1" applyAlignment="1">
      <alignment horizontal="center" vertical="center"/>
    </xf>
    <xf numFmtId="0" fontId="93" fillId="3" borderId="19" xfId="0" applyFont="1" applyFill="1" applyBorder="1" applyAlignment="1">
      <alignment horizontal="center" vertical="center"/>
    </xf>
    <xf numFmtId="0" fontId="121" fillId="3" borderId="19" xfId="0" applyFont="1" applyFill="1" applyBorder="1" applyAlignment="1">
      <alignment horizontal="left"/>
    </xf>
    <xf numFmtId="0" fontId="121" fillId="3" borderId="0" xfId="0" applyFont="1" applyFill="1" applyBorder="1" applyAlignment="1">
      <alignment horizontal="center"/>
    </xf>
    <xf numFmtId="0" fontId="132" fillId="3" borderId="44" xfId="0" applyFont="1" applyFill="1" applyBorder="1" applyAlignment="1">
      <alignment horizontal="center"/>
    </xf>
    <xf numFmtId="0" fontId="121" fillId="0" borderId="0" xfId="0" applyFont="1" applyBorder="1" applyAlignment="1">
      <alignment horizontal="left" vertical="center"/>
    </xf>
    <xf numFmtId="0" fontId="39" fillId="3" borderId="22" xfId="0" applyFont="1" applyFill="1" applyBorder="1"/>
    <xf numFmtId="0" fontId="23" fillId="3" borderId="1" xfId="0" applyFont="1" applyFill="1" applyBorder="1" applyAlignment="1">
      <alignment vertical="center"/>
    </xf>
    <xf numFmtId="0" fontId="23" fillId="3" borderId="0" xfId="0" applyFont="1" applyFill="1" applyBorder="1" applyAlignment="1">
      <alignment vertical="center"/>
    </xf>
    <xf numFmtId="0" fontId="23"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3" xfId="0" applyFont="1" applyFill="1" applyBorder="1" applyAlignment="1">
      <alignment horizontal="center" vertical="center"/>
    </xf>
    <xf numFmtId="0" fontId="39" fillId="3" borderId="29" xfId="0" applyFont="1" applyFill="1" applyBorder="1"/>
    <xf numFmtId="0" fontId="9" fillId="3" borderId="16" xfId="0" applyFont="1" applyFill="1" applyBorder="1" applyAlignment="1">
      <alignment horizontal="center" vertical="center"/>
    </xf>
    <xf numFmtId="0" fontId="9" fillId="3" borderId="0" xfId="0" applyFont="1" applyFill="1" applyBorder="1" applyAlignment="1">
      <alignment horizontal="center" vertical="center"/>
    </xf>
    <xf numFmtId="0" fontId="39" fillId="3" borderId="41" xfId="0" applyFont="1" applyFill="1" applyBorder="1"/>
    <xf numFmtId="0" fontId="39" fillId="3" borderId="0" xfId="0" applyFont="1" applyFill="1" applyBorder="1"/>
    <xf numFmtId="0" fontId="23" fillId="3" borderId="5" xfId="0" applyFont="1" applyFill="1" applyBorder="1" applyAlignment="1">
      <alignment vertical="center"/>
    </xf>
    <xf numFmtId="0" fontId="23" fillId="3" borderId="17" xfId="0" applyFont="1" applyFill="1" applyBorder="1" applyAlignment="1">
      <alignment vertical="center"/>
    </xf>
    <xf numFmtId="0" fontId="9" fillId="3" borderId="80"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79" xfId="0" applyFont="1" applyFill="1" applyBorder="1" applyAlignment="1">
      <alignment horizontal="center" vertical="center"/>
    </xf>
    <xf numFmtId="0" fontId="23"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0" xfId="0" applyFont="1" applyFill="1" applyBorder="1" applyAlignment="1">
      <alignment horizontal="center" vertical="center"/>
    </xf>
    <xf numFmtId="0" fontId="47" fillId="0" borderId="89" xfId="0" applyFont="1" applyBorder="1"/>
    <xf numFmtId="0" fontId="39" fillId="3" borderId="24" xfId="0" applyFont="1" applyFill="1" applyBorder="1"/>
    <xf numFmtId="0" fontId="23" fillId="3" borderId="14" xfId="0" applyFont="1" applyFill="1" applyBorder="1"/>
    <xf numFmtId="0" fontId="23" fillId="3" borderId="4" xfId="0" applyFont="1" applyFill="1" applyBorder="1"/>
    <xf numFmtId="0" fontId="23" fillId="3" borderId="18" xfId="0" applyFont="1" applyFill="1" applyBorder="1"/>
    <xf numFmtId="0" fontId="9" fillId="3" borderId="15"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39" fillId="3" borderId="32" xfId="0" applyFont="1" applyFill="1" applyBorder="1"/>
    <xf numFmtId="0" fontId="9" fillId="3" borderId="31"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9" fillId="3" borderId="81" xfId="0" applyFont="1" applyFill="1" applyBorder="1"/>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xf>
    <xf numFmtId="0" fontId="121" fillId="2" borderId="0" xfId="0" applyFont="1" applyFill="1" applyAlignment="1"/>
    <xf numFmtId="0" fontId="127" fillId="2" borderId="0" xfId="0" applyFont="1" applyFill="1" applyAlignment="1">
      <alignment vertical="top"/>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3" borderId="75" xfId="0" applyFont="1" applyFill="1" applyBorder="1" applyAlignment="1">
      <alignment horizontal="center" vertical="center"/>
    </xf>
    <xf numFmtId="0" fontId="16" fillId="3" borderId="23" xfId="0" applyFont="1" applyFill="1" applyBorder="1" applyAlignment="1">
      <alignment horizontal="center" vertical="center"/>
    </xf>
    <xf numFmtId="0" fontId="39" fillId="3" borderId="5" xfId="0" applyFont="1" applyFill="1" applyBorder="1" applyAlignment="1">
      <alignment horizontal="center" vertical="center"/>
    </xf>
    <xf numFmtId="0" fontId="16" fillId="3" borderId="0" xfId="0" applyFont="1" applyFill="1" applyAlignment="1">
      <alignment horizontal="center"/>
    </xf>
    <xf numFmtId="0" fontId="39" fillId="3" borderId="1" xfId="0" applyFont="1" applyFill="1" applyBorder="1" applyAlignment="1">
      <alignment horizontal="center"/>
    </xf>
    <xf numFmtId="0" fontId="16" fillId="3" borderId="28" xfId="0" applyFont="1" applyFill="1" applyBorder="1" applyAlignment="1">
      <alignment horizontal="center" vertical="center"/>
    </xf>
    <xf numFmtId="0" fontId="39" fillId="3" borderId="14" xfId="0" applyFont="1" applyFill="1" applyBorder="1" applyAlignment="1">
      <alignment horizontal="center" vertical="center"/>
    </xf>
    <xf numFmtId="0" fontId="39" fillId="3" borderId="25" xfId="0" applyFont="1" applyFill="1" applyBorder="1"/>
    <xf numFmtId="0" fontId="39" fillId="3" borderId="0" xfId="0" applyFont="1" applyFill="1" applyBorder="1" applyAlignment="1"/>
    <xf numFmtId="49" fontId="16" fillId="3" borderId="5" xfId="0" applyNumberFormat="1" applyFont="1" applyFill="1" applyBorder="1" applyAlignment="1">
      <alignment horizontal="center"/>
    </xf>
    <xf numFmtId="0" fontId="121" fillId="2" borderId="0" xfId="0" applyFont="1" applyFill="1" applyBorder="1" applyAlignment="1"/>
    <xf numFmtId="49" fontId="121" fillId="3" borderId="5" xfId="0" applyNumberFormat="1" applyFont="1" applyFill="1" applyBorder="1" applyAlignment="1">
      <alignment horizontal="center"/>
    </xf>
    <xf numFmtId="0" fontId="121" fillId="3" borderId="0" xfId="0" applyFont="1" applyFill="1" applyAlignment="1">
      <alignment horizontal="center"/>
    </xf>
    <xf numFmtId="0" fontId="121" fillId="3" borderId="4" xfId="0" applyFont="1" applyFill="1" applyBorder="1" applyAlignment="1">
      <alignment horizontal="center"/>
    </xf>
    <xf numFmtId="0" fontId="16" fillId="3" borderId="14" xfId="0" applyFont="1" applyFill="1" applyBorder="1" applyAlignment="1">
      <alignment horizontal="center" vertical="center"/>
    </xf>
    <xf numFmtId="0" fontId="16" fillId="3" borderId="4" xfId="0" applyFont="1" applyFill="1" applyBorder="1" applyAlignment="1">
      <alignment horizontal="center" vertical="center"/>
    </xf>
    <xf numFmtId="0" fontId="137" fillId="2" borderId="0" xfId="0" applyFont="1" applyFill="1" applyBorder="1" applyAlignment="1"/>
    <xf numFmtId="0" fontId="127" fillId="2" borderId="0" xfId="0" applyFont="1" applyFill="1" applyAlignment="1">
      <alignment horizontal="left" vertical="top"/>
    </xf>
    <xf numFmtId="0" fontId="132" fillId="0" borderId="0" xfId="0" applyFont="1" applyBorder="1"/>
    <xf numFmtId="0" fontId="39" fillId="3" borderId="14" xfId="0" applyFont="1" applyFill="1" applyBorder="1"/>
    <xf numFmtId="0" fontId="121" fillId="3" borderId="5" xfId="0" applyFont="1" applyFill="1" applyBorder="1"/>
    <xf numFmtId="0" fontId="135" fillId="0" borderId="0" xfId="0" applyFont="1" applyBorder="1"/>
    <xf numFmtId="0" fontId="16" fillId="3" borderId="28" xfId="0" applyFont="1" applyFill="1" applyBorder="1" applyAlignment="1">
      <alignment vertical="center"/>
    </xf>
    <xf numFmtId="0" fontId="56" fillId="3" borderId="28" xfId="0" applyFont="1" applyFill="1" applyBorder="1"/>
    <xf numFmtId="0" fontId="56" fillId="3" borderId="4" xfId="0" applyFont="1" applyFill="1" applyBorder="1"/>
    <xf numFmtId="0" fontId="140" fillId="2" borderId="0" xfId="0" applyFont="1" applyFill="1" applyAlignment="1"/>
    <xf numFmtId="0" fontId="16" fillId="3" borderId="27" xfId="0" applyFont="1" applyFill="1" applyBorder="1" applyAlignment="1"/>
    <xf numFmtId="0" fontId="121" fillId="2" borderId="0" xfId="0" applyFont="1" applyFill="1" applyAlignment="1">
      <alignment horizontal="left"/>
    </xf>
    <xf numFmtId="0" fontId="16" fillId="3" borderId="22" xfId="0" applyFont="1" applyFill="1" applyBorder="1" applyAlignment="1">
      <alignment vertical="top"/>
    </xf>
    <xf numFmtId="0" fontId="16" fillId="3" borderId="24" xfId="0" applyFont="1" applyFill="1" applyBorder="1" applyAlignment="1">
      <alignment vertical="top"/>
    </xf>
    <xf numFmtId="0" fontId="23" fillId="3" borderId="75" xfId="0" applyFont="1" applyFill="1" applyBorder="1"/>
    <xf numFmtId="0" fontId="16" fillId="3" borderId="0" xfId="0" applyFont="1" applyFill="1" applyBorder="1" applyAlignment="1">
      <alignment vertical="top"/>
    </xf>
    <xf numFmtId="0" fontId="16" fillId="3" borderId="3" xfId="0" applyFont="1" applyFill="1" applyBorder="1" applyAlignment="1">
      <alignment vertical="top"/>
    </xf>
    <xf numFmtId="0" fontId="16" fillId="3" borderId="75" xfId="0" applyFont="1" applyFill="1" applyBorder="1" applyAlignment="1">
      <alignment horizontal="center"/>
    </xf>
    <xf numFmtId="0" fontId="16" fillId="3" borderId="14" xfId="0" applyFont="1" applyFill="1" applyBorder="1" applyAlignment="1"/>
    <xf numFmtId="0" fontId="23" fillId="3" borderId="0" xfId="0" applyFont="1" applyFill="1"/>
    <xf numFmtId="0" fontId="16" fillId="3" borderId="19" xfId="0" applyFont="1" applyFill="1" applyBorder="1" applyAlignment="1">
      <alignment vertical="top"/>
    </xf>
    <xf numFmtId="0" fontId="16" fillId="3" borderId="25" xfId="0" applyFont="1" applyFill="1" applyBorder="1" applyAlignment="1">
      <alignment vertical="top"/>
    </xf>
    <xf numFmtId="0" fontId="16" fillId="3" borderId="75" xfId="0" applyFont="1" applyFill="1" applyBorder="1" applyAlignment="1">
      <alignment vertical="center" wrapText="1"/>
    </xf>
    <xf numFmtId="0" fontId="121" fillId="2" borderId="2" xfId="0" applyFont="1" applyFill="1" applyBorder="1" applyAlignment="1"/>
    <xf numFmtId="0" fontId="127" fillId="2" borderId="0" xfId="0" applyFont="1" applyFill="1" applyAlignment="1">
      <alignment horizontal="left" vertical="top"/>
    </xf>
    <xf numFmtId="0" fontId="23" fillId="3" borderId="23" xfId="0" applyFont="1" applyFill="1" applyBorder="1"/>
    <xf numFmtId="0" fontId="23" fillId="3" borderId="5" xfId="0" applyFont="1" applyFill="1" applyBorder="1" applyAlignment="1">
      <alignment horizontal="center"/>
    </xf>
    <xf numFmtId="0" fontId="23" fillId="3" borderId="5" xfId="0" applyFont="1" applyFill="1" applyBorder="1"/>
    <xf numFmtId="0" fontId="16" fillId="3" borderId="5" xfId="0" applyFont="1" applyFill="1" applyBorder="1" applyAlignment="1">
      <alignment horizontal="center" vertical="top" wrapText="1"/>
    </xf>
    <xf numFmtId="0" fontId="16" fillId="3" borderId="3" xfId="0" applyFont="1" applyFill="1" applyBorder="1" applyAlignment="1">
      <alignment horizontal="center" vertical="top"/>
    </xf>
    <xf numFmtId="0" fontId="121" fillId="3" borderId="3" xfId="0" applyFont="1" applyFill="1" applyBorder="1" applyAlignment="1">
      <alignment horizontal="center" vertical="top"/>
    </xf>
    <xf numFmtId="0" fontId="121" fillId="3" borderId="5" xfId="0" applyFont="1" applyFill="1" applyBorder="1" applyAlignment="1">
      <alignment horizontal="center" vertical="top"/>
    </xf>
    <xf numFmtId="0" fontId="121" fillId="3" borderId="5" xfId="0" applyFont="1" applyFill="1" applyBorder="1" applyAlignment="1">
      <alignment horizontal="center" vertical="top" wrapText="1"/>
    </xf>
    <xf numFmtId="0" fontId="121" fillId="3" borderId="3" xfId="0" applyFont="1" applyFill="1" applyBorder="1" applyAlignment="1">
      <alignment horizontal="center" vertical="center" wrapText="1"/>
    </xf>
    <xf numFmtId="0" fontId="121" fillId="3" borderId="0" xfId="0" applyFont="1" applyFill="1" applyAlignment="1">
      <alignment horizontal="center"/>
    </xf>
    <xf numFmtId="0" fontId="121" fillId="3" borderId="1" xfId="0" applyFont="1" applyFill="1" applyBorder="1" applyAlignment="1">
      <alignment horizontal="center" vertical="top"/>
    </xf>
    <xf numFmtId="0" fontId="121" fillId="2" borderId="12" xfId="0" applyFont="1" applyFill="1" applyBorder="1" applyAlignment="1"/>
    <xf numFmtId="0" fontId="16" fillId="3" borderId="75" xfId="0" applyFont="1" applyFill="1" applyBorder="1" applyAlignment="1">
      <alignment horizontal="center" vertical="top"/>
    </xf>
    <xf numFmtId="0" fontId="16" fillId="3" borderId="22" xfId="0" applyFont="1" applyFill="1" applyBorder="1" applyAlignment="1">
      <alignment horizontal="center" vertical="top"/>
    </xf>
    <xf numFmtId="0" fontId="9" fillId="3" borderId="3" xfId="0" applyFont="1" applyFill="1" applyBorder="1" applyAlignment="1">
      <alignment horizontal="center" vertical="center"/>
    </xf>
    <xf numFmtId="0" fontId="23" fillId="3" borderId="1" xfId="0" applyFont="1" applyFill="1" applyBorder="1"/>
    <xf numFmtId="0" fontId="121" fillId="2" borderId="0" xfId="0" applyFont="1" applyFill="1" applyAlignment="1"/>
    <xf numFmtId="0" fontId="39" fillId="3" borderId="75" xfId="0" applyFont="1" applyFill="1" applyBorder="1" applyAlignment="1">
      <alignment horizontal="center" vertical="center"/>
    </xf>
    <xf numFmtId="0" fontId="39" fillId="3" borderId="22" xfId="0" applyFont="1" applyFill="1" applyBorder="1" applyAlignment="1">
      <alignment horizontal="center" vertical="center"/>
    </xf>
    <xf numFmtId="0" fontId="39" fillId="3" borderId="0" xfId="0" applyFont="1" applyFill="1" applyAlignment="1">
      <alignment horizontal="center"/>
    </xf>
    <xf numFmtId="0" fontId="46" fillId="3" borderId="5" xfId="0" applyFont="1" applyFill="1" applyBorder="1"/>
    <xf numFmtId="0" fontId="46" fillId="3" borderId="0" xfId="0" applyFont="1" applyFill="1"/>
    <xf numFmtId="0" fontId="46" fillId="3" borderId="1" xfId="0" applyFont="1" applyFill="1" applyBorder="1"/>
    <xf numFmtId="0" fontId="121" fillId="0" borderId="3" xfId="0" applyFont="1" applyBorder="1" applyAlignment="1">
      <alignment horizontal="left"/>
    </xf>
    <xf numFmtId="0" fontId="121" fillId="0" borderId="3" xfId="0" applyFont="1" applyBorder="1" applyAlignment="1">
      <alignment horizontal="left" wrapText="1"/>
    </xf>
    <xf numFmtId="0" fontId="16" fillId="3" borderId="89" xfId="0" applyFont="1" applyFill="1" applyBorder="1" applyAlignment="1">
      <alignment horizontal="center"/>
    </xf>
    <xf numFmtId="0" fontId="121" fillId="3" borderId="0" xfId="0" applyFont="1" applyFill="1" applyBorder="1" applyAlignment="1">
      <alignment horizontal="center" vertical="top"/>
    </xf>
    <xf numFmtId="0" fontId="46" fillId="0" borderId="22" xfId="0" applyFont="1" applyBorder="1"/>
    <xf numFmtId="0" fontId="16" fillId="3" borderId="89" xfId="0" applyFont="1" applyFill="1" applyBorder="1" applyAlignment="1"/>
    <xf numFmtId="0" fontId="16" fillId="3" borderId="89" xfId="0" applyFont="1" applyFill="1" applyBorder="1" applyAlignment="1">
      <alignment horizontal="center" vertical="center"/>
    </xf>
    <xf numFmtId="0" fontId="46" fillId="0" borderId="96" xfId="0" applyFont="1" applyBorder="1"/>
    <xf numFmtId="0" fontId="46" fillId="0" borderId="89" xfId="0" applyFont="1" applyBorder="1"/>
    <xf numFmtId="0" fontId="46" fillId="0" borderId="75" xfId="0" applyFont="1" applyBorder="1"/>
    <xf numFmtId="0" fontId="46" fillId="0" borderId="23" xfId="0" applyFont="1" applyBorder="1"/>
    <xf numFmtId="0" fontId="121" fillId="3" borderId="96" xfId="0" applyFont="1" applyFill="1" applyBorder="1" applyAlignment="1">
      <alignment horizontal="center"/>
    </xf>
    <xf numFmtId="0" fontId="46" fillId="0" borderId="24" xfId="0" applyFont="1" applyBorder="1"/>
    <xf numFmtId="0" fontId="126" fillId="0" borderId="0" xfId="1" applyFont="1" applyAlignment="1" applyProtection="1">
      <alignment horizontal="left" vertical="center"/>
    </xf>
    <xf numFmtId="0" fontId="16" fillId="3" borderId="0" xfId="0" applyFont="1" applyFill="1" applyBorder="1" applyAlignment="1">
      <alignment horizontal="center"/>
    </xf>
    <xf numFmtId="0" fontId="16" fillId="3" borderId="22" xfId="0" applyFont="1" applyFill="1" applyBorder="1" applyAlignment="1"/>
    <xf numFmtId="0" fontId="16" fillId="3" borderId="75"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0" xfId="0" applyFont="1" applyFill="1" applyBorder="1" applyAlignment="1">
      <alignment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21" fillId="3" borderId="0" xfId="0" applyFont="1" applyFill="1" applyBorder="1" applyAlignment="1">
      <alignment horizontal="center" vertical="center"/>
    </xf>
    <xf numFmtId="0" fontId="16" fillId="3" borderId="75" xfId="0" applyFont="1" applyFill="1" applyBorder="1" applyAlignment="1">
      <alignment horizontal="center" vertical="center"/>
    </xf>
    <xf numFmtId="0" fontId="121" fillId="3" borderId="1" xfId="0" applyFont="1" applyFill="1" applyBorder="1" applyAlignment="1">
      <alignment horizontal="center" vertical="center"/>
    </xf>
    <xf numFmtId="0" fontId="121" fillId="3" borderId="3"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5" xfId="0" applyFont="1" applyFill="1" applyBorder="1" applyAlignment="1">
      <alignment horizontal="center" vertical="center"/>
    </xf>
    <xf numFmtId="0" fontId="121" fillId="3" borderId="1" xfId="0" applyFont="1" applyFill="1" applyBorder="1" applyAlignment="1">
      <alignment horizontal="center"/>
    </xf>
    <xf numFmtId="0" fontId="121" fillId="3" borderId="79" xfId="0" applyFont="1" applyFill="1" applyBorder="1" applyAlignment="1">
      <alignment horizontal="center" vertical="center"/>
    </xf>
    <xf numFmtId="0" fontId="16" fillId="3" borderId="14" xfId="0" applyFont="1" applyFill="1" applyBorder="1" applyAlignment="1"/>
    <xf numFmtId="0" fontId="16" fillId="3" borderId="75" xfId="0" applyFont="1" applyFill="1" applyBorder="1" applyAlignment="1">
      <alignment horizontal="center"/>
    </xf>
    <xf numFmtId="0" fontId="23" fillId="3" borderId="0" xfId="0" applyFont="1" applyFill="1" applyBorder="1" applyAlignment="1">
      <alignment horizontal="center"/>
    </xf>
    <xf numFmtId="0" fontId="127" fillId="2" borderId="0" xfId="0" applyFont="1" applyFill="1" applyAlignment="1">
      <alignment horizontal="left" vertical="top"/>
    </xf>
    <xf numFmtId="0" fontId="16" fillId="3" borderId="0" xfId="0" applyFont="1" applyFill="1" applyAlignment="1"/>
    <xf numFmtId="0" fontId="39" fillId="3" borderId="22" xfId="0" applyFont="1" applyFill="1" applyBorder="1" applyAlignment="1"/>
    <xf numFmtId="0" fontId="39" fillId="3" borderId="24" xfId="0" applyFont="1" applyFill="1" applyBorder="1" applyAlignment="1"/>
    <xf numFmtId="0" fontId="142" fillId="0" borderId="0" xfId="1" applyFont="1" applyAlignment="1" applyProtection="1">
      <alignment vertical="center"/>
    </xf>
    <xf numFmtId="0" fontId="15" fillId="3" borderId="22" xfId="0" applyFont="1" applyFill="1" applyBorder="1"/>
    <xf numFmtId="0" fontId="16" fillId="3" borderId="24" xfId="0" applyFont="1" applyFill="1" applyBorder="1"/>
    <xf numFmtId="0" fontId="16" fillId="3" borderId="0" xfId="0" applyFont="1" applyFill="1" applyBorder="1" applyAlignment="1">
      <alignment horizontal="justify"/>
    </xf>
    <xf numFmtId="0" fontId="121" fillId="3" borderId="5" xfId="0" applyFont="1" applyFill="1" applyBorder="1" applyAlignment="1">
      <alignment horizontal="center" wrapText="1"/>
    </xf>
    <xf numFmtId="0" fontId="16" fillId="3" borderId="14" xfId="0" applyFont="1" applyFill="1" applyBorder="1" applyAlignment="1">
      <alignment horizontal="center"/>
    </xf>
    <xf numFmtId="0" fontId="0" fillId="0" borderId="0" xfId="0" applyFont="1"/>
    <xf numFmtId="0" fontId="16" fillId="3" borderId="88" xfId="0" applyFont="1" applyFill="1" applyBorder="1" applyAlignment="1"/>
    <xf numFmtId="0" fontId="121" fillId="0" borderId="0" xfId="0" applyFont="1"/>
    <xf numFmtId="0" fontId="15" fillId="0" borderId="0" xfId="0" applyFont="1" applyAlignment="1">
      <alignment horizontal="center" wrapText="1"/>
    </xf>
    <xf numFmtId="0" fontId="16" fillId="0" borderId="0" xfId="0" applyFont="1" applyAlignment="1">
      <alignment horizontal="justify" wrapText="1"/>
    </xf>
    <xf numFmtId="0" fontId="16" fillId="3" borderId="1" xfId="0" applyFont="1" applyFill="1" applyBorder="1" applyAlignment="1"/>
    <xf numFmtId="0" fontId="16" fillId="3" borderId="88" xfId="0" applyFont="1" applyFill="1" applyBorder="1" applyAlignment="1">
      <alignment horizontal="center"/>
    </xf>
    <xf numFmtId="0" fontId="39" fillId="0" borderId="22" xfId="0" applyFont="1" applyBorder="1"/>
    <xf numFmtId="0" fontId="39" fillId="0" borderId="75" xfId="0" applyFont="1" applyBorder="1"/>
    <xf numFmtId="0" fontId="4" fillId="3" borderId="0" xfId="0" applyFont="1" applyFill="1" applyAlignment="1"/>
    <xf numFmtId="0" fontId="33" fillId="3" borderId="22" xfId="0" applyFont="1" applyFill="1" applyBorder="1"/>
    <xf numFmtId="0" fontId="16" fillId="3" borderId="4" xfId="0" applyFont="1" applyFill="1" applyBorder="1" applyAlignment="1">
      <alignment horizontal="center"/>
    </xf>
    <xf numFmtId="0" fontId="16" fillId="3" borderId="86" xfId="0" applyFont="1" applyFill="1" applyBorder="1" applyAlignment="1"/>
    <xf numFmtId="0" fontId="39" fillId="0" borderId="23" xfId="0" applyFont="1" applyBorder="1"/>
    <xf numFmtId="0" fontId="4" fillId="2" borderId="0" xfId="0" applyFont="1" applyFill="1" applyAlignment="1">
      <alignment horizontal="center" vertical="center"/>
    </xf>
    <xf numFmtId="0" fontId="121" fillId="2" borderId="0" xfId="0" applyFont="1" applyFill="1" applyAlignment="1">
      <alignment horizontal="left" indent="6"/>
    </xf>
    <xf numFmtId="0" fontId="56" fillId="0" borderId="22" xfId="0" applyFont="1" applyBorder="1"/>
    <xf numFmtId="0" fontId="56" fillId="0" borderId="75" xfId="0" applyFont="1" applyBorder="1"/>
    <xf numFmtId="0" fontId="16" fillId="3" borderId="3" xfId="0" applyFont="1" applyFill="1" applyBorder="1" applyAlignment="1">
      <alignment wrapText="1"/>
    </xf>
    <xf numFmtId="0" fontId="16" fillId="3" borderId="5" xfId="0" applyFont="1" applyFill="1" applyBorder="1" applyAlignment="1">
      <alignment wrapText="1"/>
    </xf>
    <xf numFmtId="0" fontId="16" fillId="3" borderId="1" xfId="0" applyFont="1" applyFill="1" applyBorder="1" applyAlignment="1">
      <alignment horizontal="center" wrapText="1"/>
    </xf>
    <xf numFmtId="0" fontId="16" fillId="3" borderId="28" xfId="0" applyFont="1" applyFill="1" applyBorder="1" applyAlignment="1">
      <alignment wrapText="1"/>
    </xf>
    <xf numFmtId="0" fontId="4" fillId="2" borderId="0" xfId="0" applyFont="1" applyFill="1" applyBorder="1" applyAlignment="1">
      <alignment horizontal="left" vertical="top"/>
    </xf>
    <xf numFmtId="0" fontId="127" fillId="2" borderId="0" xfId="0" applyFont="1" applyFill="1" applyBorder="1" applyAlignment="1">
      <alignment horizontal="left" vertical="top"/>
    </xf>
    <xf numFmtId="0" fontId="16" fillId="3" borderId="1" xfId="0" applyFont="1" applyFill="1" applyBorder="1" applyAlignment="1">
      <alignment wrapText="1"/>
    </xf>
    <xf numFmtId="0" fontId="121" fillId="3" borderId="1" xfId="0" applyFont="1" applyFill="1" applyBorder="1" applyAlignment="1">
      <alignment horizontal="center" wrapText="1"/>
    </xf>
    <xf numFmtId="1" fontId="0" fillId="0" borderId="0" xfId="0" applyNumberFormat="1" applyFont="1" applyAlignment="1">
      <alignment horizontal="right"/>
    </xf>
    <xf numFmtId="0" fontId="121" fillId="2" borderId="0" xfId="0" applyFont="1" applyFill="1" applyBorder="1" applyAlignment="1">
      <alignment horizontal="left" vertical="top" indent="6"/>
    </xf>
    <xf numFmtId="0" fontId="23" fillId="3" borderId="22" xfId="0" applyFont="1" applyFill="1" applyBorder="1" applyAlignment="1">
      <alignment vertical="center" wrapText="1"/>
    </xf>
    <xf numFmtId="0" fontId="121" fillId="3" borderId="0"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4" xfId="0" applyFont="1" applyFill="1" applyBorder="1" applyAlignment="1">
      <alignment vertical="center" wrapText="1"/>
    </xf>
    <xf numFmtId="0" fontId="16" fillId="3" borderId="23" xfId="0" applyFont="1" applyFill="1" applyBorder="1" applyAlignment="1">
      <alignment vertical="center" wrapText="1"/>
    </xf>
    <xf numFmtId="0" fontId="16" fillId="3" borderId="5" xfId="0" applyFont="1" applyFill="1" applyBorder="1" applyAlignment="1">
      <alignment horizontal="center" vertical="center" wrapText="1"/>
    </xf>
    <xf numFmtId="0" fontId="121" fillId="3" borderId="1" xfId="0" applyFont="1" applyFill="1" applyBorder="1" applyAlignment="1">
      <alignment horizontal="center" vertical="top" wrapText="1"/>
    </xf>
    <xf numFmtId="0" fontId="23" fillId="3" borderId="28" xfId="0" applyFont="1" applyFill="1" applyBorder="1" applyAlignment="1">
      <alignment vertical="center" wrapText="1"/>
    </xf>
    <xf numFmtId="0" fontId="143" fillId="2" borderId="0" xfId="0" applyFont="1" applyFill="1" applyAlignment="1">
      <alignment vertical="top"/>
    </xf>
    <xf numFmtId="0" fontId="9" fillId="0" borderId="22" xfId="0" applyFont="1" applyBorder="1" applyAlignment="1">
      <alignment horizontal="left" vertical="center" wrapText="1"/>
    </xf>
    <xf numFmtId="0" fontId="16" fillId="0" borderId="23" xfId="0" applyFont="1" applyBorder="1" applyAlignment="1">
      <alignment horizontal="right" indent="1"/>
    </xf>
    <xf numFmtId="0" fontId="16" fillId="0" borderId="75" xfId="0" applyFont="1" applyBorder="1" applyAlignment="1">
      <alignment horizontal="right" indent="1"/>
    </xf>
    <xf numFmtId="0" fontId="121" fillId="2" borderId="0" xfId="0" applyFont="1" applyFill="1" applyAlignment="1">
      <alignment horizontal="left" vertical="top" indent="6"/>
    </xf>
    <xf numFmtId="0" fontId="16" fillId="3" borderId="22" xfId="0" applyFont="1" applyFill="1" applyBorder="1" applyAlignment="1">
      <alignment horizontal="justify"/>
    </xf>
    <xf numFmtId="0" fontId="16" fillId="3" borderId="0" xfId="0" applyFont="1" applyFill="1" applyAlignment="1">
      <alignment horizontal="justify"/>
    </xf>
    <xf numFmtId="0" fontId="47" fillId="0" borderId="22" xfId="0" applyFont="1" applyBorder="1"/>
    <xf numFmtId="0" fontId="47" fillId="0" borderId="24" xfId="0" applyFont="1" applyBorder="1"/>
    <xf numFmtId="165" fontId="16" fillId="0" borderId="24" xfId="0" applyNumberFormat="1" applyFont="1" applyBorder="1" applyAlignment="1">
      <alignment horizontal="right" wrapText="1" indent="1"/>
    </xf>
    <xf numFmtId="165" fontId="16" fillId="0" borderId="23" xfId="0" applyNumberFormat="1" applyFont="1" applyBorder="1" applyAlignment="1">
      <alignment horizontal="right" wrapText="1" indent="1"/>
    </xf>
    <xf numFmtId="165" fontId="16" fillId="0" borderId="75" xfId="0" applyNumberFormat="1" applyFont="1" applyBorder="1" applyAlignment="1">
      <alignment horizontal="right" wrapText="1" indent="1"/>
    </xf>
    <xf numFmtId="0" fontId="47" fillId="0" borderId="75" xfId="0" applyFont="1" applyBorder="1"/>
    <xf numFmtId="0" fontId="74" fillId="3" borderId="0" xfId="0" applyFont="1" applyFill="1" applyAlignment="1">
      <alignment horizontal="center"/>
    </xf>
    <xf numFmtId="0" fontId="16" fillId="3" borderId="96" xfId="0" applyFont="1" applyFill="1" applyBorder="1" applyAlignment="1"/>
    <xf numFmtId="0" fontId="56" fillId="0" borderId="24" xfId="0" applyFont="1" applyBorder="1"/>
    <xf numFmtId="0" fontId="16" fillId="0" borderId="23" xfId="0" applyFont="1" applyBorder="1" applyAlignment="1">
      <alignment horizontal="right" wrapText="1" indent="1"/>
    </xf>
    <xf numFmtId="0" fontId="39" fillId="3" borderId="23" xfId="0" applyFont="1" applyFill="1" applyBorder="1" applyAlignment="1"/>
    <xf numFmtId="0" fontId="39" fillId="3" borderId="5" xfId="0" applyFont="1" applyFill="1" applyBorder="1" applyAlignment="1"/>
    <xf numFmtId="0" fontId="39" fillId="3" borderId="5" xfId="0" applyFont="1" applyFill="1" applyBorder="1" applyAlignment="1">
      <alignment horizontal="center"/>
    </xf>
    <xf numFmtId="0" fontId="39" fillId="3" borderId="28" xfId="0" applyFont="1" applyFill="1" applyBorder="1" applyAlignment="1"/>
    <xf numFmtId="0" fontId="121" fillId="3" borderId="0" xfId="0" applyFont="1" applyFill="1" applyBorder="1" applyAlignment="1">
      <alignment horizontal="center"/>
    </xf>
    <xf numFmtId="0" fontId="121" fillId="3" borderId="3" xfId="0" applyFont="1" applyFill="1" applyBorder="1" applyAlignment="1">
      <alignment horizont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1" xfId="0" applyFont="1" applyFill="1" applyBorder="1" applyAlignment="1">
      <alignment horizontal="center" vertical="center"/>
    </xf>
    <xf numFmtId="0" fontId="16" fillId="3" borderId="5" xfId="0" applyFont="1" applyFill="1" applyBorder="1" applyAlignment="1">
      <alignment horizontal="center" vertical="center"/>
    </xf>
    <xf numFmtId="0" fontId="121" fillId="3" borderId="1" xfId="0" applyFont="1" applyFill="1" applyBorder="1" applyAlignment="1">
      <alignment horizont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16" fillId="2" borderId="22" xfId="0" applyFont="1" applyFill="1" applyBorder="1" applyAlignment="1"/>
    <xf numFmtId="0" fontId="23" fillId="3" borderId="0" xfId="0" applyFont="1" applyFill="1" applyAlignment="1">
      <alignment horizontal="center" vertical="center"/>
    </xf>
    <xf numFmtId="0" fontId="130" fillId="2" borderId="0" xfId="0" applyFont="1" applyFill="1" applyBorder="1" applyAlignment="1">
      <alignment horizontal="left" vertical="top" indent="6"/>
    </xf>
    <xf numFmtId="0" fontId="23" fillId="3" borderId="0" xfId="0" applyFont="1" applyFill="1" applyBorder="1"/>
    <xf numFmtId="0" fontId="23" fillId="3" borderId="3" xfId="0" applyFont="1" applyFill="1" applyBorder="1"/>
    <xf numFmtId="0" fontId="121" fillId="3" borderId="11" xfId="0" applyFont="1" applyFill="1" applyBorder="1" applyAlignment="1">
      <alignment horizontal="center" vertical="center"/>
    </xf>
    <xf numFmtId="0" fontId="23" fillId="3" borderId="89" xfId="0" applyFont="1" applyFill="1" applyBorder="1"/>
    <xf numFmtId="0" fontId="16" fillId="3" borderId="96" xfId="0" applyFont="1" applyFill="1" applyBorder="1" applyAlignment="1">
      <alignment horizontal="center"/>
    </xf>
    <xf numFmtId="0" fontId="121" fillId="3" borderId="89" xfId="0" applyFont="1" applyFill="1" applyBorder="1" applyAlignment="1">
      <alignment horizontal="center"/>
    </xf>
    <xf numFmtId="0" fontId="23" fillId="2" borderId="22" xfId="0" applyFont="1" applyFill="1" applyBorder="1"/>
    <xf numFmtId="0" fontId="48" fillId="0" borderId="22" xfId="0" applyFont="1" applyBorder="1"/>
    <xf numFmtId="0" fontId="58" fillId="0" borderId="0" xfId="1" applyFont="1" applyFill="1" applyAlignment="1" applyProtection="1">
      <alignment horizontal="left" vertical="center"/>
    </xf>
    <xf numFmtId="0" fontId="16" fillId="0" borderId="0" xfId="0" applyFont="1" applyFill="1" applyBorder="1" applyAlignment="1">
      <alignment horizontal="center" vertical="center"/>
    </xf>
    <xf numFmtId="0" fontId="3" fillId="0" borderId="0" xfId="0" applyFont="1" applyFill="1" applyAlignment="1">
      <alignment horizontal="left"/>
    </xf>
    <xf numFmtId="0" fontId="46" fillId="0" borderId="0" xfId="0" applyFont="1" applyFill="1" applyAlignment="1">
      <alignment horizontal="left"/>
    </xf>
    <xf numFmtId="0" fontId="4" fillId="0" borderId="0" xfId="0" applyFont="1" applyFill="1" applyAlignment="1"/>
    <xf numFmtId="0" fontId="46" fillId="0" borderId="0" xfId="0" applyFont="1" applyFill="1" applyAlignment="1"/>
    <xf numFmtId="0" fontId="127" fillId="0" borderId="0" xfId="0" applyFont="1" applyFill="1" applyAlignment="1">
      <alignment vertical="top"/>
    </xf>
    <xf numFmtId="0" fontId="4" fillId="0" borderId="0" xfId="0" applyFont="1" applyFill="1" applyAlignment="1">
      <alignment vertical="top"/>
    </xf>
    <xf numFmtId="0" fontId="46" fillId="0" borderId="0" xfId="0" applyFont="1" applyFill="1" applyAlignment="1">
      <alignment vertical="top"/>
    </xf>
    <xf numFmtId="0" fontId="16" fillId="0" borderId="2" xfId="0" applyFont="1" applyFill="1" applyBorder="1" applyAlignment="1"/>
    <xf numFmtId="0" fontId="58" fillId="0" borderId="0" xfId="1" applyFont="1" applyFill="1" applyAlignment="1" applyProtection="1">
      <alignment vertical="center"/>
    </xf>
    <xf numFmtId="0" fontId="4" fillId="0" borderId="4" xfId="0" applyFont="1" applyFill="1" applyBorder="1" applyAlignment="1"/>
    <xf numFmtId="0" fontId="41" fillId="0" borderId="4" xfId="0" applyFont="1" applyFill="1" applyBorder="1" applyAlignment="1"/>
    <xf numFmtId="0" fontId="41" fillId="0" borderId="4" xfId="0" applyFont="1" applyFill="1" applyBorder="1"/>
    <xf numFmtId="0" fontId="23" fillId="0" borderId="22" xfId="0" applyFont="1" applyFill="1" applyBorder="1"/>
    <xf numFmtId="0" fontId="23" fillId="0" borderId="24" xfId="0" applyFont="1" applyFill="1" applyBorder="1"/>
    <xf numFmtId="0" fontId="23" fillId="0" borderId="23" xfId="0" applyFont="1" applyFill="1" applyBorder="1"/>
    <xf numFmtId="0" fontId="23" fillId="0" borderId="0" xfId="0" applyFont="1" applyFill="1"/>
    <xf numFmtId="0" fontId="23" fillId="0" borderId="0" xfId="0" applyFont="1" applyFill="1" applyBorder="1"/>
    <xf numFmtId="0" fontId="23" fillId="0" borderId="3" xfId="0" applyFont="1" applyFill="1" applyBorder="1"/>
    <xf numFmtId="0" fontId="23" fillId="0" borderId="5" xfId="0" applyFont="1" applyFill="1" applyBorder="1"/>
    <xf numFmtId="0" fontId="23" fillId="0" borderId="1"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 xfId="0" applyFont="1" applyFill="1" applyBorder="1"/>
    <xf numFmtId="0" fontId="16" fillId="0" borderId="5" xfId="0" applyFont="1" applyFill="1" applyBorder="1" applyAlignment="1"/>
    <xf numFmtId="0" fontId="16" fillId="0" borderId="3" xfId="0" applyFont="1" applyFill="1" applyBorder="1" applyAlignment="1">
      <alignment horizontal="center"/>
    </xf>
    <xf numFmtId="0" fontId="23" fillId="0" borderId="0"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1" xfId="0" applyFont="1" applyFill="1" applyBorder="1" applyAlignment="1">
      <alignment horizontal="center" vertical="center"/>
    </xf>
    <xf numFmtId="0" fontId="23" fillId="0" borderId="0" xfId="0" applyFont="1" applyFill="1" applyAlignment="1">
      <alignment horizontal="center" vertical="center"/>
    </xf>
    <xf numFmtId="0" fontId="16" fillId="0" borderId="19" xfId="0" applyFont="1" applyFill="1" applyBorder="1" applyAlignment="1"/>
    <xf numFmtId="0" fontId="16" fillId="0" borderId="25" xfId="0" applyFont="1" applyFill="1" applyBorder="1" applyAlignment="1"/>
    <xf numFmtId="0" fontId="16" fillId="0" borderId="26" xfId="0" applyFont="1" applyFill="1" applyBorder="1" applyAlignment="1"/>
    <xf numFmtId="0" fontId="23" fillId="0" borderId="26" xfId="0" applyFont="1" applyFill="1" applyBorder="1"/>
    <xf numFmtId="165" fontId="16" fillId="0" borderId="5" xfId="0" applyNumberFormat="1" applyFont="1" applyFill="1" applyBorder="1" applyAlignment="1">
      <alignment horizontal="right" vertical="top" wrapText="1" indent="1"/>
    </xf>
    <xf numFmtId="165" fontId="16" fillId="0" borderId="1" xfId="0" applyNumberFormat="1" applyFont="1" applyFill="1" applyBorder="1" applyAlignment="1">
      <alignment horizontal="right" vertical="top" wrapText="1" indent="1"/>
    </xf>
    <xf numFmtId="165" fontId="16" fillId="0" borderId="0" xfId="0" applyNumberFormat="1" applyFont="1" applyFill="1" applyBorder="1" applyAlignment="1">
      <alignment horizontal="right" vertical="top" wrapText="1" indent="1"/>
    </xf>
    <xf numFmtId="165" fontId="23" fillId="0" borderId="1" xfId="0" applyNumberFormat="1" applyFont="1" applyFill="1" applyBorder="1" applyAlignment="1">
      <alignment horizontal="right" indent="1"/>
    </xf>
    <xf numFmtId="0" fontId="23" fillId="0" borderId="0" xfId="0" applyFont="1" applyFill="1" applyBorder="1" applyProtection="1">
      <protection locked="0"/>
    </xf>
    <xf numFmtId="165" fontId="23" fillId="0" borderId="0" xfId="0" applyNumberFormat="1" applyFont="1" applyFill="1" applyBorder="1" applyProtection="1">
      <protection locked="0"/>
    </xf>
    <xf numFmtId="0" fontId="23" fillId="0" borderId="0" xfId="0" applyFont="1" applyFill="1" applyProtection="1">
      <protection locked="0"/>
    </xf>
    <xf numFmtId="165" fontId="99" fillId="0" borderId="0" xfId="0" applyNumberFormat="1" applyFont="1" applyFill="1" applyBorder="1" applyAlignment="1">
      <alignment horizontal="right" wrapText="1" indent="1"/>
    </xf>
    <xf numFmtId="0" fontId="99" fillId="0" borderId="1" xfId="0" applyFont="1" applyFill="1" applyBorder="1" applyAlignment="1">
      <alignment horizontal="right" wrapText="1" indent="1"/>
    </xf>
    <xf numFmtId="0" fontId="99" fillId="0" borderId="5" xfId="0" applyFont="1" applyFill="1" applyBorder="1" applyAlignment="1">
      <alignment horizontal="right" wrapText="1" indent="1"/>
    </xf>
    <xf numFmtId="0" fontId="99" fillId="0" borderId="0" xfId="0" applyFont="1" applyFill="1" applyBorder="1" applyAlignment="1">
      <alignment horizontal="right" wrapText="1" indent="1"/>
    </xf>
    <xf numFmtId="164" fontId="9" fillId="0" borderId="0" xfId="0" applyNumberFormat="1" applyFont="1" applyFill="1" applyBorder="1" applyAlignment="1" applyProtection="1">
      <alignment horizontal="left" wrapText="1"/>
      <protection locked="0"/>
    </xf>
    <xf numFmtId="0" fontId="16" fillId="0" borderId="0" xfId="0" applyFont="1" applyFill="1" applyBorder="1" applyAlignment="1">
      <alignment wrapText="1"/>
    </xf>
    <xf numFmtId="165" fontId="99" fillId="0" borderId="1" xfId="0" applyNumberFormat="1" applyFont="1" applyFill="1" applyBorder="1" applyAlignment="1">
      <alignment horizontal="right" wrapText="1" indent="1"/>
    </xf>
    <xf numFmtId="0" fontId="23" fillId="0" borderId="0" xfId="0" applyFont="1" applyFill="1" applyBorder="1" applyAlignment="1"/>
    <xf numFmtId="0" fontId="142" fillId="0" borderId="0" xfId="1" applyFont="1" applyFill="1" applyAlignment="1" applyProtection="1">
      <alignment vertical="center"/>
    </xf>
    <xf numFmtId="0" fontId="16" fillId="0" borderId="25" xfId="0" applyFont="1" applyFill="1" applyBorder="1" applyAlignment="1">
      <alignment horizontal="center"/>
    </xf>
    <xf numFmtId="0" fontId="16" fillId="0" borderId="27" xfId="0" applyFont="1" applyFill="1" applyBorder="1" applyAlignment="1">
      <alignment horizontal="center"/>
    </xf>
    <xf numFmtId="0" fontId="16" fillId="0" borderId="19" xfId="0" applyFont="1" applyFill="1" applyBorder="1" applyAlignment="1">
      <alignment horizontal="center"/>
    </xf>
    <xf numFmtId="165" fontId="39" fillId="0" borderId="0" xfId="0" applyNumberFormat="1" applyFont="1" applyFill="1"/>
    <xf numFmtId="0" fontId="23" fillId="0" borderId="0" xfId="0" applyFont="1" applyFill="1" applyBorder="1" applyAlignment="1" applyProtection="1">
      <alignment horizontal="left"/>
      <protection locked="0"/>
    </xf>
    <xf numFmtId="0" fontId="39" fillId="0" borderId="0" xfId="0" applyFont="1" applyFill="1" applyBorder="1" applyProtection="1">
      <protection locked="0"/>
    </xf>
    <xf numFmtId="0" fontId="39" fillId="0" borderId="0" xfId="0" applyFont="1" applyFill="1" applyProtection="1">
      <protection locked="0"/>
    </xf>
    <xf numFmtId="0" fontId="0" fillId="0" borderId="0" xfId="0" applyFont="1" applyFill="1"/>
    <xf numFmtId="0" fontId="15" fillId="0" borderId="0" xfId="0" applyFont="1" applyFill="1" applyAlignment="1"/>
    <xf numFmtId="0" fontId="35" fillId="0" borderId="0" xfId="0" applyFont="1" applyFill="1" applyAlignment="1"/>
    <xf numFmtId="0" fontId="35" fillId="0" borderId="0" xfId="0" applyFont="1" applyFill="1"/>
    <xf numFmtId="0" fontId="16" fillId="0" borderId="0" xfId="0" applyFont="1" applyFill="1" applyBorder="1" applyAlignment="1">
      <alignment horizontal="left" indent="6"/>
    </xf>
    <xf numFmtId="0" fontId="16" fillId="0" borderId="75" xfId="0" applyFont="1" applyFill="1" applyBorder="1" applyAlignment="1"/>
    <xf numFmtId="0" fontId="16" fillId="0" borderId="24" xfId="0" applyFont="1" applyFill="1" applyBorder="1" applyAlignment="1"/>
    <xf numFmtId="0" fontId="16" fillId="0" borderId="23" xfId="0" applyFont="1" applyFill="1" applyBorder="1" applyAlignment="1"/>
    <xf numFmtId="0" fontId="23" fillId="0" borderId="5" xfId="0" applyFont="1" applyFill="1" applyBorder="1" applyAlignment="1"/>
    <xf numFmtId="0" fontId="16" fillId="0" borderId="1" xfId="0" applyFont="1" applyFill="1" applyBorder="1" applyAlignment="1"/>
    <xf numFmtId="0" fontId="16" fillId="0" borderId="14" xfId="0" applyFont="1" applyFill="1" applyBorder="1" applyAlignment="1"/>
    <xf numFmtId="0" fontId="16" fillId="0" borderId="18" xfId="0" applyFont="1" applyFill="1" applyBorder="1" applyAlignment="1"/>
    <xf numFmtId="165" fontId="23" fillId="0" borderId="0" xfId="0" applyNumberFormat="1" applyFont="1" applyFill="1" applyAlignment="1">
      <alignment horizontal="right" indent="1"/>
    </xf>
    <xf numFmtId="0" fontId="16" fillId="0" borderId="3" xfId="0" applyFont="1" applyFill="1" applyBorder="1" applyAlignment="1">
      <alignment horizontal="right" indent="1"/>
    </xf>
    <xf numFmtId="165" fontId="23" fillId="0" borderId="0" xfId="0" applyNumberFormat="1" applyFont="1" applyFill="1" applyBorder="1" applyAlignment="1">
      <alignment horizontal="right" wrapText="1" indent="1"/>
    </xf>
    <xf numFmtId="0" fontId="16" fillId="0" borderId="0" xfId="0" applyFont="1" applyFill="1" applyAlignment="1">
      <alignment horizontal="center"/>
    </xf>
    <xf numFmtId="0" fontId="15" fillId="0" borderId="3" xfId="0" applyFont="1" applyFill="1" applyBorder="1" applyAlignment="1">
      <alignment horizontal="right" indent="1"/>
    </xf>
    <xf numFmtId="165" fontId="15" fillId="0" borderId="0" xfId="0" applyNumberFormat="1" applyFont="1" applyFill="1" applyBorder="1" applyAlignment="1">
      <alignment horizontal="right" wrapText="1" indent="1"/>
    </xf>
    <xf numFmtId="0" fontId="9" fillId="0" borderId="0" xfId="0" applyFont="1" applyFill="1" applyBorder="1" applyAlignment="1">
      <alignment horizontal="left" vertical="center" wrapText="1"/>
    </xf>
    <xf numFmtId="0" fontId="23" fillId="0" borderId="0" xfId="0" applyFont="1" applyFill="1" applyBorder="1" applyAlignment="1">
      <alignment vertical="center" wrapText="1"/>
    </xf>
    <xf numFmtId="165" fontId="23" fillId="0" borderId="5" xfId="0" applyNumberFormat="1" applyFont="1" applyFill="1" applyBorder="1" applyAlignment="1">
      <alignment horizontal="right" wrapText="1" indent="1"/>
    </xf>
    <xf numFmtId="165" fontId="23" fillId="0" borderId="0" xfId="0" applyNumberFormat="1" applyFont="1" applyFill="1" applyBorder="1" applyAlignment="1">
      <alignment horizontal="right" indent="1"/>
    </xf>
    <xf numFmtId="165" fontId="23" fillId="0" borderId="74" xfId="0" applyNumberFormat="1" applyFont="1" applyFill="1" applyBorder="1" applyAlignment="1">
      <alignment horizontal="right" wrapText="1" indent="1"/>
    </xf>
    <xf numFmtId="165" fontId="23" fillId="0" borderId="83" xfId="0" applyNumberFormat="1" applyFont="1" applyFill="1" applyBorder="1" applyAlignment="1">
      <alignment horizontal="right" wrapText="1" indent="1"/>
    </xf>
    <xf numFmtId="165" fontId="16" fillId="0" borderId="0" xfId="0" applyNumberFormat="1" applyFont="1" applyFill="1" applyAlignment="1">
      <alignment horizontal="right" indent="1"/>
    </xf>
    <xf numFmtId="165" fontId="101" fillId="0" borderId="1" xfId="0" applyNumberFormat="1" applyFont="1" applyFill="1" applyBorder="1" applyAlignment="1">
      <alignment horizontal="right" wrapText="1" indent="1"/>
    </xf>
    <xf numFmtId="0" fontId="15" fillId="0" borderId="0" xfId="0" applyFont="1" applyFill="1" applyBorder="1" applyAlignment="1">
      <alignment horizontal="right" indent="1"/>
    </xf>
    <xf numFmtId="165" fontId="31" fillId="0" borderId="0" xfId="0" applyNumberFormat="1" applyFont="1" applyFill="1" applyBorder="1" applyAlignment="1">
      <alignment horizontal="right" wrapText="1" indent="1"/>
    </xf>
    <xf numFmtId="165" fontId="23" fillId="0" borderId="3" xfId="0" applyNumberFormat="1" applyFont="1" applyFill="1" applyBorder="1" applyAlignment="1">
      <alignment horizontal="right" indent="1"/>
    </xf>
    <xf numFmtId="165" fontId="23" fillId="0" borderId="83" xfId="0" applyNumberFormat="1" applyFont="1" applyFill="1" applyBorder="1" applyAlignment="1">
      <alignment horizontal="right" indent="1"/>
    </xf>
    <xf numFmtId="0" fontId="15" fillId="0" borderId="1" xfId="0" applyFont="1" applyFill="1" applyBorder="1" applyAlignment="1">
      <alignment horizontal="right" wrapText="1" indent="1"/>
    </xf>
    <xf numFmtId="165" fontId="15" fillId="0" borderId="0" xfId="0" applyNumberFormat="1" applyFont="1" applyFill="1" applyAlignment="1">
      <alignment horizontal="right" indent="1"/>
    </xf>
    <xf numFmtId="0" fontId="18" fillId="0" borderId="0" xfId="0" applyFont="1" applyFill="1"/>
    <xf numFmtId="0" fontId="144" fillId="0" borderId="0" xfId="0" applyFont="1" applyFill="1"/>
    <xf numFmtId="0" fontId="81" fillId="0" borderId="0" xfId="0" applyFont="1" applyFill="1"/>
    <xf numFmtId="165" fontId="16" fillId="0" borderId="0" xfId="41" applyNumberFormat="1" applyFont="1" applyFill="1" applyAlignment="1">
      <alignment horizontal="right" indent="1"/>
    </xf>
    <xf numFmtId="0" fontId="81" fillId="0" borderId="5" xfId="0" applyFont="1" applyFill="1" applyBorder="1" applyAlignment="1">
      <alignment horizontal="right" indent="1"/>
    </xf>
    <xf numFmtId="0" fontId="81" fillId="0" borderId="0" xfId="0" applyFont="1" applyFill="1" applyAlignment="1">
      <alignment horizontal="right" indent="1"/>
    </xf>
    <xf numFmtId="0" fontId="16" fillId="0" borderId="5" xfId="41" applyFont="1" applyFill="1" applyBorder="1" applyAlignment="1">
      <alignment horizontal="right" indent="1"/>
    </xf>
    <xf numFmtId="0" fontId="81" fillId="0" borderId="0" xfId="0" applyFont="1" applyFill="1" applyBorder="1"/>
    <xf numFmtId="171" fontId="16" fillId="0" borderId="5" xfId="41" applyNumberFormat="1" applyFont="1" applyFill="1" applyBorder="1" applyAlignment="1">
      <alignment horizontal="right" indent="1"/>
    </xf>
    <xf numFmtId="171" fontId="16" fillId="0" borderId="0" xfId="41" applyNumberFormat="1" applyFont="1" applyFill="1" applyAlignment="1">
      <alignment horizontal="right" indent="1"/>
    </xf>
    <xf numFmtId="171" fontId="16" fillId="0" borderId="73" xfId="41" applyNumberFormat="1" applyFont="1" applyFill="1" applyBorder="1" applyAlignment="1">
      <alignment horizontal="right" indent="1"/>
    </xf>
    <xf numFmtId="171" fontId="16" fillId="0" borderId="83" xfId="41" applyNumberFormat="1" applyFont="1" applyFill="1" applyBorder="1" applyAlignment="1">
      <alignment horizontal="right" indent="1"/>
    </xf>
    <xf numFmtId="171" fontId="16" fillId="0" borderId="95" xfId="41" applyNumberFormat="1" applyFont="1" applyFill="1" applyBorder="1" applyAlignment="1">
      <alignment horizontal="right" indent="1"/>
    </xf>
    <xf numFmtId="171" fontId="16" fillId="0" borderId="1" xfId="41" applyNumberFormat="1" applyFont="1" applyFill="1" applyBorder="1" applyAlignment="1">
      <alignment horizontal="right" indent="1"/>
    </xf>
    <xf numFmtId="171" fontId="16" fillId="0" borderId="0" xfId="41" applyNumberFormat="1" applyFont="1" applyFill="1" applyBorder="1" applyAlignment="1">
      <alignment horizontal="right" indent="1"/>
    </xf>
    <xf numFmtId="0" fontId="80" fillId="0" borderId="0" xfId="0" applyFont="1" applyFill="1"/>
    <xf numFmtId="165" fontId="16" fillId="0" borderId="1" xfId="41" applyNumberFormat="1" applyFont="1" applyFill="1" applyBorder="1" applyAlignment="1">
      <alignment horizontal="right" indent="1"/>
    </xf>
    <xf numFmtId="0" fontId="81" fillId="0" borderId="1" xfId="0" applyFont="1" applyFill="1" applyBorder="1" applyAlignment="1">
      <alignment horizontal="right" indent="1"/>
    </xf>
    <xf numFmtId="165" fontId="16" fillId="0" borderId="0" xfId="41" applyNumberFormat="1" applyFont="1" applyFill="1" applyBorder="1" applyAlignment="1">
      <alignment horizontal="right" indent="1"/>
    </xf>
    <xf numFmtId="0" fontId="81" fillId="0" borderId="0" xfId="0" applyFont="1" applyFill="1" applyBorder="1" applyAlignment="1">
      <alignment horizontal="right" indent="1"/>
    </xf>
    <xf numFmtId="171" fontId="16" fillId="0" borderId="74" xfId="41" applyNumberFormat="1" applyFont="1" applyFill="1" applyBorder="1" applyAlignment="1">
      <alignment horizontal="right" indent="1"/>
    </xf>
    <xf numFmtId="0" fontId="81" fillId="0" borderId="83" xfId="0" applyFont="1" applyFill="1" applyBorder="1" applyAlignment="1">
      <alignment horizontal="right" indent="1"/>
    </xf>
    <xf numFmtId="171" fontId="16" fillId="0" borderId="96" xfId="41" applyNumberFormat="1" applyFont="1" applyFill="1" applyBorder="1" applyAlignment="1">
      <alignment horizontal="right" indent="1"/>
    </xf>
    <xf numFmtId="165" fontId="92" fillId="0" borderId="0" xfId="0" applyNumberFormat="1" applyFont="1" applyFill="1"/>
    <xf numFmtId="0" fontId="16" fillId="0" borderId="1" xfId="41" applyNumberFormat="1" applyFont="1" applyFill="1" applyBorder="1" applyAlignment="1">
      <alignment horizontal="right" indent="1"/>
    </xf>
    <xf numFmtId="0" fontId="3" fillId="0" borderId="0" xfId="0" applyFont="1" applyFill="1" applyBorder="1" applyAlignment="1"/>
    <xf numFmtId="0" fontId="15" fillId="0" borderId="0" xfId="0" applyFont="1" applyFill="1" applyBorder="1" applyAlignment="1">
      <alignment horizontal="left"/>
    </xf>
    <xf numFmtId="0" fontId="16" fillId="0" borderId="0" xfId="0" applyFont="1" applyFill="1" applyAlignment="1">
      <alignment horizontal="left"/>
    </xf>
    <xf numFmtId="164" fontId="15" fillId="0" borderId="0" xfId="0" applyNumberFormat="1" applyFont="1" applyFill="1" applyBorder="1" applyAlignment="1"/>
    <xf numFmtId="164" fontId="16" fillId="0" borderId="0" xfId="0" applyNumberFormat="1" applyFont="1" applyFill="1" applyBorder="1" applyAlignment="1">
      <alignment horizontal="left" indent="2"/>
    </xf>
    <xf numFmtId="164" fontId="16" fillId="0" borderId="0" xfId="0" applyNumberFormat="1" applyFont="1" applyFill="1" applyBorder="1" applyAlignment="1">
      <alignment horizontal="left" indent="1"/>
    </xf>
    <xf numFmtId="0" fontId="76" fillId="0" borderId="0" xfId="0" applyFont="1" applyFill="1"/>
    <xf numFmtId="0" fontId="16" fillId="0" borderId="0" xfId="0" applyNumberFormat="1" applyFont="1" applyFill="1" applyBorder="1" applyAlignment="1">
      <alignment horizontal="left" indent="1"/>
    </xf>
    <xf numFmtId="0" fontId="142" fillId="0" borderId="0" xfId="1" applyFont="1" applyFill="1" applyAlignment="1" applyProtection="1">
      <alignment horizontal="left" vertical="center"/>
    </xf>
    <xf numFmtId="0" fontId="16" fillId="0" borderId="0" xfId="0" applyFont="1" applyFill="1" applyBorder="1" applyAlignment="1">
      <alignment horizontal="left" vertical="top"/>
    </xf>
    <xf numFmtId="0" fontId="16" fillId="0" borderId="0" xfId="0" applyFont="1" applyFill="1" applyBorder="1" applyAlignment="1">
      <alignment horizontal="left" indent="1"/>
    </xf>
    <xf numFmtId="0" fontId="16" fillId="0" borderId="0" xfId="0" applyFont="1" applyFill="1" applyAlignment="1">
      <alignment horizontal="left" wrapText="1"/>
    </xf>
    <xf numFmtId="0" fontId="16" fillId="0" borderId="4" xfId="0" applyFont="1" applyFill="1" applyBorder="1"/>
    <xf numFmtId="0" fontId="16" fillId="0" borderId="22" xfId="0" applyFont="1" applyFill="1" applyBorder="1" applyAlignment="1"/>
    <xf numFmtId="0" fontId="16" fillId="0" borderId="23" xfId="0" applyFont="1" applyFill="1" applyBorder="1" applyAlignment="1">
      <alignment horizontal="center"/>
    </xf>
    <xf numFmtId="0" fontId="16" fillId="0" borderId="75" xfId="0" applyFont="1" applyFill="1" applyBorder="1" applyAlignment="1">
      <alignment horizontal="center"/>
    </xf>
    <xf numFmtId="0" fontId="39" fillId="0" borderId="3" xfId="0" applyFont="1" applyFill="1" applyBorder="1" applyAlignment="1"/>
    <xf numFmtId="0" fontId="15" fillId="0" borderId="3" xfId="0" applyFont="1" applyFill="1" applyBorder="1" applyAlignment="1">
      <alignment horizontal="center"/>
    </xf>
    <xf numFmtId="0" fontId="39" fillId="0" borderId="0" xfId="0" applyFont="1" applyFill="1" applyBorder="1" applyAlignment="1">
      <alignment horizontal="right" indent="1"/>
    </xf>
    <xf numFmtId="1" fontId="93" fillId="0" borderId="0" xfId="0" applyNumberFormat="1" applyFont="1" applyFill="1" applyBorder="1" applyAlignment="1">
      <alignment horizontal="right" indent="1"/>
    </xf>
    <xf numFmtId="164" fontId="16" fillId="0" borderId="0" xfId="0" applyNumberFormat="1" applyFont="1" applyFill="1" applyAlignment="1"/>
    <xf numFmtId="1" fontId="23" fillId="0" borderId="0" xfId="0" applyNumberFormat="1" applyFont="1" applyFill="1" applyBorder="1" applyAlignment="1">
      <alignment horizontal="right" indent="1"/>
    </xf>
    <xf numFmtId="164" fontId="16" fillId="0" borderId="0" xfId="0" applyNumberFormat="1" applyFont="1" applyFill="1" applyAlignment="1">
      <alignment horizontal="left" indent="1"/>
    </xf>
    <xf numFmtId="0" fontId="95" fillId="0" borderId="0" xfId="0" applyFont="1" applyFill="1" applyBorder="1" applyAlignment="1">
      <alignment horizontal="right" indent="1"/>
    </xf>
    <xf numFmtId="0" fontId="16" fillId="0" borderId="0" xfId="0" applyFont="1" applyFill="1" applyAlignment="1">
      <alignment horizontal="left" indent="1"/>
    </xf>
    <xf numFmtId="0" fontId="16" fillId="0" borderId="0" xfId="0" applyFont="1" applyFill="1" applyAlignment="1">
      <alignment horizontal="left" vertical="top" indent="6"/>
    </xf>
    <xf numFmtId="0" fontId="39" fillId="0" borderId="0" xfId="0" applyFont="1" applyFill="1" applyAlignment="1">
      <alignment wrapText="1"/>
    </xf>
    <xf numFmtId="0" fontId="3" fillId="0" borderId="0" xfId="0" applyFont="1" applyFill="1" applyAlignment="1"/>
    <xf numFmtId="0" fontId="16" fillId="0" borderId="0" xfId="0" applyFont="1" applyFill="1" applyBorder="1" applyAlignment="1">
      <alignment horizontal="right" wrapText="1" indent="1"/>
    </xf>
    <xf numFmtId="0" fontId="16" fillId="0" borderId="0" xfId="0" applyFont="1" applyFill="1" applyBorder="1" applyAlignment="1">
      <alignment horizontal="right" wrapText="1" indent="1" readingOrder="1"/>
    </xf>
    <xf numFmtId="0" fontId="13" fillId="0" borderId="0" xfId="1" applyFont="1" applyFill="1" applyAlignment="1" applyProtection="1"/>
    <xf numFmtId="0" fontId="39" fillId="0" borderId="24" xfId="0" applyFont="1" applyFill="1" applyBorder="1" applyAlignment="1"/>
    <xf numFmtId="0" fontId="39" fillId="0" borderId="5" xfId="0" applyFont="1" applyFill="1" applyBorder="1" applyAlignment="1">
      <alignment horizontal="center"/>
    </xf>
    <xf numFmtId="0" fontId="39" fillId="0" borderId="1" xfId="0" applyFont="1" applyFill="1" applyBorder="1" applyAlignment="1">
      <alignment horizontal="center"/>
    </xf>
    <xf numFmtId="0" fontId="23" fillId="0" borderId="0" xfId="0" applyFont="1" applyFill="1" applyAlignment="1">
      <alignment horizontal="right" indent="1"/>
    </xf>
    <xf numFmtId="0" fontId="15" fillId="0" borderId="0" xfId="0" applyFont="1" applyFill="1" applyBorder="1" applyAlignment="1"/>
    <xf numFmtId="1" fontId="54" fillId="0" borderId="82" xfId="0" applyNumberFormat="1" applyFont="1" applyFill="1" applyBorder="1" applyAlignment="1">
      <alignment horizontal="right" indent="1"/>
    </xf>
    <xf numFmtId="0" fontId="4" fillId="0" borderId="0" xfId="0" applyFont="1" applyFill="1" applyAlignment="1">
      <alignment horizontal="left" vertical="top"/>
    </xf>
    <xf numFmtId="0" fontId="39" fillId="0" borderId="0" xfId="0" applyFont="1" applyFill="1" applyAlignment="1">
      <alignment vertical="top"/>
    </xf>
    <xf numFmtId="0" fontId="16" fillId="0" borderId="0" xfId="0" applyFont="1" applyFill="1" applyAlignment="1">
      <alignment horizontal="left" indent="6"/>
    </xf>
    <xf numFmtId="0" fontId="39" fillId="0" borderId="0" xfId="0" applyFont="1" applyFill="1" applyAlignment="1">
      <alignment horizontal="left" indent="6"/>
    </xf>
    <xf numFmtId="0" fontId="39" fillId="0" borderId="0" xfId="0" applyFont="1" applyFill="1" applyAlignment="1">
      <alignment horizontal="left" vertical="top" indent="6"/>
    </xf>
    <xf numFmtId="0" fontId="15" fillId="0" borderId="0" xfId="0" applyFont="1" applyFill="1" applyAlignment="1">
      <alignment horizontal="center"/>
    </xf>
    <xf numFmtId="0" fontId="16" fillId="0" borderId="4"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6" fillId="0" borderId="18" xfId="0" applyFont="1" applyFill="1" applyBorder="1" applyAlignment="1">
      <alignment horizontal="center"/>
    </xf>
    <xf numFmtId="0" fontId="16" fillId="0" borderId="24" xfId="0" applyFont="1" applyFill="1" applyBorder="1" applyAlignment="1">
      <alignment horizontal="center"/>
    </xf>
    <xf numFmtId="0" fontId="23" fillId="0" borderId="1" xfId="0" applyFont="1" applyFill="1" applyBorder="1" applyAlignment="1">
      <alignment horizontal="right" indent="1"/>
    </xf>
    <xf numFmtId="0" fontId="23" fillId="0" borderId="5" xfId="0" applyFont="1" applyFill="1" applyBorder="1" applyAlignment="1">
      <alignment horizontal="right" indent="1"/>
    </xf>
    <xf numFmtId="1" fontId="23" fillId="0" borderId="0" xfId="0" applyNumberFormat="1" applyFont="1" applyFill="1" applyAlignment="1">
      <alignment horizontal="right" indent="1"/>
    </xf>
    <xf numFmtId="1" fontId="23" fillId="0" borderId="1" xfId="0" applyNumberFormat="1" applyFont="1" applyFill="1" applyBorder="1" applyAlignment="1">
      <alignment horizontal="right" indent="1"/>
    </xf>
    <xf numFmtId="1" fontId="23" fillId="0" borderId="5" xfId="0" applyNumberFormat="1" applyFont="1" applyFill="1" applyBorder="1" applyAlignment="1">
      <alignment horizontal="right" indent="1"/>
    </xf>
    <xf numFmtId="1" fontId="23" fillId="0" borderId="1" xfId="0" applyNumberFormat="1" applyFont="1" applyFill="1" applyBorder="1" applyAlignment="1" applyProtection="1">
      <alignment horizontal="right" indent="1"/>
      <protection locked="0"/>
    </xf>
    <xf numFmtId="1" fontId="23" fillId="0" borderId="83" xfId="0" applyNumberFormat="1" applyFont="1" applyFill="1" applyBorder="1" applyAlignment="1" applyProtection="1">
      <alignment horizontal="right" indent="1"/>
      <protection locked="0"/>
    </xf>
    <xf numFmtId="1" fontId="23" fillId="0" borderId="89" xfId="0" applyNumberFormat="1" applyFont="1" applyFill="1" applyBorder="1" applyAlignment="1" applyProtection="1">
      <alignment horizontal="right" indent="1"/>
      <protection locked="0"/>
    </xf>
    <xf numFmtId="0" fontId="23" fillId="0" borderId="89" xfId="0" applyFont="1" applyFill="1" applyBorder="1" applyAlignment="1" applyProtection="1">
      <alignment horizontal="right" indent="1"/>
      <protection locked="0"/>
    </xf>
    <xf numFmtId="1" fontId="23" fillId="0" borderId="96" xfId="0" applyNumberFormat="1" applyFont="1" applyFill="1" applyBorder="1" applyAlignment="1" applyProtection="1">
      <alignment horizontal="right" indent="1"/>
      <protection locked="0"/>
    </xf>
    <xf numFmtId="0" fontId="23" fillId="0" borderId="95" xfId="0" applyFont="1" applyFill="1" applyBorder="1" applyAlignment="1" applyProtection="1">
      <alignment horizontal="right" indent="1"/>
      <protection locked="0"/>
    </xf>
    <xf numFmtId="0" fontId="2" fillId="0" borderId="0" xfId="1" applyFont="1" applyFill="1" applyAlignment="1" applyProtection="1">
      <alignment wrapText="1"/>
    </xf>
    <xf numFmtId="0" fontId="30" fillId="0" borderId="0" xfId="0" applyFont="1" applyFill="1"/>
    <xf numFmtId="0" fontId="27" fillId="0" borderId="4" xfId="0" applyFont="1" applyFill="1" applyBorder="1"/>
    <xf numFmtId="0" fontId="46" fillId="0" borderId="4" xfId="0" applyFont="1" applyFill="1" applyBorder="1"/>
    <xf numFmtId="0" fontId="16" fillId="0" borderId="23" xfId="0" applyFont="1" applyFill="1" applyBorder="1"/>
    <xf numFmtId="0" fontId="23" fillId="0" borderId="75" xfId="0" applyFont="1" applyFill="1" applyBorder="1"/>
    <xf numFmtId="0" fontId="16" fillId="0" borderId="73" xfId="0" applyFont="1" applyFill="1" applyBorder="1"/>
    <xf numFmtId="0" fontId="23" fillId="0" borderId="74" xfId="0" applyFont="1" applyFill="1" applyBorder="1"/>
    <xf numFmtId="0" fontId="16" fillId="0" borderId="74" xfId="0" applyFont="1" applyFill="1" applyBorder="1"/>
    <xf numFmtId="0" fontId="16" fillId="0" borderId="14" xfId="0" applyFont="1" applyFill="1" applyBorder="1"/>
    <xf numFmtId="0" fontId="16" fillId="0" borderId="74" xfId="0" applyFont="1" applyFill="1" applyBorder="1" applyAlignment="1">
      <alignment horizontal="center"/>
    </xf>
    <xf numFmtId="0" fontId="16" fillId="0" borderId="0" xfId="0" applyFont="1" applyFill="1" applyBorder="1" applyAlignment="1">
      <alignment horizontal="center" vertical="top"/>
    </xf>
    <xf numFmtId="0" fontId="16" fillId="0" borderId="73" xfId="0" applyFont="1" applyFill="1" applyBorder="1" applyAlignment="1">
      <alignment horizontal="center" vertical="top"/>
    </xf>
    <xf numFmtId="0" fontId="16" fillId="0" borderId="73" xfId="0" applyFont="1" applyFill="1" applyBorder="1" applyAlignment="1">
      <alignment horizontal="center"/>
    </xf>
    <xf numFmtId="1" fontId="15" fillId="0" borderId="73" xfId="15" applyNumberFormat="1" applyFont="1" applyFill="1" applyBorder="1" applyAlignment="1">
      <alignment horizontal="right" indent="1"/>
    </xf>
    <xf numFmtId="165" fontId="15" fillId="0" borderId="73" xfId="15" applyNumberFormat="1" applyFont="1" applyFill="1" applyBorder="1" applyAlignment="1">
      <alignment horizontal="right" indent="1"/>
    </xf>
    <xf numFmtId="0" fontId="15" fillId="0" borderId="73" xfId="15" applyFont="1" applyFill="1" applyBorder="1" applyAlignment="1">
      <alignment horizontal="right" indent="1"/>
    </xf>
    <xf numFmtId="0" fontId="15" fillId="0" borderId="3" xfId="0" applyFont="1" applyFill="1" applyBorder="1" applyAlignment="1">
      <alignment horizontal="left"/>
    </xf>
    <xf numFmtId="0" fontId="15" fillId="0" borderId="73" xfId="15" applyFont="1" applyFill="1" applyBorder="1" applyAlignment="1">
      <alignment horizontal="right" wrapText="1" indent="1"/>
    </xf>
    <xf numFmtId="164" fontId="15" fillId="0" borderId="3" xfId="0" applyNumberFormat="1" applyFont="1" applyFill="1" applyBorder="1" applyAlignment="1">
      <alignment horizontal="left"/>
    </xf>
    <xf numFmtId="1" fontId="16" fillId="0" borderId="73" xfId="15" applyNumberFormat="1" applyFont="1" applyFill="1" applyBorder="1" applyAlignment="1">
      <alignment horizontal="right" indent="1"/>
    </xf>
    <xf numFmtId="165" fontId="16" fillId="0" borderId="73" xfId="15" applyNumberFormat="1" applyFont="1" applyFill="1" applyBorder="1" applyAlignment="1">
      <alignment horizontal="right" indent="1"/>
    </xf>
    <xf numFmtId="0" fontId="16" fillId="0" borderId="3" xfId="0" applyFont="1" applyFill="1" applyBorder="1" applyAlignment="1">
      <alignment horizontal="left" indent="1"/>
    </xf>
    <xf numFmtId="0" fontId="16" fillId="0" borderId="73" xfId="15" applyFont="1" applyFill="1" applyBorder="1" applyAlignment="1">
      <alignment horizontal="right" indent="1"/>
    </xf>
    <xf numFmtId="164" fontId="16" fillId="0" borderId="3" xfId="0" applyNumberFormat="1" applyFont="1" applyFill="1" applyBorder="1" applyAlignment="1">
      <alignment horizontal="left" wrapText="1" indent="2"/>
    </xf>
    <xf numFmtId="1" fontId="16" fillId="0" borderId="73" xfId="15" applyNumberFormat="1" applyFont="1" applyFill="1" applyBorder="1" applyAlignment="1">
      <alignment horizontal="right" vertical="center" wrapText="1" indent="1"/>
    </xf>
    <xf numFmtId="1" fontId="16" fillId="0" borderId="73" xfId="15" applyNumberFormat="1" applyFont="1" applyFill="1" applyBorder="1" applyAlignment="1">
      <alignment horizontal="right" vertical="center" indent="1"/>
    </xf>
    <xf numFmtId="0" fontId="15" fillId="0" borderId="3" xfId="0" applyFont="1" applyFill="1" applyBorder="1" applyAlignment="1">
      <alignment horizontal="left" indent="1"/>
    </xf>
    <xf numFmtId="0" fontId="16" fillId="0" borderId="3" xfId="15" applyFont="1" applyFill="1" applyBorder="1" applyAlignment="1">
      <alignment horizontal="right" indent="1"/>
    </xf>
    <xf numFmtId="164" fontId="16" fillId="0" borderId="3" xfId="0" applyNumberFormat="1" applyFont="1" applyFill="1" applyBorder="1" applyAlignment="1">
      <alignment horizontal="left" indent="2"/>
    </xf>
    <xf numFmtId="0" fontId="16" fillId="0" borderId="0" xfId="15" applyFont="1" applyFill="1" applyBorder="1" applyAlignment="1">
      <alignment horizontal="right" wrapText="1" indent="1"/>
    </xf>
    <xf numFmtId="0" fontId="16" fillId="0" borderId="73" xfId="15" applyFont="1" applyFill="1" applyBorder="1" applyAlignment="1">
      <alignment horizontal="right" wrapText="1" indent="1"/>
    </xf>
    <xf numFmtId="164" fontId="15" fillId="0" borderId="3" xfId="0" applyNumberFormat="1" applyFont="1" applyFill="1" applyBorder="1" applyAlignment="1"/>
    <xf numFmtId="0" fontId="15" fillId="0" borderId="0" xfId="0" applyFont="1" applyFill="1" applyBorder="1" applyAlignment="1">
      <alignment horizontal="left" indent="1"/>
    </xf>
    <xf numFmtId="0" fontId="64" fillId="0" borderId="0" xfId="0" applyFont="1" applyFill="1"/>
    <xf numFmtId="0" fontId="145" fillId="0" borderId="0" xfId="0" applyFont="1" applyFill="1"/>
    <xf numFmtId="0" fontId="16" fillId="0" borderId="23" xfId="0" applyFont="1" applyFill="1" applyBorder="1" applyAlignment="1">
      <alignment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73" xfId="0" applyFont="1" applyFill="1" applyBorder="1" applyAlignment="1">
      <alignment horizontal="center" vertical="center"/>
    </xf>
    <xf numFmtId="0" fontId="16" fillId="0" borderId="3" xfId="0" applyFont="1" applyFill="1" applyBorder="1" applyAlignment="1">
      <alignment horizontal="center" vertical="center"/>
    </xf>
    <xf numFmtId="49" fontId="16" fillId="0" borderId="3" xfId="0" applyNumberFormat="1" applyFont="1" applyFill="1" applyBorder="1" applyAlignment="1">
      <alignment horizontal="center"/>
    </xf>
    <xf numFmtId="49" fontId="16" fillId="0" borderId="0" xfId="0" applyNumberFormat="1" applyFont="1" applyFill="1" applyBorder="1" applyAlignment="1">
      <alignment horizontal="center"/>
    </xf>
    <xf numFmtId="0" fontId="16" fillId="0" borderId="73" xfId="0" applyFont="1" applyFill="1" applyBorder="1" applyAlignment="1">
      <alignment horizontal="center" wrapText="1"/>
    </xf>
    <xf numFmtId="49" fontId="16" fillId="0" borderId="3" xfId="0" applyNumberFormat="1" applyFont="1" applyFill="1" applyBorder="1" applyAlignment="1">
      <alignment horizontal="center" vertical="center"/>
    </xf>
    <xf numFmtId="1" fontId="15" fillId="0" borderId="73" xfId="15" applyNumberFormat="1" applyFont="1" applyFill="1" applyBorder="1" applyAlignment="1">
      <alignment horizontal="right" vertical="center" wrapText="1" indent="1"/>
    </xf>
    <xf numFmtId="1" fontId="15" fillId="0" borderId="74" xfId="15" applyNumberFormat="1" applyFont="1" applyFill="1" applyBorder="1" applyAlignment="1">
      <alignment horizontal="right" vertical="center" wrapText="1" indent="1"/>
    </xf>
    <xf numFmtId="0" fontId="41" fillId="0" borderId="73" xfId="15" applyFont="1" applyFill="1" applyBorder="1" applyAlignment="1">
      <alignment horizontal="right" indent="1"/>
    </xf>
    <xf numFmtId="0" fontId="41" fillId="0" borderId="0" xfId="15" applyFont="1" applyFill="1" applyAlignment="1">
      <alignment horizontal="right" indent="1"/>
    </xf>
    <xf numFmtId="0" fontId="41" fillId="0" borderId="74" xfId="15" applyFont="1" applyFill="1" applyBorder="1" applyAlignment="1">
      <alignment horizontal="right" indent="1"/>
    </xf>
    <xf numFmtId="1" fontId="54" fillId="0" borderId="73" xfId="15" applyNumberFormat="1" applyFont="1" applyFill="1" applyBorder="1" applyAlignment="1">
      <alignment horizontal="right" indent="1"/>
    </xf>
    <xf numFmtId="1" fontId="54" fillId="0" borderId="74" xfId="15" applyNumberFormat="1" applyFont="1" applyFill="1" applyBorder="1" applyAlignment="1">
      <alignment horizontal="right" indent="1"/>
    </xf>
    <xf numFmtId="164" fontId="16" fillId="0" borderId="0" xfId="0" applyNumberFormat="1" applyFont="1" applyFill="1" applyBorder="1" applyAlignment="1">
      <alignment horizontal="left" wrapText="1" indent="2"/>
    </xf>
    <xf numFmtId="0" fontId="0" fillId="0" borderId="0" xfId="0" applyFont="1" applyFill="1" applyBorder="1"/>
    <xf numFmtId="0" fontId="39" fillId="0" borderId="75" xfId="0" applyFont="1" applyFill="1" applyBorder="1"/>
    <xf numFmtId="0" fontId="16" fillId="0" borderId="24" xfId="0" applyFont="1" applyFill="1" applyBorder="1"/>
    <xf numFmtId="0" fontId="16" fillId="0" borderId="22" xfId="0" applyFont="1" applyFill="1" applyBorder="1" applyAlignment="1">
      <alignment horizontal="center"/>
    </xf>
    <xf numFmtId="0" fontId="23" fillId="0" borderId="0" xfId="0" applyFont="1" applyFill="1" applyAlignment="1">
      <alignment horizontal="center"/>
    </xf>
    <xf numFmtId="0" fontId="16" fillId="0" borderId="25" xfId="0" applyFont="1" applyFill="1" applyBorder="1"/>
    <xf numFmtId="0" fontId="55" fillId="0" borderId="73" xfId="15" applyNumberFormat="1" applyFont="1" applyFill="1" applyBorder="1" applyAlignment="1">
      <alignment horizontal="right" indent="1"/>
    </xf>
    <xf numFmtId="0" fontId="55" fillId="0" borderId="74" xfId="15" applyNumberFormat="1" applyFont="1" applyFill="1" applyBorder="1" applyAlignment="1">
      <alignment horizontal="right" indent="1"/>
    </xf>
    <xf numFmtId="1" fontId="55" fillId="0" borderId="74" xfId="15" applyNumberFormat="1" applyFont="1" applyFill="1" applyBorder="1" applyAlignment="1">
      <alignment horizontal="right" indent="1"/>
    </xf>
    <xf numFmtId="0" fontId="54" fillId="0" borderId="73" xfId="15" applyNumberFormat="1" applyFont="1" applyFill="1" applyBorder="1" applyAlignment="1">
      <alignment horizontal="right" indent="1"/>
    </xf>
    <xf numFmtId="0" fontId="54" fillId="0" borderId="74" xfId="15" applyNumberFormat="1" applyFont="1" applyFill="1" applyBorder="1" applyAlignment="1">
      <alignment horizontal="right" indent="1"/>
    </xf>
    <xf numFmtId="0" fontId="16" fillId="0" borderId="75" xfId="0" applyFont="1" applyFill="1" applyBorder="1"/>
    <xf numFmtId="0" fontId="16" fillId="0" borderId="3" xfId="0" applyFont="1" applyFill="1" applyBorder="1" applyAlignment="1">
      <alignment horizontal="center" vertical="top"/>
    </xf>
    <xf numFmtId="0" fontId="16" fillId="0" borderId="73" xfId="0" applyFont="1" applyFill="1" applyBorder="1" applyAlignment="1"/>
    <xf numFmtId="0" fontId="16" fillId="0" borderId="3" xfId="0" applyFont="1" applyFill="1" applyBorder="1" applyAlignment="1">
      <alignment vertical="top"/>
    </xf>
    <xf numFmtId="0" fontId="16" fillId="0" borderId="28" xfId="0" applyFont="1" applyFill="1" applyBorder="1" applyAlignment="1"/>
    <xf numFmtId="1" fontId="15" fillId="0" borderId="73" xfId="66" applyNumberFormat="1" applyFont="1" applyFill="1" applyBorder="1" applyAlignment="1">
      <alignment horizontal="right" indent="1"/>
    </xf>
    <xf numFmtId="1" fontId="15" fillId="0" borderId="74" xfId="66" applyNumberFormat="1" applyFont="1" applyFill="1" applyBorder="1" applyAlignment="1">
      <alignment horizontal="right" indent="1"/>
    </xf>
    <xf numFmtId="2" fontId="15" fillId="0" borderId="73" xfId="66" applyNumberFormat="1" applyFont="1" applyFill="1" applyBorder="1" applyAlignment="1">
      <alignment horizontal="right" indent="1"/>
    </xf>
    <xf numFmtId="2" fontId="15" fillId="0" borderId="74" xfId="66"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74" xfId="15" applyNumberFormat="1" applyFont="1" applyFill="1" applyBorder="1" applyAlignment="1">
      <alignment horizontal="right" indent="1"/>
    </xf>
    <xf numFmtId="2" fontId="15" fillId="0" borderId="73"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74" xfId="15" applyNumberFormat="1" applyFont="1" applyFill="1" applyBorder="1" applyAlignment="1">
      <alignment horizontal="right" indent="1"/>
    </xf>
    <xf numFmtId="165" fontId="23" fillId="0" borderId="73" xfId="15" applyNumberFormat="1" applyFont="1" applyFill="1" applyBorder="1" applyAlignment="1">
      <alignment horizontal="right" indent="1"/>
    </xf>
    <xf numFmtId="165" fontId="23" fillId="0" borderId="3" xfId="15" applyNumberFormat="1" applyFont="1" applyFill="1" applyBorder="1" applyAlignment="1">
      <alignment horizontal="right" indent="1"/>
    </xf>
    <xf numFmtId="165" fontId="23" fillId="0" borderId="74" xfId="15" applyNumberFormat="1" applyFont="1" applyFill="1" applyBorder="1" applyAlignment="1">
      <alignment horizontal="right" indent="1"/>
    </xf>
    <xf numFmtId="2" fontId="23" fillId="0" borderId="73" xfId="15" applyNumberFormat="1" applyFont="1" applyFill="1" applyBorder="1" applyAlignment="1">
      <alignment horizontal="right" indent="1"/>
    </xf>
    <xf numFmtId="2" fontId="23" fillId="0" borderId="3" xfId="15" applyNumberFormat="1" applyFont="1" applyFill="1" applyBorder="1" applyAlignment="1">
      <alignment horizontal="right" indent="1"/>
    </xf>
    <xf numFmtId="2" fontId="23" fillId="0" borderId="74" xfId="15" applyNumberFormat="1" applyFont="1" applyFill="1" applyBorder="1" applyAlignment="1">
      <alignment horizontal="right" indent="1"/>
    </xf>
    <xf numFmtId="1" fontId="16" fillId="0" borderId="73" xfId="66" applyNumberFormat="1" applyFont="1" applyFill="1" applyBorder="1" applyAlignment="1">
      <alignment horizontal="right" indent="1"/>
    </xf>
    <xf numFmtId="1" fontId="16" fillId="0" borderId="74" xfId="66" applyNumberFormat="1" applyFont="1" applyFill="1" applyBorder="1" applyAlignment="1">
      <alignment horizontal="right" indent="1"/>
    </xf>
    <xf numFmtId="2" fontId="16" fillId="0" borderId="73" xfId="66" applyNumberFormat="1" applyFont="1" applyFill="1" applyBorder="1" applyAlignment="1">
      <alignment horizontal="right" indent="1"/>
    </xf>
    <xf numFmtId="2" fontId="16" fillId="0" borderId="74" xfId="66" applyNumberFormat="1" applyFont="1" applyFill="1" applyBorder="1" applyAlignment="1">
      <alignment horizontal="right" indent="1"/>
    </xf>
    <xf numFmtId="0" fontId="23" fillId="0" borderId="73" xfId="15" applyFont="1" applyFill="1" applyBorder="1" applyAlignment="1">
      <alignment horizontal="right" indent="1"/>
    </xf>
    <xf numFmtId="1" fontId="16" fillId="0" borderId="73" xfId="15" applyNumberFormat="1" applyFont="1" applyFill="1" applyBorder="1" applyAlignment="1">
      <alignment horizontal="right" wrapText="1" indent="1"/>
    </xf>
    <xf numFmtId="1" fontId="16" fillId="0" borderId="3" xfId="15" applyNumberFormat="1" applyFont="1" applyFill="1" applyBorder="1" applyAlignment="1">
      <alignment horizontal="right" wrapText="1" indent="1"/>
    </xf>
    <xf numFmtId="1" fontId="16" fillId="0" borderId="74" xfId="15" applyNumberFormat="1" applyFont="1" applyFill="1" applyBorder="1" applyAlignment="1">
      <alignment horizontal="right" wrapText="1" indent="1"/>
    </xf>
    <xf numFmtId="2" fontId="16" fillId="0" borderId="73" xfId="15" applyNumberFormat="1" applyFont="1" applyFill="1" applyBorder="1" applyAlignment="1">
      <alignment horizontal="right" wrapText="1" indent="1"/>
    </xf>
    <xf numFmtId="2" fontId="16" fillId="0" borderId="3" xfId="15" applyNumberFormat="1" applyFont="1" applyFill="1" applyBorder="1" applyAlignment="1">
      <alignment horizontal="right" wrapText="1" indent="1"/>
    </xf>
    <xf numFmtId="2" fontId="16" fillId="0" borderId="74" xfId="15" applyNumberFormat="1" applyFont="1" applyFill="1" applyBorder="1" applyAlignment="1">
      <alignment horizontal="right" wrapText="1" indent="1"/>
    </xf>
    <xf numFmtId="0" fontId="23" fillId="0" borderId="3" xfId="15" applyFont="1" applyFill="1" applyBorder="1" applyAlignment="1">
      <alignment horizontal="right" indent="1"/>
    </xf>
    <xf numFmtId="0" fontId="23" fillId="0" borderId="74" xfId="15" applyFont="1" applyFill="1" applyBorder="1" applyAlignment="1">
      <alignment horizontal="right" indent="1"/>
    </xf>
    <xf numFmtId="0" fontId="16" fillId="0" borderId="3" xfId="15" applyFont="1" applyFill="1" applyBorder="1" applyAlignment="1">
      <alignment horizontal="right" wrapText="1" indent="1"/>
    </xf>
    <xf numFmtId="0" fontId="16" fillId="0" borderId="74" xfId="15" applyFont="1" applyFill="1" applyBorder="1" applyAlignment="1">
      <alignment horizontal="right" wrapText="1" indent="1"/>
    </xf>
    <xf numFmtId="0" fontId="16" fillId="0" borderId="28" xfId="0" applyFont="1" applyFill="1" applyBorder="1" applyAlignment="1">
      <alignment horizontal="center"/>
    </xf>
    <xf numFmtId="0" fontId="3" fillId="0" borderId="0" xfId="0" applyFont="1" applyFill="1" applyBorder="1" applyAlignment="1">
      <alignment horizontal="left"/>
    </xf>
    <xf numFmtId="0" fontId="21" fillId="0" borderId="0" xfId="0" applyFont="1" applyFill="1" applyAlignment="1"/>
    <xf numFmtId="0" fontId="16" fillId="0" borderId="0" xfId="0" applyFont="1" applyFill="1" applyAlignment="1">
      <alignment wrapText="1"/>
    </xf>
    <xf numFmtId="0" fontId="16" fillId="0" borderId="4" xfId="0" applyFont="1" applyFill="1" applyBorder="1" applyAlignment="1">
      <alignment horizontal="left" indent="6"/>
    </xf>
    <xf numFmtId="0" fontId="39" fillId="0" borderId="4" xfId="0" applyFont="1" applyFill="1" applyBorder="1" applyAlignment="1">
      <alignment horizontal="left" indent="6"/>
    </xf>
    <xf numFmtId="0" fontId="39" fillId="0" borderId="23" xfId="0" applyFont="1" applyFill="1" applyBorder="1" applyAlignment="1"/>
    <xf numFmtId="0" fontId="16" fillId="0" borderId="74" xfId="0" applyFont="1" applyFill="1" applyBorder="1" applyAlignment="1"/>
    <xf numFmtId="0" fontId="39" fillId="0" borderId="3" xfId="0" applyFont="1" applyFill="1" applyBorder="1"/>
    <xf numFmtId="0" fontId="39" fillId="0" borderId="73" xfId="0" applyFont="1" applyFill="1" applyBorder="1"/>
    <xf numFmtId="0" fontId="39" fillId="0" borderId="74" xfId="0" applyFont="1" applyFill="1" applyBorder="1"/>
    <xf numFmtId="164" fontId="15" fillId="0" borderId="0" xfId="0" applyNumberFormat="1" applyFont="1" applyFill="1" applyBorder="1" applyAlignment="1">
      <alignment horizontal="left"/>
    </xf>
    <xf numFmtId="0" fontId="52"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6" fillId="0" borderId="0" xfId="0" applyFont="1" applyFill="1" applyBorder="1" applyAlignment="1">
      <alignment vertical="center"/>
    </xf>
    <xf numFmtId="0" fontId="39" fillId="0" borderId="0" xfId="0" applyFont="1" applyFill="1" applyBorder="1" applyAlignment="1">
      <alignment vertical="center"/>
    </xf>
    <xf numFmtId="0" fontId="16" fillId="0" borderId="4" xfId="0" applyFont="1" applyFill="1" applyBorder="1" applyAlignment="1">
      <alignment horizontal="justify"/>
    </xf>
    <xf numFmtId="0" fontId="31" fillId="0" borderId="73" xfId="0" applyFont="1" applyFill="1" applyBorder="1" applyAlignment="1">
      <alignment horizontal="right" indent="1"/>
    </xf>
    <xf numFmtId="0" fontId="31" fillId="0" borderId="74" xfId="0" applyFont="1" applyFill="1" applyBorder="1" applyAlignment="1">
      <alignment horizontal="right" indent="1"/>
    </xf>
    <xf numFmtId="0" fontId="31" fillId="0" borderId="0" xfId="0" applyFont="1" applyFill="1" applyBorder="1" applyAlignment="1">
      <alignment horizontal="right" indent="1"/>
    </xf>
    <xf numFmtId="173" fontId="39" fillId="0" borderId="0" xfId="0" applyNumberFormat="1" applyFont="1" applyFill="1"/>
    <xf numFmtId="0" fontId="23" fillId="0" borderId="73" xfId="0" applyFont="1" applyFill="1" applyBorder="1" applyAlignment="1">
      <alignment horizontal="right" indent="1"/>
    </xf>
    <xf numFmtId="0" fontId="23" fillId="0" borderId="74" xfId="0" applyFont="1" applyFill="1" applyBorder="1" applyAlignment="1">
      <alignment horizontal="right" indent="1"/>
    </xf>
    <xf numFmtId="0" fontId="23" fillId="0" borderId="0" xfId="0" applyFont="1" applyFill="1" applyBorder="1" applyAlignment="1">
      <alignment horizontal="right" indent="1"/>
    </xf>
    <xf numFmtId="173" fontId="23" fillId="0" borderId="74" xfId="0" applyNumberFormat="1" applyFont="1" applyFill="1" applyBorder="1" applyAlignment="1">
      <alignment horizontal="right" indent="1"/>
    </xf>
    <xf numFmtId="0" fontId="46" fillId="0" borderId="0" xfId="0" applyFont="1" applyFill="1" applyBorder="1" applyAlignment="1">
      <alignment horizontal="left"/>
    </xf>
    <xf numFmtId="0" fontId="16" fillId="0" borderId="0" xfId="0" applyFont="1" applyFill="1" applyBorder="1" applyAlignment="1">
      <alignment horizontal="right" wrapText="1"/>
    </xf>
    <xf numFmtId="0" fontId="33" fillId="0" borderId="0" xfId="0" applyFont="1" applyFill="1" applyBorder="1" applyAlignment="1">
      <alignment horizontal="right" wrapText="1"/>
    </xf>
    <xf numFmtId="0" fontId="15" fillId="0" borderId="0" xfId="0" applyFont="1" applyFill="1" applyBorder="1" applyAlignment="1">
      <alignment horizontal="right" wrapText="1"/>
    </xf>
    <xf numFmtId="0" fontId="86" fillId="0" borderId="0" xfId="0" applyFont="1" applyFill="1" applyBorder="1" applyAlignment="1">
      <alignment horizontal="right" wrapText="1"/>
    </xf>
    <xf numFmtId="0" fontId="109" fillId="0" borderId="0" xfId="0" applyFont="1" applyFill="1" applyBorder="1" applyAlignment="1"/>
    <xf numFmtId="0" fontId="32" fillId="0" borderId="0" xfId="0" applyFont="1" applyFill="1" applyBorder="1" applyAlignment="1">
      <alignment horizontal="right" wrapText="1"/>
    </xf>
    <xf numFmtId="0" fontId="30" fillId="0" borderId="0" xfId="0" applyFont="1" applyFill="1" applyBorder="1" applyAlignment="1">
      <alignment wrapText="1"/>
    </xf>
    <xf numFmtId="0" fontId="16" fillId="0" borderId="22" xfId="0" applyFont="1" applyFill="1" applyBorder="1"/>
    <xf numFmtId="0" fontId="16" fillId="0" borderId="75" xfId="0" applyFont="1" applyFill="1" applyBorder="1" applyAlignment="1">
      <alignment vertical="center" wrapText="1"/>
    </xf>
    <xf numFmtId="0" fontId="16" fillId="0" borderId="22" xfId="0" applyFont="1" applyFill="1" applyBorder="1" applyAlignment="1">
      <alignment vertical="center" wrapText="1"/>
    </xf>
    <xf numFmtId="0" fontId="23" fillId="0" borderId="14" xfId="0" applyFont="1" applyFill="1" applyBorder="1" applyAlignment="1">
      <alignment vertical="center" wrapText="1"/>
    </xf>
    <xf numFmtId="0" fontId="23" fillId="0" borderId="4" xfId="0" applyFont="1" applyFill="1" applyBorder="1" applyAlignment="1">
      <alignment vertical="center" wrapText="1"/>
    </xf>
    <xf numFmtId="0" fontId="16" fillId="0" borderId="75" xfId="0" applyFont="1" applyFill="1" applyBorder="1" applyAlignment="1">
      <alignment vertical="center"/>
    </xf>
    <xf numFmtId="0" fontId="16" fillId="0" borderId="83" xfId="0" applyFont="1" applyFill="1" applyBorder="1" applyAlignment="1">
      <alignment horizontal="center" vertical="center"/>
    </xf>
    <xf numFmtId="0" fontId="16" fillId="0" borderId="73" xfId="0" applyFont="1" applyFill="1" applyBorder="1" applyAlignment="1">
      <alignment vertical="center"/>
    </xf>
    <xf numFmtId="0" fontId="16" fillId="0" borderId="83" xfId="0" applyFont="1" applyFill="1" applyBorder="1" applyAlignment="1">
      <alignment vertical="center"/>
    </xf>
    <xf numFmtId="0" fontId="55" fillId="0" borderId="5" xfId="0" applyNumberFormat="1" applyFont="1" applyFill="1" applyBorder="1" applyAlignment="1">
      <alignment horizontal="right" indent="1"/>
    </xf>
    <xf numFmtId="165" fontId="55" fillId="0" borderId="83" xfId="0" applyNumberFormat="1" applyFont="1" applyFill="1" applyBorder="1" applyAlignment="1">
      <alignment horizontal="right" indent="1"/>
    </xf>
    <xf numFmtId="0" fontId="56" fillId="0" borderId="5" xfId="0" applyFont="1" applyFill="1" applyBorder="1" applyAlignment="1">
      <alignment horizontal="right" indent="1"/>
    </xf>
    <xf numFmtId="165" fontId="56" fillId="0" borderId="5" xfId="0" applyNumberFormat="1" applyFont="1" applyFill="1" applyBorder="1" applyAlignment="1">
      <alignment horizontal="right" indent="1"/>
    </xf>
    <xf numFmtId="165" fontId="56" fillId="0" borderId="83" xfId="0" applyNumberFormat="1" applyFont="1" applyFill="1" applyBorder="1" applyAlignment="1">
      <alignment horizontal="right" inden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6" fillId="0" borderId="0" xfId="0" applyFont="1" applyFill="1" applyBorder="1" applyAlignment="1">
      <alignment vertical="center" wrapText="1"/>
    </xf>
    <xf numFmtId="0" fontId="16" fillId="0" borderId="18" xfId="0" applyFont="1" applyFill="1" applyBorder="1" applyAlignment="1">
      <alignment vertical="center" wrapText="1"/>
    </xf>
    <xf numFmtId="0" fontId="15" fillId="0" borderId="7" xfId="0" applyFont="1" applyFill="1" applyBorder="1" applyAlignment="1">
      <alignment horizontal="right" indent="1"/>
    </xf>
    <xf numFmtId="0" fontId="54" fillId="0" borderId="93" xfId="0" applyFont="1" applyFill="1" applyBorder="1" applyAlignment="1">
      <alignment horizontal="right" indent="1"/>
    </xf>
    <xf numFmtId="0" fontId="54" fillId="0" borderId="94" xfId="0" applyFont="1" applyFill="1" applyBorder="1" applyAlignment="1">
      <alignment horizontal="right" indent="1"/>
    </xf>
    <xf numFmtId="1" fontId="16" fillId="0" borderId="0" xfId="0" applyNumberFormat="1" applyFont="1" applyFill="1" applyBorder="1" applyAlignment="1">
      <alignment horizontal="right" wrapText="1" indent="1"/>
    </xf>
    <xf numFmtId="0" fontId="16" fillId="0" borderId="24" xfId="0" applyFont="1" applyFill="1" applyBorder="1" applyAlignment="1">
      <alignment vertical="center" wrapText="1"/>
    </xf>
    <xf numFmtId="0" fontId="16" fillId="0" borderId="28" xfId="0" applyFont="1" applyFill="1" applyBorder="1"/>
    <xf numFmtId="165" fontId="16" fillId="0" borderId="0" xfId="0" applyNumberFormat="1" applyFont="1" applyFill="1" applyAlignment="1"/>
    <xf numFmtId="0" fontId="50" fillId="0" borderId="0" xfId="1" applyFont="1" applyFill="1" applyAlignment="1" applyProtection="1">
      <alignment horizontal="left" vertical="center"/>
    </xf>
    <xf numFmtId="0" fontId="16" fillId="0" borderId="4" xfId="0" applyFont="1" applyFill="1" applyBorder="1" applyAlignment="1">
      <alignment vertical="center" wrapText="1"/>
    </xf>
    <xf numFmtId="172" fontId="16" fillId="0" borderId="0" xfId="0" applyNumberFormat="1" applyFont="1" applyFill="1" applyAlignment="1"/>
    <xf numFmtId="0" fontId="4" fillId="0" borderId="0" xfId="0" applyFont="1" applyFill="1" applyBorder="1"/>
    <xf numFmtId="0" fontId="46" fillId="0" borderId="0" xfId="0" applyFont="1" applyFill="1" applyBorder="1" applyAlignment="1">
      <alignment vertical="top"/>
    </xf>
    <xf numFmtId="0" fontId="34" fillId="0" borderId="0" xfId="0" applyFont="1" applyFill="1" applyBorder="1" applyAlignment="1"/>
    <xf numFmtId="0" fontId="35" fillId="0" borderId="0" xfId="0" applyFont="1" applyFill="1" applyBorder="1"/>
    <xf numFmtId="0" fontId="39" fillId="0" borderId="23" xfId="0" applyFont="1" applyFill="1" applyBorder="1" applyAlignment="1">
      <alignment vertical="center"/>
    </xf>
    <xf numFmtId="0" fontId="16" fillId="0" borderId="0" xfId="0" applyFont="1" applyFill="1" applyAlignment="1">
      <alignment vertical="center"/>
    </xf>
    <xf numFmtId="0" fontId="39" fillId="0" borderId="73" xfId="0" applyFont="1" applyFill="1" applyBorder="1" applyAlignment="1">
      <alignment vertical="center"/>
    </xf>
    <xf numFmtId="0" fontId="16" fillId="0" borderId="5" xfId="0" applyFont="1" applyFill="1" applyBorder="1" applyAlignment="1">
      <alignment horizontal="right" vertical="center" indent="1"/>
    </xf>
    <xf numFmtId="0" fontId="16" fillId="0" borderId="1" xfId="0" applyFont="1" applyFill="1" applyBorder="1" applyAlignment="1">
      <alignment horizontal="right" vertical="center" indent="1"/>
    </xf>
    <xf numFmtId="0" fontId="93" fillId="0" borderId="71" xfId="0" applyFont="1" applyFill="1" applyBorder="1" applyAlignment="1">
      <alignment horizontal="right" vertical="center" indent="1"/>
    </xf>
    <xf numFmtId="0" fontId="16" fillId="0" borderId="0" xfId="0" applyFont="1" applyFill="1" applyBorder="1" applyAlignment="1">
      <alignment horizontal="right" vertical="center" indent="1"/>
    </xf>
    <xf numFmtId="0" fontId="93" fillId="0" borderId="5" xfId="0" applyFont="1" applyFill="1" applyBorder="1" applyAlignment="1">
      <alignment horizontal="right" vertical="center" indent="1"/>
    </xf>
    <xf numFmtId="0" fontId="16" fillId="0" borderId="5" xfId="0" applyFont="1" applyFill="1" applyBorder="1" applyAlignment="1">
      <alignment horizontal="right" vertical="center" wrapText="1" indent="1"/>
    </xf>
    <xf numFmtId="0" fontId="93" fillId="0" borderId="5" xfId="0" applyFont="1" applyFill="1" applyBorder="1" applyAlignment="1">
      <alignment horizontal="right" vertical="center" wrapText="1" indent="1"/>
    </xf>
    <xf numFmtId="0" fontId="16" fillId="0" borderId="0" xfId="0" applyFont="1" applyFill="1" applyBorder="1" applyAlignment="1">
      <alignment horizontal="right" vertical="center" wrapText="1" indent="1"/>
    </xf>
    <xf numFmtId="0" fontId="16" fillId="0" borderId="24" xfId="0" applyFont="1" applyFill="1" applyBorder="1" applyAlignment="1">
      <alignment vertical="center"/>
    </xf>
    <xf numFmtId="0" fontId="16"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51" xfId="0" applyFont="1" applyFill="1" applyBorder="1"/>
    <xf numFmtId="0" fontId="4" fillId="0" borderId="10" xfId="0" applyFont="1" applyFill="1" applyBorder="1"/>
    <xf numFmtId="0" fontId="35" fillId="0" borderId="9" xfId="0" applyFont="1" applyFill="1" applyBorder="1"/>
    <xf numFmtId="0" fontId="35" fillId="0" borderId="51" xfId="0" applyFont="1" applyFill="1" applyBorder="1"/>
    <xf numFmtId="0" fontId="16" fillId="0" borderId="9" xfId="0" applyFont="1" applyFill="1" applyBorder="1"/>
    <xf numFmtId="0" fontId="16" fillId="0" borderId="51" xfId="0" applyFont="1" applyFill="1" applyBorder="1"/>
    <xf numFmtId="0" fontId="16" fillId="0" borderId="74" xfId="0" applyFont="1" applyFill="1" applyBorder="1" applyAlignment="1">
      <alignment horizontal="center" vertical="center"/>
    </xf>
    <xf numFmtId="0" fontId="16" fillId="0" borderId="75" xfId="0" applyFont="1" applyFill="1" applyBorder="1" applyAlignment="1">
      <alignment horizontal="center" vertical="center"/>
    </xf>
    <xf numFmtId="0" fontId="94" fillId="0" borderId="73" xfId="0" applyFont="1" applyFill="1" applyBorder="1" applyAlignment="1"/>
    <xf numFmtId="0" fontId="15" fillId="0" borderId="5" xfId="0" applyFont="1" applyFill="1" applyBorder="1" applyAlignment="1">
      <alignment horizontal="right" indent="1" readingOrder="1"/>
    </xf>
    <xf numFmtId="0" fontId="16" fillId="0" borderId="5" xfId="0" applyFont="1" applyFill="1" applyBorder="1" applyAlignment="1">
      <alignment horizontal="right" indent="1" readingOrder="1"/>
    </xf>
    <xf numFmtId="0" fontId="16" fillId="0" borderId="5" xfId="0" applyFont="1" applyFill="1" applyBorder="1" applyAlignment="1">
      <alignment horizontal="right" vertical="center" wrapText="1" indent="1" readingOrder="1"/>
    </xf>
    <xf numFmtId="0" fontId="16" fillId="0" borderId="5" xfId="0" applyFont="1" applyFill="1" applyBorder="1" applyAlignment="1">
      <alignment horizontal="right" vertical="center" indent="1" readingOrder="1"/>
    </xf>
    <xf numFmtId="1" fontId="23" fillId="0" borderId="0" xfId="0" applyNumberFormat="1" applyFont="1" applyFill="1" applyBorder="1"/>
    <xf numFmtId="0" fontId="4" fillId="0" borderId="0" xfId="0" applyFont="1" applyFill="1" applyAlignment="1">
      <alignment horizontal="justify"/>
    </xf>
    <xf numFmtId="0" fontId="67" fillId="0" borderId="0" xfId="1" applyFont="1" applyFill="1" applyAlignment="1" applyProtection="1"/>
    <xf numFmtId="0" fontId="16" fillId="0" borderId="0" xfId="0" applyFont="1" applyFill="1" applyBorder="1" applyAlignment="1">
      <alignment horizontal="center" wrapText="1"/>
    </xf>
    <xf numFmtId="164" fontId="16" fillId="0" borderId="3" xfId="0" applyNumberFormat="1" applyFont="1" applyFill="1" applyBorder="1" applyAlignment="1"/>
    <xf numFmtId="2" fontId="16" fillId="0" borderId="0" xfId="0" applyNumberFormat="1" applyFont="1" applyFill="1" applyBorder="1" applyAlignment="1">
      <alignment horizontal="right" wrapText="1" indent="1"/>
    </xf>
    <xf numFmtId="165" fontId="16" fillId="0" borderId="94" xfId="0" applyNumberFormat="1" applyFont="1" applyFill="1" applyBorder="1" applyAlignment="1">
      <alignment horizontal="right" wrapText="1" indent="1"/>
    </xf>
    <xf numFmtId="0" fontId="62" fillId="0" borderId="0" xfId="0" applyFont="1" applyFill="1" applyBorder="1"/>
    <xf numFmtId="0" fontId="3" fillId="0" borderId="0" xfId="0" applyFont="1" applyFill="1" applyBorder="1"/>
    <xf numFmtId="0" fontId="66" fillId="0" borderId="0" xfId="0" applyFont="1" applyFill="1" applyBorder="1"/>
    <xf numFmtId="0" fontId="3" fillId="0" borderId="67" xfId="0" applyFont="1" applyFill="1" applyBorder="1" applyAlignment="1"/>
    <xf numFmtId="0" fontId="16" fillId="0" borderId="53" xfId="0" applyFont="1" applyFill="1" applyBorder="1"/>
    <xf numFmtId="0" fontId="16" fillId="0" borderId="54" xfId="0" applyFont="1" applyFill="1" applyBorder="1"/>
    <xf numFmtId="0" fontId="4" fillId="0" borderId="67" xfId="0" applyFont="1" applyFill="1" applyBorder="1" applyAlignment="1">
      <alignment horizontal="left" vertical="top"/>
    </xf>
    <xf numFmtId="0" fontId="142" fillId="0" borderId="68" xfId="1" applyFont="1" applyFill="1" applyBorder="1" applyAlignment="1" applyProtection="1">
      <alignment vertical="center"/>
    </xf>
    <xf numFmtId="0" fontId="66" fillId="0" borderId="0" xfId="0" applyFont="1" applyFill="1" applyAlignment="1">
      <alignment vertical="top"/>
    </xf>
    <xf numFmtId="0" fontId="3" fillId="0" borderId="4" xfId="0" applyFont="1" applyFill="1" applyBorder="1" applyAlignment="1">
      <alignment horizontal="left"/>
    </xf>
    <xf numFmtId="165" fontId="16" fillId="0" borderId="85" xfId="0" applyNumberFormat="1" applyFont="1" applyFill="1" applyBorder="1" applyAlignment="1">
      <alignment horizontal="right" wrapText="1" indent="1"/>
    </xf>
    <xf numFmtId="165" fontId="16" fillId="0" borderId="91" xfId="0" applyNumberFormat="1" applyFont="1" applyFill="1" applyBorder="1" applyAlignment="1">
      <alignment horizontal="right" wrapText="1" indent="1"/>
    </xf>
    <xf numFmtId="0" fontId="56" fillId="0" borderId="92" xfId="0" applyFont="1" applyFill="1" applyBorder="1"/>
    <xf numFmtId="0" fontId="39" fillId="0" borderId="75" xfId="0" applyFont="1" applyFill="1" applyBorder="1" applyAlignment="1"/>
    <xf numFmtId="0" fontId="39" fillId="0" borderId="22" xfId="0" applyFont="1" applyFill="1" applyBorder="1" applyAlignment="1"/>
    <xf numFmtId="0" fontId="39" fillId="0" borderId="23" xfId="0" applyFont="1" applyFill="1" applyBorder="1" applyAlignment="1">
      <alignment horizontal="center"/>
    </xf>
    <xf numFmtId="0" fontId="39" fillId="0" borderId="73" xfId="0" applyFont="1" applyFill="1" applyBorder="1" applyAlignment="1">
      <alignment horizontal="center"/>
    </xf>
    <xf numFmtId="0" fontId="16" fillId="0" borderId="18" xfId="0" applyFont="1" applyFill="1" applyBorder="1"/>
    <xf numFmtId="49" fontId="16" fillId="0" borderId="73" xfId="0" applyNumberFormat="1" applyFont="1" applyFill="1" applyBorder="1" applyAlignment="1">
      <alignment horizontal="center"/>
    </xf>
    <xf numFmtId="0" fontId="16" fillId="0" borderId="0" xfId="0" applyFont="1" applyFill="1" applyBorder="1" applyAlignment="1">
      <alignment horizontal="justify"/>
    </xf>
    <xf numFmtId="0" fontId="16" fillId="0" borderId="75" xfId="0" applyFont="1" applyFill="1" applyBorder="1" applyAlignment="1">
      <alignment wrapText="1"/>
    </xf>
    <xf numFmtId="0" fontId="16" fillId="0" borderId="24" xfId="0" applyFont="1" applyFill="1" applyBorder="1" applyAlignment="1">
      <alignment wrapText="1"/>
    </xf>
    <xf numFmtId="0" fontId="16" fillId="0" borderId="3" xfId="0" applyFont="1" applyFill="1" applyBorder="1" applyAlignment="1">
      <alignment horizontal="justify"/>
    </xf>
    <xf numFmtId="0" fontId="16" fillId="0" borderId="14" xfId="0" applyFont="1" applyFill="1" applyBorder="1" applyAlignment="1">
      <alignment horizontal="justify"/>
    </xf>
    <xf numFmtId="0" fontId="16" fillId="0" borderId="28" xfId="0" applyFont="1" applyFill="1" applyBorder="1" applyAlignment="1">
      <alignment horizontal="justify"/>
    </xf>
    <xf numFmtId="0" fontId="16" fillId="0" borderId="14" xfId="0" applyFont="1" applyFill="1" applyBorder="1" applyAlignment="1">
      <alignment wrapText="1"/>
    </xf>
    <xf numFmtId="0" fontId="16" fillId="0" borderId="18" xfId="0" applyFont="1" applyFill="1" applyBorder="1" applyAlignment="1">
      <alignment wrapText="1"/>
    </xf>
    <xf numFmtId="0" fontId="15" fillId="0" borderId="6" xfId="0" applyFont="1" applyFill="1" applyBorder="1" applyAlignment="1"/>
    <xf numFmtId="0" fontId="15" fillId="0" borderId="7" xfId="0" applyFont="1" applyFill="1" applyBorder="1" applyAlignment="1"/>
    <xf numFmtId="0" fontId="15" fillId="0" borderId="6" xfId="0" applyFont="1" applyFill="1" applyBorder="1" applyAlignment="1">
      <alignment horizontal="right" indent="1"/>
    </xf>
    <xf numFmtId="165" fontId="55" fillId="0" borderId="0" xfId="15" applyNumberFormat="1" applyFont="1" applyFill="1" applyAlignment="1">
      <alignment horizontal="right" indent="1"/>
    </xf>
    <xf numFmtId="166" fontId="55" fillId="0" borderId="73" xfId="15" applyNumberFormat="1" applyFont="1" applyFill="1" applyBorder="1" applyAlignment="1">
      <alignment horizontal="right" indent="1"/>
    </xf>
    <xf numFmtId="3" fontId="55" fillId="0" borderId="73" xfId="15" applyNumberFormat="1" applyFont="1" applyFill="1" applyBorder="1" applyAlignment="1">
      <alignment horizontal="right" indent="1"/>
    </xf>
    <xf numFmtId="166" fontId="55" fillId="0" borderId="74" xfId="15" applyNumberFormat="1" applyFont="1" applyFill="1" applyBorder="1" applyAlignment="1">
      <alignment horizontal="right" indent="1"/>
    </xf>
    <xf numFmtId="165" fontId="54" fillId="0" borderId="0" xfId="0" applyNumberFormat="1" applyFont="1" applyFill="1" applyAlignment="1">
      <alignment horizontal="right" indent="1"/>
    </xf>
    <xf numFmtId="166" fontId="75" fillId="0" borderId="0" xfId="0" applyNumberFormat="1" applyFont="1" applyFill="1" applyAlignment="1">
      <alignment horizontal="right"/>
    </xf>
    <xf numFmtId="166" fontId="75" fillId="0" borderId="74" xfId="0" applyNumberFormat="1" applyFont="1" applyFill="1" applyBorder="1" applyAlignment="1">
      <alignment horizontal="right"/>
    </xf>
    <xf numFmtId="166" fontId="75" fillId="0" borderId="73" xfId="0" applyNumberFormat="1" applyFont="1" applyFill="1" applyBorder="1" applyAlignment="1">
      <alignment horizontal="right"/>
    </xf>
    <xf numFmtId="3" fontId="75" fillId="0" borderId="74" xfId="0" applyNumberFormat="1" applyFont="1" applyFill="1" applyBorder="1" applyAlignment="1">
      <alignment horizontal="right"/>
    </xf>
    <xf numFmtId="166" fontId="60" fillId="0" borderId="73" xfId="15" applyNumberFormat="1" applyFont="1" applyFill="1" applyBorder="1" applyAlignment="1">
      <alignment horizontal="right" indent="1"/>
    </xf>
    <xf numFmtId="3" fontId="60" fillId="0" borderId="73" xfId="15" applyNumberFormat="1" applyFont="1" applyFill="1" applyBorder="1" applyAlignment="1">
      <alignment horizontal="right" indent="1"/>
    </xf>
    <xf numFmtId="166" fontId="60" fillId="0" borderId="74" xfId="15" applyNumberFormat="1" applyFont="1" applyFill="1" applyBorder="1" applyAlignment="1">
      <alignment horizontal="right" indent="1"/>
    </xf>
    <xf numFmtId="165" fontId="55" fillId="0" borderId="0" xfId="0" applyNumberFormat="1" applyFont="1" applyFill="1" applyAlignment="1">
      <alignment horizontal="right" indent="1"/>
    </xf>
    <xf numFmtId="164" fontId="16" fillId="0" borderId="0" xfId="0" applyNumberFormat="1" applyFont="1" applyFill="1" applyBorder="1" applyAlignment="1">
      <alignment horizontal="right"/>
    </xf>
    <xf numFmtId="166" fontId="60" fillId="0" borderId="0" xfId="67" applyNumberFormat="1" applyFont="1" applyFill="1" applyBorder="1" applyAlignment="1">
      <alignment horizontal="right"/>
    </xf>
    <xf numFmtId="3" fontId="60" fillId="0" borderId="0" xfId="67" applyNumberFormat="1" applyFont="1" applyFill="1" applyBorder="1" applyAlignment="1">
      <alignment horizontal="right"/>
    </xf>
    <xf numFmtId="0" fontId="32" fillId="0" borderId="0" xfId="0" applyFont="1" applyFill="1" applyAlignment="1">
      <alignment horizontal="right" wrapText="1"/>
    </xf>
    <xf numFmtId="0" fontId="16" fillId="0" borderId="0" xfId="0" applyFont="1" applyFill="1" applyAlignment="1">
      <alignment horizontal="justify"/>
    </xf>
    <xf numFmtId="0" fontId="39" fillId="0" borderId="4" xfId="0" applyFont="1" applyFill="1" applyBorder="1"/>
    <xf numFmtId="2" fontId="16" fillId="0" borderId="0" xfId="0" applyNumberFormat="1" applyFont="1" applyFill="1" applyAlignment="1"/>
    <xf numFmtId="1" fontId="16" fillId="0" borderId="0" xfId="0" applyNumberFormat="1" applyFont="1" applyFill="1" applyAlignment="1"/>
    <xf numFmtId="1" fontId="60" fillId="0" borderId="0" xfId="67" applyNumberFormat="1" applyFont="1" applyFill="1" applyBorder="1" applyAlignment="1">
      <alignment horizontal="right" indent="1"/>
    </xf>
    <xf numFmtId="2" fontId="60" fillId="0" borderId="0" xfId="67" applyNumberFormat="1" applyFont="1" applyFill="1" applyBorder="1" applyAlignment="1">
      <alignment horizontal="right" indent="1"/>
    </xf>
    <xf numFmtId="0" fontId="39" fillId="0" borderId="14" xfId="0" applyFont="1" applyFill="1" applyBorder="1" applyAlignment="1">
      <alignment vertical="center" wrapText="1"/>
    </xf>
    <xf numFmtId="0" fontId="39" fillId="0" borderId="4" xfId="0" applyFont="1" applyFill="1" applyBorder="1" applyAlignment="1">
      <alignment vertical="center" wrapText="1"/>
    </xf>
    <xf numFmtId="166" fontId="75" fillId="0" borderId="0" xfId="0" applyNumberFormat="1" applyFont="1" applyFill="1" applyAlignment="1">
      <alignment horizontal="right" vertical="top"/>
    </xf>
    <xf numFmtId="4" fontId="60" fillId="0" borderId="0" xfId="67" applyNumberFormat="1" applyFont="1" applyFill="1" applyBorder="1" applyAlignment="1">
      <alignment horizontal="right" indent="1"/>
    </xf>
    <xf numFmtId="166" fontId="60" fillId="0" borderId="0" xfId="67" applyNumberFormat="1" applyFont="1" applyFill="1" applyBorder="1" applyAlignment="1">
      <alignment horizontal="right" indent="1"/>
    </xf>
    <xf numFmtId="165" fontId="75" fillId="0" borderId="0" xfId="0" applyNumberFormat="1" applyFont="1" applyFill="1" applyBorder="1" applyAlignment="1">
      <alignment horizontal="right" vertical="top"/>
    </xf>
    <xf numFmtId="165" fontId="75" fillId="0" borderId="0" xfId="0" applyNumberFormat="1" applyFont="1" applyFill="1" applyBorder="1" applyAlignment="1">
      <alignment horizontal="right"/>
    </xf>
    <xf numFmtId="165" fontId="60" fillId="0" borderId="0" xfId="67" applyNumberFormat="1" applyFont="1" applyFill="1" applyBorder="1" applyAlignment="1">
      <alignment horizontal="right" indent="1"/>
    </xf>
    <xf numFmtId="3" fontId="60" fillId="0" borderId="0" xfId="67" applyNumberFormat="1" applyFont="1" applyFill="1" applyBorder="1" applyAlignment="1">
      <alignment horizontal="right" indent="1"/>
    </xf>
    <xf numFmtId="0" fontId="16" fillId="0" borderId="11" xfId="0" applyFont="1" applyFill="1" applyBorder="1" applyAlignment="1"/>
    <xf numFmtId="164" fontId="15" fillId="0" borderId="24" xfId="0" applyNumberFormat="1" applyFont="1" applyFill="1" applyBorder="1" applyAlignment="1"/>
    <xf numFmtId="0" fontId="16" fillId="0" borderId="90" xfId="0" applyFont="1" applyFill="1" applyBorder="1" applyAlignment="1">
      <alignment horizontal="center"/>
    </xf>
    <xf numFmtId="0" fontId="16" fillId="0" borderId="90" xfId="0" applyFont="1" applyFill="1" applyBorder="1" applyAlignment="1"/>
    <xf numFmtId="0" fontId="15" fillId="0" borderId="97" xfId="0" applyFont="1" applyFill="1" applyBorder="1" applyAlignment="1">
      <alignment horizontal="right" wrapText="1" indent="1"/>
    </xf>
    <xf numFmtId="165" fontId="15" fillId="0" borderId="97" xfId="0" applyNumberFormat="1" applyFont="1" applyFill="1" applyBorder="1" applyAlignment="1">
      <alignment horizontal="right" wrapText="1" indent="1"/>
    </xf>
    <xf numFmtId="164" fontId="15" fillId="0" borderId="22" xfId="0" applyNumberFormat="1" applyFont="1" applyFill="1" applyBorder="1" applyAlignment="1"/>
    <xf numFmtId="0" fontId="54" fillId="0" borderId="97" xfId="0" applyFont="1" applyFill="1" applyBorder="1" applyAlignment="1">
      <alignment horizontal="right" indent="1"/>
    </xf>
    <xf numFmtId="165" fontId="54" fillId="0" borderId="97" xfId="0" applyNumberFormat="1" applyFont="1" applyFill="1" applyBorder="1" applyAlignment="1">
      <alignment horizontal="right" indent="1"/>
    </xf>
    <xf numFmtId="1" fontId="54" fillId="0" borderId="97" xfId="0" applyNumberFormat="1" applyFont="1" applyFill="1" applyBorder="1" applyAlignment="1">
      <alignment horizontal="right" indent="1"/>
    </xf>
    <xf numFmtId="1" fontId="54" fillId="0" borderId="75" xfId="0" applyNumberFormat="1" applyFont="1" applyFill="1" applyBorder="1" applyAlignment="1">
      <alignment horizontal="right" indent="1"/>
    </xf>
    <xf numFmtId="0" fontId="54" fillId="0" borderId="75" xfId="0" applyFont="1" applyFill="1" applyBorder="1" applyAlignment="1">
      <alignment horizontal="right" indent="1"/>
    </xf>
    <xf numFmtId="0" fontId="15" fillId="0" borderId="97" xfId="0" applyFont="1" applyFill="1" applyBorder="1" applyAlignment="1">
      <alignment horizontal="right" indent="1"/>
    </xf>
    <xf numFmtId="0" fontId="15" fillId="0" borderId="22" xfId="0" applyFont="1" applyFill="1" applyBorder="1" applyAlignment="1">
      <alignment horizontal="right" indent="1"/>
    </xf>
    <xf numFmtId="0" fontId="16" fillId="0" borderId="90" xfId="0" applyFont="1" applyFill="1" applyBorder="1"/>
    <xf numFmtId="0" fontId="15" fillId="0" borderId="24" xfId="0" applyFont="1" applyFill="1" applyBorder="1" applyAlignment="1">
      <alignment horizontal="right" indent="1"/>
    </xf>
    <xf numFmtId="0" fontId="16" fillId="0" borderId="5" xfId="0" applyFont="1" applyFill="1" applyBorder="1" applyAlignment="1">
      <alignment vertical="center"/>
    </xf>
    <xf numFmtId="0" fontId="16" fillId="0" borderId="90" xfId="0" applyFont="1" applyFill="1" applyBorder="1" applyAlignment="1">
      <alignment vertical="center"/>
    </xf>
    <xf numFmtId="0" fontId="15" fillId="0" borderId="75" xfId="0" applyFont="1" applyFill="1" applyBorder="1" applyAlignment="1">
      <alignment horizontal="right" wrapText="1" indent="1"/>
    </xf>
    <xf numFmtId="0" fontId="16" fillId="0" borderId="97" xfId="0" applyFont="1" applyFill="1" applyBorder="1" applyAlignment="1">
      <alignment horizontal="right" indent="1"/>
    </xf>
    <xf numFmtId="0" fontId="16" fillId="0" borderId="75" xfId="0" applyFont="1" applyFill="1" applyBorder="1" applyAlignment="1">
      <alignment horizontal="right" indent="1"/>
    </xf>
    <xf numFmtId="165" fontId="31" fillId="0" borderId="97" xfId="0" applyNumberFormat="1" applyFont="1" applyFill="1" applyBorder="1" applyAlignment="1">
      <alignment horizontal="right" wrapText="1" indent="1"/>
    </xf>
    <xf numFmtId="0" fontId="16" fillId="0" borderId="22" xfId="0" applyFont="1" applyFill="1" applyBorder="1" applyAlignment="1">
      <alignment vertical="top"/>
    </xf>
    <xf numFmtId="0" fontId="39" fillId="0" borderId="75" xfId="0" applyFont="1" applyFill="1" applyBorder="1" applyAlignment="1">
      <alignment horizontal="center" vertical="center"/>
    </xf>
    <xf numFmtId="0" fontId="41" fillId="0" borderId="97" xfId="0" applyFont="1" applyFill="1" applyBorder="1" applyAlignment="1">
      <alignment horizontal="right" indent="1"/>
    </xf>
    <xf numFmtId="0" fontId="41" fillId="0" borderId="22" xfId="0" applyFont="1" applyFill="1" applyBorder="1" applyAlignment="1">
      <alignment horizontal="right" indent="1"/>
    </xf>
    <xf numFmtId="0" fontId="16" fillId="0" borderId="5" xfId="0" applyFont="1" applyFill="1" applyBorder="1" applyAlignment="1">
      <alignment horizontal="center" wrapText="1"/>
    </xf>
    <xf numFmtId="0" fontId="41" fillId="0" borderId="75" xfId="0" applyFont="1" applyFill="1" applyBorder="1" applyAlignment="1">
      <alignment horizontal="right" indent="1"/>
    </xf>
    <xf numFmtId="0" fontId="16" fillId="0" borderId="97" xfId="0" applyFont="1" applyFill="1" applyBorder="1" applyAlignment="1">
      <alignment horizontal="right" vertical="top" indent="1"/>
    </xf>
    <xf numFmtId="0" fontId="16" fillId="0" borderId="22" xfId="0" applyFont="1" applyFill="1" applyBorder="1" applyAlignment="1">
      <alignment horizontal="right" indent="1"/>
    </xf>
    <xf numFmtId="0" fontId="16" fillId="0" borderId="97" xfId="0" applyFont="1" applyFill="1" applyBorder="1" applyAlignment="1"/>
    <xf numFmtId="0" fontId="16" fillId="0" borderId="75" xfId="0" applyFont="1" applyFill="1" applyBorder="1" applyAlignment="1">
      <alignment horizontal="right" indent="1" readingOrder="1"/>
    </xf>
    <xf numFmtId="0" fontId="16" fillId="0" borderId="22" xfId="0" applyFont="1" applyFill="1" applyBorder="1" applyAlignment="1">
      <alignment horizontal="left"/>
    </xf>
    <xf numFmtId="0" fontId="16" fillId="0" borderId="97" xfId="0" applyFont="1" applyFill="1" applyBorder="1"/>
    <xf numFmtId="165" fontId="16" fillId="0" borderId="97" xfId="0" applyNumberFormat="1" applyFont="1" applyFill="1" applyBorder="1"/>
    <xf numFmtId="0" fontId="126" fillId="0" borderId="0" xfId="1" applyFont="1" applyFill="1" applyAlignment="1" applyProtection="1">
      <alignment vertical="center"/>
    </xf>
    <xf numFmtId="0" fontId="121" fillId="0" borderId="5" xfId="0" applyFont="1" applyFill="1" applyBorder="1" applyAlignment="1">
      <alignment horizontal="center"/>
    </xf>
    <xf numFmtId="0" fontId="121" fillId="0" borderId="3" xfId="0" applyFont="1" applyFill="1" applyBorder="1" applyAlignment="1">
      <alignment horizontal="center"/>
    </xf>
    <xf numFmtId="0" fontId="121" fillId="0" borderId="1" xfId="0" applyFont="1" applyFill="1" applyBorder="1" applyAlignment="1">
      <alignment horizontal="center"/>
    </xf>
    <xf numFmtId="0" fontId="121" fillId="0" borderId="26" xfId="0" applyFont="1" applyFill="1" applyBorder="1" applyAlignment="1">
      <alignment horizontal="center"/>
    </xf>
    <xf numFmtId="0" fontId="121" fillId="0" borderId="0" xfId="0" applyFont="1" applyFill="1" applyBorder="1" applyAlignment="1">
      <alignment horizontal="center"/>
    </xf>
    <xf numFmtId="0" fontId="121" fillId="0" borderId="11" xfId="0" applyFont="1" applyFill="1" applyBorder="1" applyAlignment="1">
      <alignment horizontal="center" vertical="center"/>
    </xf>
    <xf numFmtId="0" fontId="121" fillId="0" borderId="2" xfId="0" applyFont="1" applyFill="1" applyBorder="1" applyAlignment="1">
      <alignment horizontal="left" indent="6"/>
    </xf>
    <xf numFmtId="0" fontId="127" fillId="0" borderId="0" xfId="0" applyFont="1" applyFill="1" applyAlignment="1"/>
    <xf numFmtId="0" fontId="127" fillId="0" borderId="0" xfId="0" applyFont="1" applyFill="1"/>
    <xf numFmtId="0" fontId="137" fillId="0" borderId="0" xfId="0" applyFont="1" applyFill="1"/>
    <xf numFmtId="0" fontId="127" fillId="0" borderId="0" xfId="0" applyFont="1" applyFill="1" applyBorder="1" applyAlignment="1"/>
    <xf numFmtId="0" fontId="126" fillId="0" borderId="0" xfId="1" applyFont="1" applyFill="1" applyAlignment="1" applyProtection="1">
      <alignment horizontal="left" vertical="center"/>
    </xf>
    <xf numFmtId="0" fontId="121" fillId="0" borderId="4" xfId="0" applyFont="1" applyFill="1" applyBorder="1" applyAlignment="1">
      <alignment horizontal="left" vertical="top"/>
    </xf>
    <xf numFmtId="0" fontId="121" fillId="0" borderId="3" xfId="0" applyFont="1" applyFill="1" applyBorder="1" applyAlignment="1">
      <alignment horizontal="center" vertical="top"/>
    </xf>
    <xf numFmtId="0" fontId="121" fillId="0" borderId="3" xfId="0" applyFont="1" applyFill="1" applyBorder="1" applyAlignment="1">
      <alignment horizontal="center" vertical="center"/>
    </xf>
    <xf numFmtId="0" fontId="121" fillId="0" borderId="0" xfId="0" applyFont="1" applyFill="1" applyBorder="1" applyAlignment="1"/>
    <xf numFmtId="0" fontId="137" fillId="0" borderId="0" xfId="0" applyFont="1" applyFill="1" applyBorder="1" applyAlignment="1"/>
    <xf numFmtId="0" fontId="121" fillId="0" borderId="0" xfId="0" applyFont="1" applyFill="1" applyBorder="1" applyAlignment="1">
      <alignment horizontal="left" indent="2"/>
    </xf>
    <xf numFmtId="0" fontId="121" fillId="0" borderId="0" xfId="0" applyFont="1" applyFill="1" applyBorder="1" applyAlignment="1">
      <alignment horizontal="left" indent="1"/>
    </xf>
    <xf numFmtId="0" fontId="121" fillId="0" borderId="0" xfId="0" applyFont="1" applyFill="1"/>
    <xf numFmtId="0" fontId="132" fillId="0" borderId="0" xfId="0" applyFont="1" applyFill="1" applyAlignment="1">
      <alignment horizontal="left" wrapText="1"/>
    </xf>
    <xf numFmtId="0" fontId="138" fillId="0" borderId="0" xfId="0" applyFont="1" applyFill="1"/>
    <xf numFmtId="165" fontId="93" fillId="0" borderId="75" xfId="4" applyNumberFormat="1" applyFont="1" applyFill="1" applyBorder="1" applyAlignment="1">
      <alignment horizontal="right" vertical="top" wrapText="1" indent="1" readingOrder="1"/>
    </xf>
    <xf numFmtId="0" fontId="127" fillId="0" borderId="0" xfId="0" applyFont="1" applyFill="1" applyAlignment="1">
      <alignment horizontal="justify" vertical="top"/>
    </xf>
    <xf numFmtId="0" fontId="121" fillId="0" borderId="0" xfId="0" applyFont="1" applyFill="1" applyAlignment="1">
      <alignment horizontal="left" vertical="top" indent="6"/>
    </xf>
    <xf numFmtId="0" fontId="137" fillId="0" borderId="0" xfId="0" applyFont="1" applyFill="1" applyAlignment="1"/>
    <xf numFmtId="0" fontId="121" fillId="0" borderId="0" xfId="0" applyFont="1" applyFill="1" applyAlignment="1"/>
    <xf numFmtId="0" fontId="121" fillId="0" borderId="0" xfId="0" applyFont="1" applyFill="1" applyAlignment="1">
      <alignment horizontal="left" indent="1"/>
    </xf>
    <xf numFmtId="164" fontId="121" fillId="0" borderId="0" xfId="0" applyNumberFormat="1" applyFont="1" applyFill="1" applyAlignment="1">
      <alignment horizontal="left" indent="1"/>
    </xf>
    <xf numFmtId="164" fontId="121" fillId="0" borderId="0" xfId="0" applyNumberFormat="1" applyFont="1" applyFill="1" applyAlignment="1"/>
    <xf numFmtId="0" fontId="127" fillId="0" borderId="0" xfId="0" applyFont="1" applyFill="1" applyAlignment="1">
      <alignment horizontal="left" vertical="top"/>
    </xf>
    <xf numFmtId="0" fontId="121" fillId="0" borderId="0" xfId="0" applyFont="1" applyFill="1" applyAlignment="1">
      <alignment horizontal="left" indent="6"/>
    </xf>
    <xf numFmtId="0" fontId="121" fillId="0" borderId="0" xfId="0" applyFont="1" applyFill="1" applyAlignment="1">
      <alignment horizontal="center"/>
    </xf>
    <xf numFmtId="0" fontId="146" fillId="0" borderId="0" xfId="0" applyFont="1" applyFill="1" applyAlignment="1">
      <alignment vertical="top"/>
    </xf>
    <xf numFmtId="0" fontId="121" fillId="0" borderId="0" xfId="0" applyFont="1" applyFill="1" applyBorder="1" applyAlignment="1">
      <alignment horizontal="left" indent="6"/>
    </xf>
    <xf numFmtId="0" fontId="121" fillId="0" borderId="0" xfId="0" applyFont="1" applyFill="1" applyBorder="1" applyAlignment="1">
      <alignment horizontal="center" vertical="top"/>
    </xf>
    <xf numFmtId="0" fontId="121" fillId="0" borderId="73" xfId="0" applyFont="1" applyFill="1" applyBorder="1" applyAlignment="1">
      <alignment horizontal="center"/>
    </xf>
    <xf numFmtId="0" fontId="121" fillId="0" borderId="74" xfId="0" applyFont="1" applyFill="1" applyBorder="1" applyAlignment="1">
      <alignment horizontal="center"/>
    </xf>
    <xf numFmtId="0" fontId="121" fillId="0" borderId="90" xfId="0" applyFont="1" applyFill="1" applyBorder="1" applyAlignment="1">
      <alignment horizontal="center"/>
    </xf>
    <xf numFmtId="0" fontId="132" fillId="0" borderId="0" xfId="0" applyFont="1" applyFill="1"/>
    <xf numFmtId="0" fontId="15" fillId="0" borderId="3" xfId="0" applyFont="1" applyFill="1" applyBorder="1" applyAlignment="1"/>
    <xf numFmtId="0" fontId="137" fillId="0" borderId="3" xfId="0" applyFont="1" applyFill="1" applyBorder="1" applyAlignment="1"/>
    <xf numFmtId="0" fontId="121" fillId="0" borderId="3" xfId="0" applyFont="1" applyFill="1" applyBorder="1" applyAlignment="1">
      <alignment horizontal="left" indent="1"/>
    </xf>
    <xf numFmtId="0" fontId="121" fillId="0" borderId="73" xfId="0" applyFont="1" applyFill="1" applyBorder="1" applyAlignment="1">
      <alignment horizontal="center" wrapText="1"/>
    </xf>
    <xf numFmtId="49" fontId="121" fillId="0" borderId="0" xfId="0" applyNumberFormat="1" applyFont="1" applyFill="1" applyBorder="1" applyAlignment="1">
      <alignment horizontal="center"/>
    </xf>
    <xf numFmtId="0" fontId="127" fillId="0" borderId="0" xfId="0" applyFont="1" applyFill="1" applyBorder="1" applyAlignment="1">
      <alignment vertical="top"/>
    </xf>
    <xf numFmtId="0" fontId="121" fillId="0" borderId="0" xfId="0" applyNumberFormat="1" applyFont="1" applyFill="1"/>
    <xf numFmtId="0" fontId="121" fillId="0" borderId="73" xfId="0" applyFont="1" applyFill="1" applyBorder="1" applyAlignment="1">
      <alignment horizontal="center" vertical="center"/>
    </xf>
    <xf numFmtId="0" fontId="121" fillId="0" borderId="83" xfId="0" applyFont="1" applyFill="1" applyBorder="1" applyAlignment="1">
      <alignment horizontal="center" vertical="center"/>
    </xf>
    <xf numFmtId="0" fontId="121" fillId="0" borderId="0" xfId="0" applyFont="1" applyFill="1" applyAlignment="1">
      <alignment horizontal="left" indent="5"/>
    </xf>
    <xf numFmtId="0" fontId="16" fillId="0" borderId="0" xfId="0" applyFont="1" applyFill="1" applyAlignment="1">
      <alignment vertical="top"/>
    </xf>
    <xf numFmtId="0" fontId="56" fillId="0" borderId="0" xfId="0" applyFont="1" applyFill="1" applyBorder="1" applyAlignment="1">
      <alignment horizontal="center" vertical="center"/>
    </xf>
    <xf numFmtId="0" fontId="121" fillId="0" borderId="0" xfId="0" applyFont="1" applyFill="1" applyBorder="1" applyAlignment="1">
      <alignment vertical="top"/>
    </xf>
    <xf numFmtId="0" fontId="126" fillId="0" borderId="8" xfId="1" applyFont="1" applyFill="1" applyBorder="1" applyAlignment="1" applyProtection="1">
      <alignment vertical="center"/>
    </xf>
    <xf numFmtId="0" fontId="121" fillId="0" borderId="0" xfId="0" applyFont="1" applyFill="1" applyBorder="1"/>
    <xf numFmtId="49" fontId="121" fillId="0" borderId="73" xfId="0" applyNumberFormat="1" applyFont="1" applyFill="1" applyBorder="1" applyAlignment="1">
      <alignment horizontal="center"/>
    </xf>
    <xf numFmtId="0" fontId="121" fillId="0" borderId="14" xfId="0" applyFont="1" applyFill="1" applyBorder="1" applyAlignment="1">
      <alignment horizontal="center"/>
    </xf>
    <xf numFmtId="0" fontId="121" fillId="0" borderId="28" xfId="0" applyFont="1" applyFill="1" applyBorder="1" applyAlignment="1">
      <alignment horizontal="center"/>
    </xf>
    <xf numFmtId="166" fontId="16" fillId="0" borderId="1" xfId="41" applyNumberFormat="1" applyFont="1" applyFill="1" applyBorder="1" applyAlignment="1">
      <alignment horizontal="right" indent="1"/>
    </xf>
    <xf numFmtId="1" fontId="25" fillId="0" borderId="0" xfId="0" applyNumberFormat="1" applyFont="1" applyBorder="1" applyAlignment="1">
      <alignment horizontal="right" indent="1"/>
    </xf>
    <xf numFmtId="1" fontId="25" fillId="0" borderId="5" xfId="0" applyNumberFormat="1" applyFont="1" applyBorder="1" applyAlignment="1">
      <alignment horizontal="right" indent="1"/>
    </xf>
    <xf numFmtId="1" fontId="25" fillId="0" borderId="1" xfId="0" applyNumberFormat="1" applyFont="1" applyBorder="1" applyAlignment="1">
      <alignment horizontal="right" indent="1"/>
    </xf>
    <xf numFmtId="3" fontId="26" fillId="0" borderId="5" xfId="0" applyNumberFormat="1" applyFont="1" applyBorder="1" applyAlignment="1">
      <alignment horizontal="right" indent="1"/>
    </xf>
    <xf numFmtId="3" fontId="25" fillId="0" borderId="5" xfId="0" applyNumberFormat="1" applyFont="1" applyBorder="1" applyAlignment="1">
      <alignment horizontal="right" indent="1"/>
    </xf>
    <xf numFmtId="166" fontId="26" fillId="0" borderId="5" xfId="0" applyNumberFormat="1" applyFont="1" applyBorder="1" applyAlignment="1">
      <alignment horizontal="right" indent="1"/>
    </xf>
    <xf numFmtId="165" fontId="23" fillId="0" borderId="94" xfId="0" applyNumberFormat="1" applyFont="1" applyFill="1" applyBorder="1" applyAlignment="1">
      <alignment horizontal="right" wrapText="1" indent="1"/>
    </xf>
    <xf numFmtId="165" fontId="16" fillId="0" borderId="94" xfId="0" applyNumberFormat="1" applyFont="1" applyBorder="1" applyAlignment="1">
      <alignment horizontal="right" wrapText="1" indent="1"/>
    </xf>
    <xf numFmtId="171" fontId="16" fillId="0" borderId="85" xfId="41" applyNumberFormat="1" applyFont="1" applyFill="1" applyBorder="1" applyAlignment="1">
      <alignment horizontal="right" indent="1"/>
    </xf>
    <xf numFmtId="171" fontId="16" fillId="0" borderId="94" xfId="41" applyNumberFormat="1" applyFont="1" applyFill="1" applyBorder="1" applyAlignment="1">
      <alignment horizontal="right" indent="1"/>
    </xf>
    <xf numFmtId="165" fontId="16" fillId="0" borderId="85" xfId="0" applyNumberFormat="1" applyFont="1" applyBorder="1" applyAlignment="1">
      <alignment horizontal="right" wrapText="1" indent="1"/>
    </xf>
    <xf numFmtId="1" fontId="54" fillId="0" borderId="94" xfId="0" applyNumberFormat="1" applyFont="1" applyBorder="1" applyAlignment="1">
      <alignment horizontal="right" indent="1"/>
    </xf>
    <xf numFmtId="1" fontId="54" fillId="0" borderId="91" xfId="0" applyNumberFormat="1" applyFont="1" applyBorder="1" applyAlignment="1">
      <alignment horizontal="right" indent="1"/>
    </xf>
    <xf numFmtId="1" fontId="48" fillId="0" borderId="91" xfId="0" applyNumberFormat="1" applyFont="1" applyBorder="1" applyAlignment="1" applyProtection="1">
      <alignment horizontal="right" indent="1"/>
      <protection locked="0"/>
    </xf>
    <xf numFmtId="1" fontId="54" fillId="0" borderId="91" xfId="0" applyNumberFormat="1" applyFont="1" applyFill="1" applyBorder="1" applyAlignment="1">
      <alignment horizontal="right" indent="1"/>
    </xf>
    <xf numFmtId="1" fontId="93" fillId="0" borderId="91" xfId="0" applyNumberFormat="1" applyFont="1" applyBorder="1" applyAlignment="1">
      <alignment horizontal="right" wrapText="1" indent="1"/>
    </xf>
    <xf numFmtId="1" fontId="93" fillId="0" borderId="94" xfId="0" applyNumberFormat="1" applyFont="1" applyBorder="1" applyAlignment="1">
      <alignment horizontal="right" wrapText="1" indent="1"/>
    </xf>
    <xf numFmtId="1" fontId="54" fillId="0" borderId="94" xfId="0" applyNumberFormat="1" applyFont="1" applyFill="1" applyBorder="1" applyAlignment="1">
      <alignment horizontal="right" indent="1"/>
    </xf>
    <xf numFmtId="165" fontId="54" fillId="0" borderId="91" xfId="0" applyNumberFormat="1" applyFont="1" applyBorder="1" applyAlignment="1">
      <alignment horizontal="right" indent="1"/>
    </xf>
    <xf numFmtId="0" fontId="54" fillId="0" borderId="94" xfId="0" applyFont="1" applyBorder="1" applyAlignment="1">
      <alignment horizontal="right" indent="1"/>
    </xf>
    <xf numFmtId="2" fontId="54" fillId="0" borderId="94" xfId="0" applyNumberFormat="1" applyFont="1" applyBorder="1" applyAlignment="1">
      <alignment horizontal="right" indent="1"/>
    </xf>
    <xf numFmtId="2" fontId="54" fillId="0" borderId="94" xfId="0" applyNumberFormat="1" applyFont="1" applyFill="1" applyBorder="1" applyAlignment="1">
      <alignment horizontal="right" indent="1"/>
    </xf>
    <xf numFmtId="2" fontId="93" fillId="0" borderId="94" xfId="0" applyNumberFormat="1" applyFont="1" applyBorder="1" applyAlignment="1">
      <alignment horizontal="right" wrapText="1" indent="1"/>
    </xf>
    <xf numFmtId="2" fontId="54" fillId="0" borderId="91" xfId="0" applyNumberFormat="1" applyFont="1" applyBorder="1" applyAlignment="1">
      <alignment horizontal="right" indent="1"/>
    </xf>
    <xf numFmtId="165" fontId="54" fillId="0" borderId="94" xfId="0" applyNumberFormat="1" applyFont="1" applyBorder="1" applyAlignment="1">
      <alignment horizontal="right" indent="1"/>
    </xf>
    <xf numFmtId="1" fontId="16" fillId="0" borderId="91" xfId="0" applyNumberFormat="1" applyFont="1" applyBorder="1" applyAlignment="1">
      <alignment horizontal="right" indent="1"/>
    </xf>
    <xf numFmtId="1" fontId="16" fillId="0" borderId="94" xfId="0" applyNumberFormat="1" applyFont="1" applyBorder="1" applyAlignment="1">
      <alignment horizontal="right" indent="1"/>
    </xf>
    <xf numFmtId="1" fontId="16" fillId="0" borderId="94" xfId="0" applyNumberFormat="1" applyFont="1" applyBorder="1" applyAlignment="1">
      <alignment horizontal="right" vertical="top" wrapText="1" indent="1"/>
    </xf>
    <xf numFmtId="165" fontId="16" fillId="0" borderId="94" xfId="0" applyNumberFormat="1" applyFont="1" applyFill="1" applyBorder="1" applyAlignment="1">
      <alignment horizontal="right" indent="1"/>
    </xf>
    <xf numFmtId="165" fontId="16" fillId="0" borderId="91" xfId="0" applyNumberFormat="1" applyFont="1" applyBorder="1" applyAlignment="1">
      <alignment horizontal="right" indent="1"/>
    </xf>
    <xf numFmtId="165" fontId="16" fillId="0" borderId="94" xfId="0" applyNumberFormat="1" applyFont="1" applyBorder="1" applyAlignment="1">
      <alignment horizontal="right" indent="1"/>
    </xf>
    <xf numFmtId="0" fontId="23" fillId="3" borderId="91" xfId="0" applyFont="1" applyFill="1" applyBorder="1" applyAlignment="1">
      <alignment horizontal="right" wrapText="1" indent="1"/>
    </xf>
    <xf numFmtId="1" fontId="23" fillId="3" borderId="91" xfId="0" applyNumberFormat="1" applyFont="1" applyFill="1" applyBorder="1" applyAlignment="1">
      <alignment horizontal="right" wrapText="1" indent="1"/>
    </xf>
    <xf numFmtId="1" fontId="16" fillId="3" borderId="94" xfId="0" applyNumberFormat="1" applyFont="1" applyFill="1" applyBorder="1" applyAlignment="1">
      <alignment horizontal="right" indent="1"/>
    </xf>
    <xf numFmtId="165" fontId="72" fillId="0" borderId="94" xfId="0" applyNumberFormat="1" applyFont="1" applyBorder="1" applyAlignment="1">
      <alignment horizontal="right" indent="1"/>
    </xf>
    <xf numFmtId="165" fontId="72" fillId="0" borderId="91" xfId="0" applyNumberFormat="1" applyFont="1" applyBorder="1" applyAlignment="1">
      <alignment horizontal="right" indent="1"/>
    </xf>
    <xf numFmtId="165" fontId="16" fillId="0" borderId="91" xfId="0" applyNumberFormat="1" applyFont="1" applyBorder="1" applyAlignment="1">
      <alignment horizontal="right" wrapText="1" indent="1"/>
    </xf>
    <xf numFmtId="165" fontId="73" fillId="0" borderId="94" xfId="0" applyNumberFormat="1" applyFont="1" applyBorder="1" applyAlignment="1">
      <alignment horizontal="right" indent="1"/>
    </xf>
    <xf numFmtId="165" fontId="39" fillId="0" borderId="94" xfId="0" applyNumberFormat="1" applyFont="1" applyBorder="1" applyAlignment="1">
      <alignment horizontal="right" indent="1"/>
    </xf>
    <xf numFmtId="1" fontId="54" fillId="0" borderId="85" xfId="0" applyNumberFormat="1" applyFont="1" applyBorder="1" applyAlignment="1">
      <alignment horizontal="right" indent="1"/>
    </xf>
    <xf numFmtId="0" fontId="93" fillId="0" borderId="0" xfId="0" applyFont="1" applyAlignment="1">
      <alignment horizontal="left"/>
    </xf>
    <xf numFmtId="0" fontId="16" fillId="0" borderId="0" xfId="0" applyFont="1" applyBorder="1" applyAlignment="1"/>
    <xf numFmtId="0" fontId="16" fillId="0" borderId="0" xfId="0" applyFont="1" applyFill="1" applyAlignment="1">
      <alignment horizontal="left"/>
    </xf>
    <xf numFmtId="0" fontId="16" fillId="0" borderId="0" xfId="0" applyFont="1" applyBorder="1" applyAlignment="1">
      <alignment horizontal="left" vertical="top"/>
    </xf>
    <xf numFmtId="2" fontId="54" fillId="0" borderId="85" xfId="0" applyNumberFormat="1" applyFont="1" applyBorder="1" applyAlignment="1">
      <alignment horizontal="right" indent="1"/>
    </xf>
    <xf numFmtId="1" fontId="54" fillId="0" borderId="85" xfId="0" applyNumberFormat="1" applyFont="1" applyFill="1" applyBorder="1" applyAlignment="1">
      <alignment horizontal="right" indent="1"/>
    </xf>
    <xf numFmtId="165" fontId="54" fillId="0" borderId="85" xfId="0" applyNumberFormat="1" applyFont="1" applyBorder="1" applyAlignment="1">
      <alignment horizontal="right" indent="1"/>
    </xf>
    <xf numFmtId="1" fontId="16" fillId="0" borderId="85" xfId="0" applyNumberFormat="1" applyFont="1" applyBorder="1" applyAlignment="1">
      <alignment horizontal="right" indent="1"/>
    </xf>
    <xf numFmtId="165" fontId="16" fillId="0" borderId="85" xfId="0" applyNumberFormat="1" applyFont="1" applyBorder="1" applyAlignment="1">
      <alignment horizontal="right" indent="1"/>
    </xf>
    <xf numFmtId="0" fontId="23" fillId="3" borderId="85" xfId="0" applyFont="1" applyFill="1" applyBorder="1" applyAlignment="1">
      <alignment horizontal="right" wrapText="1" indent="1"/>
    </xf>
    <xf numFmtId="165" fontId="72" fillId="0" borderId="85" xfId="0" applyNumberFormat="1" applyFont="1" applyBorder="1" applyAlignment="1">
      <alignment horizontal="right" indent="1"/>
    </xf>
    <xf numFmtId="1" fontId="23" fillId="0" borderId="94" xfId="0" applyNumberFormat="1" applyFont="1" applyFill="1" applyBorder="1" applyAlignment="1" applyProtection="1">
      <alignment horizontal="right" indent="1"/>
      <protection locked="0"/>
    </xf>
    <xf numFmtId="0" fontId="23" fillId="0" borderId="85" xfId="0" applyFont="1" applyFill="1" applyBorder="1" applyAlignment="1" applyProtection="1">
      <alignment horizontal="right" indent="1"/>
      <protection locked="0"/>
    </xf>
    <xf numFmtId="1" fontId="93" fillId="0" borderId="85" xfId="0" applyNumberFormat="1" applyFont="1" applyBorder="1" applyAlignment="1">
      <alignment horizontal="right" wrapText="1" indent="1"/>
    </xf>
    <xf numFmtId="1" fontId="54" fillId="0" borderId="87" xfId="0" applyNumberFormat="1" applyFont="1" applyBorder="1" applyAlignment="1">
      <alignment horizontal="right" indent="1"/>
    </xf>
    <xf numFmtId="0" fontId="16" fillId="0" borderId="0" xfId="0" applyFont="1" applyFill="1" applyAlignment="1"/>
    <xf numFmtId="0" fontId="23" fillId="0" borderId="91" xfId="0" applyFont="1" applyFill="1" applyBorder="1" applyAlignment="1">
      <alignment horizontal="right" wrapText="1" indent="1"/>
    </xf>
    <xf numFmtId="0" fontId="23" fillId="0" borderId="94" xfId="0" applyFont="1" applyFill="1" applyBorder="1" applyAlignment="1">
      <alignment horizontal="right" wrapText="1" indent="1"/>
    </xf>
    <xf numFmtId="1" fontId="16" fillId="0" borderId="91" xfId="0" applyNumberFormat="1" applyFont="1" applyBorder="1" applyAlignment="1">
      <alignment horizontal="right" wrapText="1" indent="1"/>
    </xf>
    <xf numFmtId="1" fontId="16" fillId="0" borderId="94" xfId="0" applyNumberFormat="1" applyFont="1" applyBorder="1" applyAlignment="1">
      <alignment horizontal="right" wrapText="1" indent="1"/>
    </xf>
    <xf numFmtId="0" fontId="83" fillId="0" borderId="0" xfId="0" applyFont="1" applyFill="1" applyBorder="1"/>
    <xf numFmtId="0" fontId="16" fillId="3" borderId="75" xfId="0" applyFont="1" applyFill="1" applyBorder="1" applyAlignment="1"/>
    <xf numFmtId="0" fontId="16" fillId="3" borderId="24" xfId="0" applyFont="1" applyFill="1" applyBorder="1" applyAlignment="1"/>
    <xf numFmtId="0" fontId="16" fillId="3" borderId="27" xfId="0" applyFont="1" applyFill="1" applyBorder="1" applyAlignment="1"/>
    <xf numFmtId="0" fontId="16" fillId="3" borderId="25" xfId="0" applyFont="1" applyFill="1" applyBorder="1" applyAlignment="1"/>
    <xf numFmtId="0" fontId="16" fillId="3" borderId="0" xfId="0" applyFont="1" applyFill="1" applyBorder="1" applyAlignment="1"/>
    <xf numFmtId="0" fontId="16" fillId="3" borderId="3" xfId="0" applyFont="1" applyFill="1" applyBorder="1" applyAlignment="1"/>
    <xf numFmtId="0" fontId="121" fillId="3" borderId="3" xfId="0" applyFont="1" applyFill="1" applyBorder="1" applyAlignment="1">
      <alignment horizontal="center"/>
    </xf>
    <xf numFmtId="0" fontId="16" fillId="3" borderId="3" xfId="0" applyFont="1" applyFill="1" applyBorder="1" applyAlignment="1">
      <alignment horizontal="center"/>
    </xf>
    <xf numFmtId="0" fontId="16" fillId="3" borderId="97" xfId="0" applyFont="1" applyFill="1" applyBorder="1"/>
    <xf numFmtId="0" fontId="16" fillId="3" borderId="95" xfId="0" applyFont="1" applyFill="1" applyBorder="1" applyAlignment="1"/>
    <xf numFmtId="0" fontId="16" fillId="3" borderId="95" xfId="0" applyFont="1" applyFill="1" applyBorder="1" applyAlignment="1">
      <alignment horizontal="center"/>
    </xf>
    <xf numFmtId="0" fontId="16" fillId="3" borderId="97" xfId="0" applyFont="1" applyFill="1" applyBorder="1" applyAlignment="1"/>
    <xf numFmtId="0" fontId="16" fillId="3" borderId="97" xfId="0" applyFont="1" applyFill="1" applyBorder="1" applyAlignment="1">
      <alignment horizontal="center"/>
    </xf>
    <xf numFmtId="0" fontId="121" fillId="3" borderId="95" xfId="0" applyFont="1" applyFill="1" applyBorder="1" applyAlignment="1">
      <alignment horizontal="center"/>
    </xf>
    <xf numFmtId="0" fontId="121" fillId="3" borderId="95" xfId="0" applyFont="1" applyFill="1" applyBorder="1" applyAlignment="1">
      <alignment horizontal="center" wrapText="1"/>
    </xf>
    <xf numFmtId="0" fontId="39" fillId="0" borderId="96" xfId="0" applyFont="1" applyBorder="1"/>
    <xf numFmtId="170" fontId="16" fillId="0" borderId="95" xfId="0" applyNumberFormat="1" applyFont="1" applyBorder="1" applyAlignment="1">
      <alignment horizontal="right" wrapText="1" indent="1"/>
    </xf>
    <xf numFmtId="165" fontId="23" fillId="0" borderId="0" xfId="0" applyNumberFormat="1" applyFont="1" applyAlignment="1">
      <alignment horizontal="right" indent="1"/>
    </xf>
    <xf numFmtId="165" fontId="23" fillId="0" borderId="96" xfId="0" applyNumberFormat="1" applyFont="1" applyBorder="1" applyAlignment="1">
      <alignment horizontal="right" indent="1"/>
    </xf>
    <xf numFmtId="165" fontId="54" fillId="0" borderId="95" xfId="0" applyNumberFormat="1" applyFont="1" applyFill="1" applyBorder="1" applyAlignment="1">
      <alignment horizontal="right" indent="1"/>
    </xf>
    <xf numFmtId="165" fontId="54" fillId="0" borderId="95" xfId="0" applyNumberFormat="1" applyFont="1" applyFill="1" applyBorder="1" applyAlignment="1">
      <alignment horizontal="right" vertical="center" wrapText="1" indent="1"/>
    </xf>
    <xf numFmtId="165" fontId="23" fillId="0" borderId="0" xfId="0" applyNumberFormat="1" applyFont="1" applyBorder="1" applyAlignment="1">
      <alignment horizontal="right" indent="1"/>
    </xf>
    <xf numFmtId="165" fontId="23" fillId="0" borderId="95" xfId="0" applyNumberFormat="1" applyFont="1" applyBorder="1" applyAlignment="1">
      <alignment horizontal="right" indent="1"/>
    </xf>
    <xf numFmtId="165" fontId="93" fillId="0" borderId="95" xfId="0" applyNumberFormat="1" applyFont="1" applyBorder="1" applyAlignment="1">
      <alignment horizontal="right" indent="1"/>
    </xf>
    <xf numFmtId="170" fontId="93" fillId="0" borderId="95" xfId="0" applyNumberFormat="1" applyFont="1" applyBorder="1" applyAlignment="1">
      <alignment horizontal="right" indent="1"/>
    </xf>
    <xf numFmtId="170" fontId="93" fillId="0" borderId="96" xfId="0" applyNumberFormat="1" applyFont="1" applyBorder="1" applyAlignment="1">
      <alignment horizontal="right" indent="1"/>
    </xf>
    <xf numFmtId="170" fontId="23" fillId="0" borderId="95" xfId="0" applyNumberFormat="1" applyFont="1" applyBorder="1" applyAlignment="1">
      <alignment horizontal="right" indent="1"/>
    </xf>
    <xf numFmtId="170" fontId="23" fillId="0" borderId="96" xfId="0" applyNumberFormat="1" applyFont="1" applyBorder="1" applyAlignment="1">
      <alignment horizontal="right" indent="1"/>
    </xf>
    <xf numFmtId="0" fontId="93" fillId="0" borderId="95" xfId="0" applyFont="1" applyBorder="1" applyAlignment="1">
      <alignment horizontal="right" indent="1"/>
    </xf>
    <xf numFmtId="165" fontId="54" fillId="0" borderId="99" xfId="0" applyNumberFormat="1" applyFont="1" applyFill="1" applyBorder="1" applyAlignment="1">
      <alignment horizontal="right" indent="1"/>
    </xf>
    <xf numFmtId="165" fontId="54" fillId="0" borderId="98" xfId="0" applyNumberFormat="1" applyFont="1" applyFill="1" applyBorder="1" applyAlignment="1">
      <alignment horizontal="right" indent="1"/>
    </xf>
    <xf numFmtId="1" fontId="54" fillId="0" borderId="99" xfId="0" applyNumberFormat="1" applyFont="1" applyBorder="1" applyAlignment="1">
      <alignment horizontal="right" indent="1"/>
    </xf>
    <xf numFmtId="1" fontId="54" fillId="0" borderId="99" xfId="0" applyNumberFormat="1" applyFont="1" applyFill="1" applyBorder="1" applyAlignment="1">
      <alignment horizontal="right" indent="1"/>
    </xf>
    <xf numFmtId="0" fontId="54" fillId="0" borderId="99" xfId="0" applyFont="1" applyBorder="1" applyAlignment="1">
      <alignment horizontal="right" indent="1"/>
    </xf>
    <xf numFmtId="165" fontId="54" fillId="0" borderId="99" xfId="0" applyNumberFormat="1" applyFont="1" applyBorder="1" applyAlignment="1">
      <alignment horizontal="right" indent="1"/>
    </xf>
    <xf numFmtId="165" fontId="54" fillId="0" borderId="98" xfId="0" applyNumberFormat="1" applyFont="1" applyBorder="1" applyAlignment="1">
      <alignment horizontal="right" indent="1"/>
    </xf>
    <xf numFmtId="1" fontId="54" fillId="0" borderId="98" xfId="0" applyNumberFormat="1" applyFont="1" applyBorder="1" applyAlignment="1">
      <alignment horizontal="right" indent="1"/>
    </xf>
    <xf numFmtId="1" fontId="54" fillId="0" borderId="98" xfId="0" applyNumberFormat="1" applyFont="1" applyFill="1" applyBorder="1" applyAlignment="1">
      <alignment horizontal="right" indent="1"/>
    </xf>
    <xf numFmtId="0" fontId="54" fillId="0" borderId="98" xfId="0" applyFont="1" applyBorder="1" applyAlignment="1">
      <alignment horizontal="right" indent="1"/>
    </xf>
    <xf numFmtId="2" fontId="54" fillId="0" borderId="98" xfId="0" applyNumberFormat="1" applyFont="1" applyBorder="1" applyAlignment="1">
      <alignment horizontal="right" indent="1"/>
    </xf>
    <xf numFmtId="2" fontId="54" fillId="0" borderId="98" xfId="0" applyNumberFormat="1" applyFont="1" applyFill="1" applyBorder="1" applyAlignment="1">
      <alignment horizontal="right" indent="1"/>
    </xf>
    <xf numFmtId="2" fontId="93" fillId="0" borderId="98" xfId="0" applyNumberFormat="1" applyFont="1" applyBorder="1" applyAlignment="1">
      <alignment horizontal="right" wrapText="1" indent="1"/>
    </xf>
    <xf numFmtId="4" fontId="16" fillId="3" borderId="99" xfId="0" applyNumberFormat="1" applyFont="1" applyFill="1" applyBorder="1" applyAlignment="1">
      <alignment horizontal="right" wrapText="1" indent="1"/>
    </xf>
    <xf numFmtId="4" fontId="16" fillId="3" borderId="98" xfId="0" applyNumberFormat="1" applyFont="1" applyFill="1" applyBorder="1" applyAlignment="1">
      <alignment horizontal="right" wrapText="1" indent="1"/>
    </xf>
    <xf numFmtId="2" fontId="54" fillId="0" borderId="99" xfId="0" applyNumberFormat="1" applyFont="1" applyBorder="1" applyAlignment="1">
      <alignment horizontal="right" indent="1"/>
    </xf>
    <xf numFmtId="1" fontId="16" fillId="0" borderId="99" xfId="0" applyNumberFormat="1" applyFont="1" applyBorder="1" applyAlignment="1">
      <alignment horizontal="right" indent="1"/>
    </xf>
    <xf numFmtId="1" fontId="16" fillId="0" borderId="98" xfId="0" applyNumberFormat="1" applyFont="1" applyBorder="1" applyAlignment="1">
      <alignment horizontal="right" indent="1"/>
    </xf>
    <xf numFmtId="3" fontId="16" fillId="0" borderId="99" xfId="0" applyNumberFormat="1" applyFont="1" applyBorder="1" applyAlignment="1">
      <alignment horizontal="right" indent="1"/>
    </xf>
    <xf numFmtId="1" fontId="16" fillId="0" borderId="98" xfId="0" applyNumberFormat="1" applyFont="1" applyFill="1" applyBorder="1" applyAlignment="1">
      <alignment horizontal="right" indent="1"/>
    </xf>
    <xf numFmtId="1" fontId="16" fillId="0" borderId="99" xfId="0" applyNumberFormat="1" applyFont="1" applyFill="1" applyBorder="1" applyAlignment="1">
      <alignment horizontal="right" indent="1"/>
    </xf>
    <xf numFmtId="1" fontId="16" fillId="0" borderId="98" xfId="0" applyNumberFormat="1" applyFont="1" applyBorder="1" applyAlignment="1">
      <alignment horizontal="right" vertical="top" wrapText="1" indent="1"/>
    </xf>
    <xf numFmtId="1" fontId="16" fillId="3" borderId="98" xfId="0" applyNumberFormat="1" applyFont="1" applyFill="1" applyBorder="1" applyAlignment="1">
      <alignment horizontal="right" vertical="top" wrapText="1" indent="1"/>
    </xf>
    <xf numFmtId="165" fontId="16" fillId="0" borderId="99" xfId="0" applyNumberFormat="1" applyFont="1" applyBorder="1" applyAlignment="1">
      <alignment horizontal="right" indent="1"/>
    </xf>
    <xf numFmtId="165" fontId="16" fillId="0" borderId="98" xfId="0" applyNumberFormat="1" applyFont="1" applyBorder="1" applyAlignment="1">
      <alignment horizontal="right" indent="1"/>
    </xf>
    <xf numFmtId="0" fontId="23" fillId="3" borderId="99" xfId="0" applyFont="1" applyFill="1" applyBorder="1" applyAlignment="1">
      <alignment horizontal="right" wrapText="1" indent="1"/>
    </xf>
    <xf numFmtId="1" fontId="23" fillId="3" borderId="99" xfId="0" applyNumberFormat="1" applyFont="1" applyFill="1" applyBorder="1" applyAlignment="1">
      <alignment horizontal="right" wrapText="1" indent="1"/>
    </xf>
    <xf numFmtId="1" fontId="16" fillId="3" borderId="98" xfId="0" applyNumberFormat="1" applyFont="1" applyFill="1" applyBorder="1" applyAlignment="1">
      <alignment horizontal="right" indent="1"/>
    </xf>
    <xf numFmtId="165" fontId="16" fillId="0" borderId="98" xfId="0" applyNumberFormat="1" applyFont="1" applyBorder="1" applyAlignment="1">
      <alignment horizontal="right" wrapText="1" indent="1"/>
    </xf>
    <xf numFmtId="165" fontId="16" fillId="0" borderId="99" xfId="0" applyNumberFormat="1" applyFont="1" applyBorder="1" applyAlignment="1">
      <alignment horizontal="right" wrapText="1" indent="1"/>
    </xf>
    <xf numFmtId="165" fontId="73" fillId="0" borderId="98" xfId="0" applyNumberFormat="1" applyFont="1" applyBorder="1" applyAlignment="1">
      <alignment horizontal="right" indent="1"/>
    </xf>
    <xf numFmtId="165" fontId="39" fillId="0" borderId="98" xfId="0" applyNumberFormat="1" applyFont="1" applyBorder="1" applyAlignment="1">
      <alignment horizontal="right" indent="1"/>
    </xf>
    <xf numFmtId="165" fontId="93" fillId="0" borderId="71" xfId="4" applyNumberFormat="1" applyFont="1" applyFill="1" applyBorder="1" applyAlignment="1">
      <alignment horizontal="right" vertical="center" wrapText="1" indent="1" readingOrder="1"/>
    </xf>
    <xf numFmtId="2" fontId="93" fillId="0" borderId="99" xfId="0" applyNumberFormat="1" applyFont="1" applyFill="1" applyBorder="1" applyAlignment="1">
      <alignment horizontal="right" indent="1"/>
    </xf>
    <xf numFmtId="165" fontId="93" fillId="0" borderId="99" xfId="0" applyNumberFormat="1" applyFont="1" applyFill="1" applyBorder="1" applyAlignment="1">
      <alignment horizontal="right" indent="1"/>
    </xf>
    <xf numFmtId="2" fontId="93" fillId="0" borderId="98" xfId="0" applyNumberFormat="1" applyFont="1" applyFill="1" applyBorder="1" applyAlignment="1">
      <alignment horizontal="right" indent="1"/>
    </xf>
    <xf numFmtId="165" fontId="93" fillId="0" borderId="98" xfId="0" applyNumberFormat="1" applyFont="1" applyFill="1" applyBorder="1" applyAlignment="1">
      <alignment horizontal="right" indent="1"/>
    </xf>
    <xf numFmtId="2" fontId="93" fillId="0" borderId="99" xfId="0" applyNumberFormat="1" applyFont="1" applyBorder="1" applyAlignment="1">
      <alignment horizontal="right" indent="1"/>
    </xf>
    <xf numFmtId="165" fontId="93" fillId="0" borderId="99" xfId="0" applyNumberFormat="1" applyFont="1" applyBorder="1" applyAlignment="1">
      <alignment horizontal="right" indent="1"/>
    </xf>
    <xf numFmtId="2" fontId="93" fillId="0" borderId="98" xfId="0" applyNumberFormat="1" applyFont="1" applyBorder="1" applyAlignment="1">
      <alignment horizontal="right" indent="1"/>
    </xf>
    <xf numFmtId="165" fontId="93" fillId="0" borderId="98" xfId="0" applyNumberFormat="1" applyFont="1" applyBorder="1" applyAlignment="1">
      <alignment horizontal="right" indent="1"/>
    </xf>
    <xf numFmtId="1" fontId="93" fillId="0" borderId="99" xfId="0" applyNumberFormat="1" applyFont="1" applyBorder="1" applyAlignment="1">
      <alignment horizontal="right" indent="1"/>
    </xf>
    <xf numFmtId="1" fontId="93" fillId="0" borderId="98" xfId="0" applyNumberFormat="1" applyFont="1" applyBorder="1" applyAlignment="1">
      <alignment horizontal="right" indent="1"/>
    </xf>
    <xf numFmtId="1" fontId="93" fillId="0" borderId="99" xfId="0" applyNumberFormat="1" applyFont="1" applyFill="1" applyBorder="1" applyAlignment="1">
      <alignment horizontal="right" indent="1"/>
    </xf>
    <xf numFmtId="1" fontId="93" fillId="0" borderId="98" xfId="0" applyNumberFormat="1" applyFont="1" applyFill="1" applyBorder="1" applyAlignment="1">
      <alignment horizontal="right" indent="1"/>
    </xf>
    <xf numFmtId="0" fontId="54" fillId="0" borderId="100" xfId="0" applyFont="1" applyBorder="1" applyAlignment="1">
      <alignment horizontal="right" wrapText="1" indent="1"/>
    </xf>
    <xf numFmtId="0" fontId="54" fillId="0" borderId="72" xfId="0" applyFont="1" applyBorder="1" applyAlignment="1">
      <alignment horizontal="right" wrapText="1" indent="1"/>
    </xf>
    <xf numFmtId="0" fontId="54" fillId="0" borderId="70" xfId="0" applyFont="1" applyBorder="1" applyAlignment="1">
      <alignment horizontal="right" wrapText="1" indent="1"/>
    </xf>
    <xf numFmtId="0" fontId="54" fillId="0" borderId="99" xfId="0" applyFont="1" applyBorder="1" applyAlignment="1">
      <alignment horizontal="right" wrapText="1" indent="1"/>
    </xf>
    <xf numFmtId="0" fontId="54" fillId="0" borderId="98" xfId="0" applyFont="1" applyBorder="1" applyAlignment="1">
      <alignment horizontal="right" wrapText="1" indent="1"/>
    </xf>
    <xf numFmtId="165" fontId="23" fillId="0" borderId="94" xfId="0" applyNumberFormat="1" applyFont="1" applyBorder="1" applyAlignment="1">
      <alignment horizontal="right" indent="1"/>
    </xf>
    <xf numFmtId="165" fontId="148" fillId="0" borderId="98" xfId="0" applyNumberFormat="1" applyFont="1" applyBorder="1" applyAlignment="1">
      <alignment horizontal="right" indent="1"/>
    </xf>
    <xf numFmtId="166" fontId="16" fillId="0" borderId="98" xfId="0" applyNumberFormat="1" applyFont="1" applyBorder="1" applyAlignment="1">
      <alignment horizontal="right" indent="1"/>
    </xf>
    <xf numFmtId="165" fontId="16" fillId="0" borderId="99" xfId="0" applyNumberFormat="1" applyFont="1" applyFill="1" applyBorder="1" applyAlignment="1">
      <alignment horizontal="right" wrapText="1" indent="1"/>
    </xf>
    <xf numFmtId="165" fontId="16" fillId="0" borderId="98" xfId="0" applyNumberFormat="1" applyFont="1" applyFill="1" applyBorder="1" applyAlignment="1">
      <alignment horizontal="right" wrapText="1" indent="1"/>
    </xf>
    <xf numFmtId="0" fontId="16" fillId="0" borderId="0" xfId="0" applyFont="1" applyFill="1" applyAlignment="1">
      <alignment horizontal="left"/>
    </xf>
    <xf numFmtId="0" fontId="16" fillId="0" borderId="0" xfId="0" applyFont="1" applyBorder="1" applyAlignment="1"/>
    <xf numFmtId="0" fontId="16" fillId="0" borderId="99" xfId="0" applyFont="1" applyFill="1" applyBorder="1" applyAlignment="1">
      <alignment horizontal="right" wrapText="1" indent="1"/>
    </xf>
    <xf numFmtId="165" fontId="16" fillId="0" borderId="99" xfId="0" applyNumberFormat="1" applyFont="1" applyFill="1" applyBorder="1" applyAlignment="1">
      <alignment horizontal="right" indent="1"/>
    </xf>
    <xf numFmtId="165" fontId="16" fillId="0" borderId="98" xfId="0" applyNumberFormat="1" applyFont="1" applyFill="1" applyBorder="1" applyAlignment="1">
      <alignment horizontal="right" indent="1"/>
    </xf>
    <xf numFmtId="1" fontId="23" fillId="0" borderId="98" xfId="0" applyNumberFormat="1" applyFont="1" applyFill="1" applyBorder="1" applyAlignment="1" applyProtection="1">
      <alignment horizontal="right" indent="1"/>
      <protection locked="0"/>
    </xf>
    <xf numFmtId="0" fontId="23" fillId="0" borderId="99" xfId="0" applyFont="1" applyFill="1" applyBorder="1" applyAlignment="1" applyProtection="1">
      <alignment horizontal="right" indent="1"/>
      <protection locked="0"/>
    </xf>
    <xf numFmtId="2" fontId="16" fillId="0" borderId="99" xfId="0" applyNumberFormat="1" applyFont="1" applyBorder="1" applyAlignment="1">
      <alignment horizontal="right" wrapText="1" indent="1"/>
    </xf>
    <xf numFmtId="2" fontId="16" fillId="0" borderId="98" xfId="0" applyNumberFormat="1" applyFont="1" applyBorder="1" applyAlignment="1">
      <alignment horizontal="right" wrapText="1" indent="1"/>
    </xf>
    <xf numFmtId="1" fontId="16" fillId="0" borderId="99" xfId="0" applyNumberFormat="1" applyFont="1" applyBorder="1" applyAlignment="1">
      <alignment horizontal="right" wrapText="1" indent="1"/>
    </xf>
    <xf numFmtId="1" fontId="16" fillId="0" borderId="98" xfId="0" applyNumberFormat="1" applyFont="1" applyBorder="1" applyAlignment="1">
      <alignment horizontal="right" wrapText="1" indent="1"/>
    </xf>
    <xf numFmtId="171" fontId="16" fillId="0" borderId="98" xfId="41" applyNumberFormat="1" applyFont="1" applyFill="1" applyBorder="1" applyAlignment="1">
      <alignment horizontal="right" indent="1"/>
    </xf>
    <xf numFmtId="0" fontId="16" fillId="0" borderId="0" xfId="0" applyFont="1" applyFill="1" applyBorder="1" applyAlignment="1"/>
    <xf numFmtId="0" fontId="121" fillId="0" borderId="98" xfId="0" applyFont="1" applyFill="1" applyBorder="1" applyAlignment="1">
      <alignment horizontal="center"/>
    </xf>
    <xf numFmtId="0" fontId="16" fillId="0" borderId="98" xfId="0" applyFont="1" applyFill="1" applyBorder="1" applyAlignment="1"/>
    <xf numFmtId="0" fontId="54" fillId="0" borderId="99" xfId="0" applyFont="1" applyFill="1" applyBorder="1" applyAlignment="1">
      <alignment horizontal="right" indent="1"/>
    </xf>
    <xf numFmtId="1" fontId="54" fillId="3" borderId="98" xfId="0" applyNumberFormat="1" applyFont="1" applyFill="1" applyBorder="1" applyAlignment="1">
      <alignment horizontal="right" indent="1"/>
    </xf>
    <xf numFmtId="0" fontId="54" fillId="0" borderId="98" xfId="0" applyFont="1" applyFill="1" applyBorder="1" applyAlignment="1">
      <alignment horizontal="right" indent="1"/>
    </xf>
    <xf numFmtId="173" fontId="16" fillId="0" borderId="0" xfId="0" applyNumberFormat="1" applyFont="1" applyFill="1" applyBorder="1" applyAlignment="1">
      <alignment horizontal="right" wrapText="1" indent="1"/>
    </xf>
    <xf numFmtId="0" fontId="16" fillId="0" borderId="98" xfId="0" applyFont="1" applyFill="1" applyBorder="1" applyAlignment="1">
      <alignment horizontal="right" wrapText="1" indent="1"/>
    </xf>
    <xf numFmtId="0" fontId="15" fillId="0" borderId="99" xfId="0" applyFont="1" applyFill="1" applyBorder="1" applyAlignment="1">
      <alignment horizontal="right" indent="1"/>
    </xf>
    <xf numFmtId="165" fontId="15" fillId="0" borderId="99" xfId="0" applyNumberFormat="1" applyFont="1" applyFill="1" applyBorder="1" applyAlignment="1">
      <alignment horizontal="right" indent="1"/>
    </xf>
    <xf numFmtId="0" fontId="15" fillId="0" borderId="98" xfId="0" applyFont="1" applyFill="1" applyBorder="1" applyAlignment="1">
      <alignment horizontal="right" indent="1"/>
    </xf>
    <xf numFmtId="0" fontId="16" fillId="0" borderId="99" xfId="0" applyFont="1" applyFill="1" applyBorder="1" applyAlignment="1">
      <alignment horizontal="right" indent="1"/>
    </xf>
    <xf numFmtId="0" fontId="16" fillId="0" borderId="98" xfId="0" applyFont="1" applyFill="1" applyBorder="1" applyAlignment="1">
      <alignment horizontal="right" indent="1"/>
    </xf>
    <xf numFmtId="0" fontId="54" fillId="0" borderId="99" xfId="0" applyNumberFormat="1" applyFont="1" applyBorder="1" applyAlignment="1">
      <alignment horizontal="right" indent="1"/>
    </xf>
    <xf numFmtId="0" fontId="16" fillId="0" borderId="99" xfId="0" applyFont="1" applyBorder="1" applyAlignment="1">
      <alignment horizontal="right" indent="1"/>
    </xf>
    <xf numFmtId="0" fontId="16" fillId="0" borderId="98" xfId="0" applyFont="1" applyBorder="1" applyAlignment="1">
      <alignment horizontal="right" indent="1"/>
    </xf>
    <xf numFmtId="0" fontId="16" fillId="3" borderId="98" xfId="0" applyFont="1" applyFill="1" applyBorder="1" applyAlignment="1">
      <alignment horizontal="right" indent="1"/>
    </xf>
    <xf numFmtId="0" fontId="16" fillId="0" borderId="0" xfId="0" applyFont="1" applyFill="1" applyAlignment="1"/>
    <xf numFmtId="165" fontId="23" fillId="0" borderId="98" xfId="0" applyNumberFormat="1" applyFont="1" applyFill="1" applyBorder="1" applyAlignment="1">
      <alignment horizontal="right" wrapText="1" indent="1"/>
    </xf>
    <xf numFmtId="0" fontId="16" fillId="2" borderId="0" xfId="0" applyFont="1" applyFill="1" applyAlignment="1">
      <alignment horizontal="center"/>
    </xf>
    <xf numFmtId="0" fontId="56" fillId="0" borderId="0" xfId="0" applyFont="1" applyAlignment="1">
      <alignment horizontal="center" vertical="center" wrapText="1"/>
    </xf>
    <xf numFmtId="0" fontId="56" fillId="0" borderId="0" xfId="0" applyFont="1" applyBorder="1" applyAlignment="1">
      <alignment horizontal="center" vertical="center" wrapText="1"/>
    </xf>
    <xf numFmtId="0" fontId="54" fillId="0" borderId="95" xfId="0" applyFont="1" applyFill="1" applyBorder="1" applyAlignment="1">
      <alignment horizontal="right" indent="1"/>
    </xf>
    <xf numFmtId="0" fontId="54" fillId="0" borderId="91" xfId="0" applyFont="1" applyFill="1" applyBorder="1" applyAlignment="1">
      <alignment horizontal="right" indent="1"/>
    </xf>
    <xf numFmtId="0" fontId="54" fillId="0" borderId="85" xfId="0" applyFont="1" applyFill="1" applyBorder="1" applyAlignment="1">
      <alignment horizontal="right" indent="1"/>
    </xf>
    <xf numFmtId="165" fontId="54" fillId="0" borderId="91" xfId="0" applyNumberFormat="1" applyFont="1" applyFill="1" applyBorder="1" applyAlignment="1">
      <alignment horizontal="right" indent="1"/>
    </xf>
    <xf numFmtId="165" fontId="54" fillId="0" borderId="85" xfId="0" applyNumberFormat="1" applyFont="1" applyFill="1" applyBorder="1" applyAlignment="1">
      <alignment horizontal="right" indent="1"/>
    </xf>
    <xf numFmtId="0" fontId="16" fillId="0" borderId="0" xfId="0" applyFont="1" applyFill="1" applyBorder="1" applyAlignment="1"/>
    <xf numFmtId="0" fontId="16" fillId="0" borderId="98" xfId="0" applyFont="1" applyFill="1" applyBorder="1" applyAlignment="1">
      <alignment horizontal="center"/>
    </xf>
    <xf numFmtId="170" fontId="93" fillId="0" borderId="99" xfId="0" applyNumberFormat="1" applyFont="1" applyBorder="1" applyAlignment="1">
      <alignment horizontal="right" indent="1"/>
    </xf>
    <xf numFmtId="170" fontId="93" fillId="0" borderId="98" xfId="0" applyNumberFormat="1" applyFont="1" applyBorder="1" applyAlignment="1">
      <alignment horizontal="right" indent="1"/>
    </xf>
    <xf numFmtId="165" fontId="23" fillId="0" borderId="99" xfId="0" applyNumberFormat="1" applyFont="1" applyBorder="1" applyAlignment="1">
      <alignment horizontal="right" indent="1"/>
    </xf>
    <xf numFmtId="165" fontId="23" fillId="0" borderId="98" xfId="0" applyNumberFormat="1" applyFont="1" applyBorder="1" applyAlignment="1">
      <alignment horizontal="right" indent="1"/>
    </xf>
    <xf numFmtId="0" fontId="15" fillId="0" borderId="0" xfId="0" applyFont="1" applyFill="1" applyBorder="1" applyAlignment="1">
      <alignment horizontal="center"/>
    </xf>
    <xf numFmtId="1" fontId="56" fillId="0" borderId="0" xfId="0" applyNumberFormat="1" applyFont="1"/>
    <xf numFmtId="164" fontId="16" fillId="0" borderId="0" xfId="0" applyNumberFormat="1" applyFont="1" applyBorder="1" applyAlignment="1" applyProtection="1">
      <alignment horizontal="left" wrapText="1"/>
      <protection locked="0"/>
    </xf>
    <xf numFmtId="0" fontId="16" fillId="0" borderId="0" xfId="0" applyFont="1" applyBorder="1" applyAlignment="1" applyProtection="1">
      <alignment horizontal="left"/>
      <protection locked="0"/>
    </xf>
    <xf numFmtId="164" fontId="16" fillId="0" borderId="3" xfId="0" applyNumberFormat="1" applyFont="1" applyBorder="1" applyAlignment="1" applyProtection="1">
      <alignment horizontal="left" wrapText="1"/>
      <protection locked="0"/>
    </xf>
    <xf numFmtId="0" fontId="16" fillId="0" borderId="0" xfId="0" applyFont="1" applyFill="1" applyBorder="1" applyAlignment="1" applyProtection="1">
      <alignment horizontal="left"/>
      <protection locked="0"/>
    </xf>
    <xf numFmtId="164" fontId="16" fillId="0" borderId="0" xfId="0" applyNumberFormat="1" applyFont="1" applyFill="1" applyBorder="1" applyAlignment="1" applyProtection="1">
      <alignment horizontal="left" wrapText="1"/>
      <protection locked="0"/>
    </xf>
    <xf numFmtId="164" fontId="16" fillId="0" borderId="3" xfId="0" applyNumberFormat="1" applyFont="1" applyFill="1" applyBorder="1" applyAlignment="1" applyProtection="1">
      <alignment horizontal="left" wrapText="1"/>
      <protection locked="0"/>
    </xf>
    <xf numFmtId="0" fontId="16" fillId="0" borderId="0" xfId="0" applyFont="1" applyBorder="1" applyAlignment="1"/>
    <xf numFmtId="0" fontId="16" fillId="0" borderId="0" xfId="0" applyFont="1" applyFill="1" applyAlignment="1"/>
    <xf numFmtId="167" fontId="16" fillId="0" borderId="99" xfId="0" applyNumberFormat="1" applyFont="1" applyBorder="1" applyAlignment="1">
      <alignment horizontal="right" wrapText="1" indent="1"/>
    </xf>
    <xf numFmtId="0" fontId="16" fillId="0" borderId="99" xfId="0" applyFont="1" applyBorder="1" applyAlignment="1">
      <alignment horizontal="right" wrapText="1" indent="1"/>
    </xf>
    <xf numFmtId="165" fontId="93" fillId="0" borderId="98" xfId="0" applyNumberFormat="1" applyFont="1" applyBorder="1" applyAlignment="1">
      <alignment horizontal="right" vertical="center" wrapText="1" indent="1"/>
    </xf>
    <xf numFmtId="165" fontId="56" fillId="3" borderId="99" xfId="0" applyNumberFormat="1" applyFont="1" applyFill="1" applyBorder="1" applyAlignment="1">
      <alignment horizontal="right" indent="1"/>
    </xf>
    <xf numFmtId="0" fontId="56" fillId="3" borderId="99" xfId="0" applyFont="1" applyFill="1" applyBorder="1" applyAlignment="1">
      <alignment horizontal="right" indent="1"/>
    </xf>
    <xf numFmtId="2" fontId="56" fillId="3" borderId="98" xfId="0" applyNumberFormat="1" applyFont="1" applyFill="1" applyBorder="1" applyAlignment="1">
      <alignment horizontal="right" indent="1"/>
    </xf>
    <xf numFmtId="165" fontId="23" fillId="0" borderId="98" xfId="0" applyNumberFormat="1" applyFont="1" applyFill="1" applyBorder="1" applyAlignment="1">
      <alignment horizontal="right" indent="1"/>
    </xf>
    <xf numFmtId="0" fontId="16" fillId="0" borderId="0" xfId="0" applyFont="1" applyFill="1" applyAlignment="1">
      <alignment horizontal="left"/>
    </xf>
    <xf numFmtId="0" fontId="81" fillId="0" borderId="98" xfId="0" applyFont="1" applyFill="1" applyBorder="1" applyAlignment="1">
      <alignment horizontal="right" indent="1"/>
    </xf>
    <xf numFmtId="0" fontId="100" fillId="3" borderId="0" xfId="0" applyFont="1" applyFill="1" applyBorder="1" applyProtection="1">
      <protection locked="0"/>
    </xf>
    <xf numFmtId="0" fontId="100" fillId="3" borderId="0" xfId="0" applyFont="1" applyFill="1"/>
    <xf numFmtId="0" fontId="16" fillId="3" borderId="0" xfId="0" applyFont="1" applyFill="1" applyBorder="1" applyAlignment="1"/>
    <xf numFmtId="0" fontId="16" fillId="0" borderId="101" xfId="0" applyFont="1" applyBorder="1" applyAlignment="1">
      <alignment horizontal="center"/>
    </xf>
    <xf numFmtId="0" fontId="20" fillId="0" borderId="101" xfId="0" applyFont="1" applyBorder="1" applyAlignment="1">
      <alignment horizontal="right" indent="1"/>
    </xf>
    <xf numFmtId="165" fontId="20" fillId="0" borderId="102" xfId="0" applyNumberFormat="1" applyFont="1" applyBorder="1" applyAlignment="1">
      <alignment horizontal="right" wrapText="1" indent="1"/>
    </xf>
    <xf numFmtId="165" fontId="20" fillId="0" borderId="97" xfId="0" applyNumberFormat="1" applyFont="1" applyBorder="1" applyAlignment="1">
      <alignment horizontal="right" wrapText="1" indent="1"/>
    </xf>
    <xf numFmtId="165" fontId="20" fillId="0" borderId="101" xfId="0" applyNumberFormat="1" applyFont="1" applyBorder="1" applyAlignment="1">
      <alignment horizontal="right" wrapText="1" indent="1"/>
    </xf>
    <xf numFmtId="0" fontId="16" fillId="0" borderId="0" xfId="0" applyFont="1" applyFill="1" applyBorder="1" applyAlignment="1">
      <alignment horizontal="center"/>
    </xf>
    <xf numFmtId="0" fontId="16" fillId="0" borderId="0" xfId="0" applyFont="1" applyFill="1" applyAlignment="1"/>
    <xf numFmtId="0" fontId="16" fillId="0" borderId="0" xfId="0" applyFont="1" applyFill="1" applyBorder="1" applyAlignment="1"/>
    <xf numFmtId="0" fontId="16" fillId="0" borderId="102" xfId="0" applyFont="1" applyFill="1" applyBorder="1" applyAlignment="1"/>
    <xf numFmtId="0" fontId="100" fillId="0" borderId="0" xfId="0" applyFont="1" applyFill="1" applyBorder="1"/>
    <xf numFmtId="0" fontId="58" fillId="0" borderId="0" xfId="1" applyFont="1" applyFill="1" applyAlignment="1" applyProtection="1">
      <alignment horizontal="left" vertical="center"/>
    </xf>
    <xf numFmtId="0" fontId="16" fillId="0" borderId="0" xfId="0" applyFont="1" applyFill="1" applyBorder="1" applyAlignment="1"/>
    <xf numFmtId="0" fontId="16" fillId="0" borderId="3" xfId="0" applyFont="1" applyFill="1" applyBorder="1" applyAlignment="1"/>
    <xf numFmtId="0" fontId="2" fillId="0" borderId="0" xfId="1" applyFont="1" applyFill="1" applyAlignment="1" applyProtection="1"/>
    <xf numFmtId="0" fontId="16" fillId="0" borderId="3" xfId="0" applyFont="1" applyFill="1" applyBorder="1" applyAlignment="1">
      <alignment horizontal="center"/>
    </xf>
    <xf numFmtId="0" fontId="121" fillId="0" borderId="3" xfId="0" applyFont="1" applyFill="1" applyBorder="1" applyAlignment="1">
      <alignment horizontal="center"/>
    </xf>
    <xf numFmtId="0" fontId="39" fillId="0" borderId="0" xfId="0" applyFont="1" applyFill="1" applyAlignment="1"/>
    <xf numFmtId="0" fontId="39" fillId="0" borderId="0" xfId="0" applyFont="1" applyFill="1" applyBorder="1" applyAlignment="1"/>
    <xf numFmtId="0" fontId="16" fillId="0" borderId="24" xfId="0" applyFont="1" applyFill="1" applyBorder="1" applyAlignment="1"/>
    <xf numFmtId="0" fontId="16" fillId="0" borderId="0" xfId="0" applyFont="1" applyFill="1" applyAlignment="1">
      <alignment horizontal="left" wrapText="1"/>
    </xf>
    <xf numFmtId="0" fontId="132" fillId="0" borderId="0" xfId="0" applyFont="1" applyFill="1" applyAlignment="1">
      <alignment horizontal="left" wrapText="1"/>
    </xf>
    <xf numFmtId="0" fontId="16" fillId="0" borderId="0" xfId="0" applyFont="1" applyFill="1" applyAlignment="1"/>
    <xf numFmtId="0" fontId="46" fillId="0" borderId="0" xfId="0" applyFont="1" applyFill="1"/>
    <xf numFmtId="0" fontId="121" fillId="0" borderId="0" xfId="0" applyFont="1" applyFill="1" applyAlignment="1"/>
    <xf numFmtId="0" fontId="16" fillId="0" borderId="14" xfId="0" applyFont="1" applyFill="1" applyBorder="1" applyAlignment="1"/>
    <xf numFmtId="0" fontId="121" fillId="0" borderId="3" xfId="0" applyFont="1" applyFill="1" applyBorder="1" applyAlignment="1">
      <alignment horizontal="center" vertical="top"/>
    </xf>
    <xf numFmtId="0" fontId="16" fillId="0" borderId="98" xfId="0" applyFont="1" applyBorder="1" applyAlignment="1">
      <alignment horizontal="right" wrapText="1" indent="1"/>
    </xf>
    <xf numFmtId="171" fontId="16" fillId="0" borderId="99" xfId="41" applyNumberFormat="1" applyFont="1" applyFill="1" applyBorder="1" applyAlignment="1">
      <alignment horizontal="right" indent="1"/>
    </xf>
    <xf numFmtId="0" fontId="16" fillId="0" borderId="101" xfId="0" applyFont="1" applyFill="1" applyBorder="1" applyAlignment="1"/>
    <xf numFmtId="0" fontId="16" fillId="0" borderId="99" xfId="0" applyFont="1" applyFill="1" applyBorder="1" applyAlignment="1"/>
    <xf numFmtId="0" fontId="16" fillId="0" borderId="98" xfId="0" applyFont="1" applyFill="1" applyBorder="1" applyAlignment="1">
      <alignment vertical="center" wrapText="1"/>
    </xf>
    <xf numFmtId="0" fontId="16" fillId="0" borderId="99" xfId="0" applyFont="1" applyFill="1" applyBorder="1" applyAlignment="1">
      <alignment horizontal="center"/>
    </xf>
    <xf numFmtId="0" fontId="121" fillId="0" borderId="99" xfId="0" applyFont="1" applyFill="1" applyBorder="1" applyAlignment="1">
      <alignment horizontal="center"/>
    </xf>
    <xf numFmtId="0" fontId="16" fillId="0" borderId="98" xfId="0" applyFont="1" applyFill="1" applyBorder="1"/>
    <xf numFmtId="0" fontId="16" fillId="0" borderId="99" xfId="0" applyFont="1" applyFill="1" applyBorder="1"/>
    <xf numFmtId="0" fontId="16" fillId="0" borderId="99" xfId="0" applyFont="1" applyFill="1" applyBorder="1" applyAlignment="1">
      <alignment horizontal="center" vertical="top"/>
    </xf>
    <xf numFmtId="0" fontId="16" fillId="0" borderId="98" xfId="0" applyFont="1" applyFill="1" applyBorder="1" applyAlignment="1">
      <alignment horizontal="center" vertical="center" wrapText="1"/>
    </xf>
    <xf numFmtId="0" fontId="121" fillId="0" borderId="99" xfId="0" applyFont="1" applyFill="1" applyBorder="1" applyAlignment="1">
      <alignment horizontal="center" vertical="top"/>
    </xf>
    <xf numFmtId="0" fontId="121" fillId="0" borderId="99" xfId="0" applyFont="1" applyFill="1" applyBorder="1" applyAlignment="1">
      <alignment horizontal="center" vertical="center"/>
    </xf>
    <xf numFmtId="0" fontId="121" fillId="0" borderId="98" xfId="0" applyFont="1" applyFill="1" applyBorder="1" applyAlignment="1">
      <alignment horizontal="center" vertical="top"/>
    </xf>
    <xf numFmtId="0" fontId="15" fillId="0" borderId="101" xfId="0" applyFont="1" applyFill="1" applyBorder="1" applyAlignment="1">
      <alignment horizontal="right" indent="1"/>
    </xf>
    <xf numFmtId="0" fontId="15" fillId="0" borderId="102" xfId="0" applyFont="1" applyFill="1" applyBorder="1" applyAlignment="1">
      <alignment horizontal="right" indent="1"/>
    </xf>
    <xf numFmtId="169" fontId="54" fillId="0" borderId="99" xfId="0" applyNumberFormat="1" applyFont="1" applyFill="1" applyBorder="1" applyAlignment="1">
      <alignment horizontal="right" indent="1"/>
    </xf>
    <xf numFmtId="169" fontId="54" fillId="0" borderId="98" xfId="0" applyNumberFormat="1" applyFont="1" applyFill="1" applyBorder="1" applyAlignment="1">
      <alignment horizontal="right" indent="1"/>
    </xf>
    <xf numFmtId="0" fontId="16" fillId="0" borderId="97" xfId="0" applyFont="1" applyFill="1" applyBorder="1" applyAlignment="1">
      <alignment horizontal="center"/>
    </xf>
    <xf numFmtId="0" fontId="16" fillId="0" borderId="102" xfId="0" applyFont="1" applyFill="1" applyBorder="1" applyAlignment="1">
      <alignment vertical="center" wrapText="1"/>
    </xf>
    <xf numFmtId="0" fontId="16" fillId="0" borderId="101" xfId="0" applyFont="1" applyFill="1" applyBorder="1" applyAlignment="1">
      <alignment vertical="center" wrapText="1"/>
    </xf>
    <xf numFmtId="0" fontId="121" fillId="0" borderId="99" xfId="0" applyFont="1" applyFill="1" applyBorder="1"/>
    <xf numFmtId="165" fontId="55" fillId="0" borderId="99" xfId="0" applyNumberFormat="1" applyFont="1" applyFill="1" applyBorder="1" applyAlignment="1">
      <alignment horizontal="right" indent="1"/>
    </xf>
    <xf numFmtId="165" fontId="15" fillId="0" borderId="98" xfId="0" applyNumberFormat="1" applyFont="1" applyFill="1" applyBorder="1" applyAlignment="1">
      <alignment horizontal="right" indent="1"/>
    </xf>
    <xf numFmtId="165" fontId="23" fillId="0" borderId="99" xfId="0" applyNumberFormat="1" applyFont="1" applyFill="1" applyBorder="1" applyAlignment="1">
      <alignment horizontal="right" indent="1"/>
    </xf>
    <xf numFmtId="165" fontId="16" fillId="0" borderId="99" xfId="66" applyNumberFormat="1" applyFont="1" applyFill="1" applyBorder="1" applyAlignment="1">
      <alignment horizontal="right" indent="1"/>
    </xf>
    <xf numFmtId="165" fontId="16" fillId="0" borderId="99" xfId="0" applyNumberFormat="1" applyFont="1" applyFill="1" applyBorder="1" applyAlignment="1"/>
    <xf numFmtId="172" fontId="15" fillId="0" borderId="99" xfId="0" applyNumberFormat="1" applyFont="1" applyFill="1" applyBorder="1" applyAlignment="1">
      <alignment horizontal="right" indent="1"/>
    </xf>
    <xf numFmtId="172" fontId="16" fillId="0" borderId="99" xfId="0" applyNumberFormat="1" applyFont="1" applyFill="1" applyBorder="1" applyAlignment="1">
      <alignment horizontal="right" indent="1"/>
    </xf>
    <xf numFmtId="0" fontId="56" fillId="0" borderId="98" xfId="0" applyFont="1" applyFill="1" applyBorder="1" applyAlignment="1">
      <alignment horizontal="center" vertical="center"/>
    </xf>
    <xf numFmtId="2" fontId="16" fillId="0" borderId="99" xfId="0" applyNumberFormat="1" applyFont="1" applyFill="1" applyBorder="1" applyAlignment="1">
      <alignment horizontal="right" wrapText="1" indent="1"/>
    </xf>
    <xf numFmtId="0" fontId="16" fillId="0" borderId="92" xfId="0" applyFont="1" applyFill="1" applyBorder="1"/>
    <xf numFmtId="164" fontId="16" fillId="3" borderId="0" xfId="0" applyNumberFormat="1" applyFont="1" applyFill="1" applyBorder="1" applyAlignment="1"/>
    <xf numFmtId="165" fontId="20" fillId="3" borderId="0" xfId="0" applyNumberFormat="1" applyFont="1" applyFill="1" applyBorder="1" applyAlignment="1">
      <alignment horizontal="right" wrapText="1" indent="1"/>
    </xf>
    <xf numFmtId="0" fontId="16" fillId="0" borderId="0" xfId="0" applyFont="1" applyAlignment="1">
      <alignment horizontal="right" wrapText="1" indent="1"/>
    </xf>
    <xf numFmtId="0" fontId="16" fillId="0" borderId="104" xfId="0" applyFont="1" applyFill="1" applyBorder="1" applyAlignment="1"/>
    <xf numFmtId="0" fontId="94" fillId="0" borderId="103" xfId="0" applyFont="1" applyFill="1" applyBorder="1" applyAlignment="1">
      <alignment horizontal="right" indent="1"/>
    </xf>
    <xf numFmtId="0" fontId="16" fillId="0" borderId="106" xfId="0" applyFont="1" applyFill="1" applyBorder="1" applyAlignment="1">
      <alignment horizontal="center"/>
    </xf>
    <xf numFmtId="164" fontId="15" fillId="0" borderId="104" xfId="0" applyNumberFormat="1" applyFont="1" applyFill="1" applyBorder="1" applyAlignment="1"/>
    <xf numFmtId="1" fontId="55" fillId="0" borderId="103" xfId="15" applyNumberFormat="1" applyFont="1" applyFill="1" applyBorder="1" applyAlignment="1">
      <alignment horizontal="right" indent="1"/>
    </xf>
    <xf numFmtId="1" fontId="15" fillId="0" borderId="107" xfId="0" applyNumberFormat="1" applyFont="1" applyFill="1" applyBorder="1" applyAlignment="1">
      <alignment horizontal="right" indent="1"/>
    </xf>
    <xf numFmtId="1" fontId="15" fillId="0" borderId="106" xfId="0" applyNumberFormat="1" applyFont="1" applyFill="1" applyBorder="1" applyAlignment="1">
      <alignment horizontal="right" indent="1"/>
    </xf>
    <xf numFmtId="165" fontId="93" fillId="0" borderId="99" xfId="0" applyNumberFormat="1" applyFont="1" applyBorder="1" applyAlignment="1">
      <alignment horizontal="right" wrapText="1" indent="1"/>
    </xf>
    <xf numFmtId="0" fontId="16" fillId="0" borderId="99" xfId="0" applyNumberFormat="1" applyFont="1" applyBorder="1" applyAlignment="1">
      <alignment horizontal="right" indent="1"/>
    </xf>
    <xf numFmtId="0" fontId="23" fillId="3" borderId="0" xfId="0" applyFont="1" applyFill="1" applyBorder="1" applyAlignment="1"/>
    <xf numFmtId="0" fontId="23" fillId="3" borderId="3" xfId="0" applyFont="1" applyFill="1" applyBorder="1" applyAlignment="1"/>
    <xf numFmtId="0" fontId="16" fillId="0" borderId="0" xfId="0" applyFont="1" applyBorder="1" applyAlignment="1"/>
    <xf numFmtId="0" fontId="16" fillId="3" borderId="14" xfId="0" applyFont="1" applyFill="1" applyBorder="1" applyAlignment="1">
      <alignment horizontal="center"/>
    </xf>
    <xf numFmtId="0" fontId="16" fillId="3" borderId="18" xfId="0" applyFont="1" applyFill="1" applyBorder="1" applyAlignment="1">
      <alignment horizontal="center"/>
    </xf>
    <xf numFmtId="0" fontId="23" fillId="0" borderId="0" xfId="0" applyFont="1" applyBorder="1" applyAlignment="1"/>
    <xf numFmtId="0" fontId="16" fillId="0" borderId="0" xfId="0" applyFont="1" applyFill="1" applyBorder="1" applyAlignment="1">
      <alignment horizontal="center"/>
    </xf>
    <xf numFmtId="0" fontId="16" fillId="0" borderId="0" xfId="0" applyFont="1" applyFill="1" applyAlignment="1">
      <alignment horizontal="left"/>
    </xf>
    <xf numFmtId="0" fontId="16" fillId="0" borderId="0" xfId="0" applyFont="1" applyFill="1" applyAlignment="1"/>
    <xf numFmtId="0" fontId="16" fillId="0" borderId="0" xfId="0" applyFont="1" applyBorder="1" applyAlignment="1">
      <alignment horizontal="left" vertical="center"/>
    </xf>
    <xf numFmtId="0" fontId="16" fillId="0" borderId="0" xfId="0" applyFont="1" applyFill="1" applyAlignment="1">
      <alignment horizontal="left"/>
    </xf>
    <xf numFmtId="1" fontId="93" fillId="0" borderId="99" xfId="0" applyNumberFormat="1" applyFont="1" applyBorder="1" applyAlignment="1">
      <alignment horizontal="right" wrapText="1" indent="1"/>
    </xf>
    <xf numFmtId="1" fontId="93" fillId="0" borderId="98" xfId="0" applyNumberFormat="1" applyFont="1" applyBorder="1" applyAlignment="1">
      <alignment horizontal="right" wrapText="1" indent="1"/>
    </xf>
    <xf numFmtId="0" fontId="11" fillId="0" borderId="0" xfId="0" applyFont="1" applyAlignment="1">
      <alignment horizontal="left" vertical="center"/>
    </xf>
    <xf numFmtId="0" fontId="23" fillId="3" borderId="101" xfId="0" applyFont="1" applyFill="1" applyBorder="1" applyAlignment="1"/>
    <xf numFmtId="0" fontId="23" fillId="3" borderId="104" xfId="0" applyFont="1" applyFill="1" applyBorder="1" applyAlignment="1"/>
    <xf numFmtId="0" fontId="16" fillId="3" borderId="99" xfId="0" applyFont="1" applyFill="1" applyBorder="1" applyAlignment="1">
      <alignment horizontal="center"/>
    </xf>
    <xf numFmtId="0" fontId="16" fillId="3" borderId="107" xfId="0" applyFont="1" applyFill="1" applyBorder="1" applyAlignment="1">
      <alignment horizontal="center"/>
    </xf>
    <xf numFmtId="0" fontId="121" fillId="3" borderId="99" xfId="0" applyFont="1" applyFill="1" applyBorder="1" applyAlignment="1">
      <alignment horizontal="center"/>
    </xf>
    <xf numFmtId="0" fontId="16" fillId="3" borderId="99" xfId="0" applyFont="1" applyFill="1" applyBorder="1" applyAlignment="1"/>
    <xf numFmtId="0" fontId="9" fillId="0" borderId="99" xfId="0" applyFont="1" applyBorder="1" applyAlignment="1">
      <alignment horizontal="right" wrapText="1" indent="1"/>
    </xf>
    <xf numFmtId="0" fontId="9" fillId="0" borderId="98" xfId="0" applyFont="1" applyBorder="1" applyAlignment="1">
      <alignment horizontal="right" wrapText="1" indent="1"/>
    </xf>
    <xf numFmtId="0" fontId="9" fillId="2" borderId="98" xfId="0" applyFont="1" applyFill="1" applyBorder="1" applyAlignment="1">
      <alignment horizontal="right" wrapText="1" indent="1"/>
    </xf>
    <xf numFmtId="0" fontId="54" fillId="3" borderId="99" xfId="0" applyFont="1" applyFill="1" applyBorder="1" applyAlignment="1">
      <alignment horizontal="right" indent="1"/>
    </xf>
    <xf numFmtId="0" fontId="54" fillId="3" borderId="98" xfId="0" applyFont="1" applyFill="1" applyBorder="1" applyAlignment="1">
      <alignment horizontal="right" indent="1"/>
    </xf>
    <xf numFmtId="0" fontId="16" fillId="0" borderId="103" xfId="0" applyFont="1" applyFill="1" applyBorder="1" applyAlignment="1">
      <alignment horizontal="right" indent="1"/>
    </xf>
    <xf numFmtId="1" fontId="15" fillId="0" borderId="98" xfId="15" applyNumberFormat="1" applyFont="1" applyFill="1" applyBorder="1" applyAlignment="1">
      <alignment horizontal="right" indent="1"/>
    </xf>
    <xf numFmtId="1" fontId="16" fillId="0" borderId="98" xfId="15" applyNumberFormat="1" applyFont="1" applyFill="1" applyBorder="1" applyAlignment="1">
      <alignment horizontal="right" indent="1"/>
    </xf>
    <xf numFmtId="0" fontId="93" fillId="0" borderId="71" xfId="4" applyNumberFormat="1" applyFont="1" applyFill="1" applyBorder="1" applyAlignment="1">
      <alignment horizontal="right" vertical="center" wrapText="1" indent="1" readingOrder="1"/>
    </xf>
    <xf numFmtId="0" fontId="15" fillId="0" borderId="103" xfId="0" applyFont="1" applyFill="1" applyBorder="1" applyAlignment="1">
      <alignment horizontal="right" indent="1"/>
    </xf>
    <xf numFmtId="165" fontId="48" fillId="0" borderId="0" xfId="0" applyNumberFormat="1" applyFont="1" applyAlignment="1">
      <alignment horizontal="right" indent="1"/>
    </xf>
    <xf numFmtId="166" fontId="16" fillId="0" borderId="99" xfId="0" applyNumberFormat="1" applyFont="1" applyBorder="1" applyAlignment="1">
      <alignment horizontal="right" indent="1"/>
    </xf>
    <xf numFmtId="165" fontId="16" fillId="3" borderId="98" xfId="0" applyNumberFormat="1" applyFont="1" applyFill="1" applyBorder="1" applyAlignment="1">
      <alignment horizontal="right" vertical="top" wrapText="1" indent="1"/>
    </xf>
    <xf numFmtId="173" fontId="16" fillId="0" borderId="98" xfId="0" applyNumberFormat="1" applyFont="1" applyFill="1" applyBorder="1" applyAlignment="1">
      <alignment horizontal="right" wrapText="1" indent="1"/>
    </xf>
    <xf numFmtId="169" fontId="16" fillId="0" borderId="0" xfId="0" applyNumberFormat="1" applyFont="1" applyFill="1" applyAlignment="1"/>
    <xf numFmtId="0" fontId="16" fillId="2" borderId="0" xfId="0" applyFont="1" applyFill="1" applyAlignment="1">
      <alignment horizontal="left"/>
    </xf>
    <xf numFmtId="0" fontId="16" fillId="0" borderId="0" xfId="0" applyFont="1" applyFill="1" applyBorder="1" applyAlignment="1"/>
    <xf numFmtId="0" fontId="121" fillId="0" borderId="0" xfId="0" applyFont="1" applyFill="1" applyBorder="1" applyAlignment="1">
      <alignment horizontal="center"/>
    </xf>
    <xf numFmtId="0" fontId="121" fillId="0" borderId="3" xfId="0" applyFont="1" applyFill="1" applyBorder="1" applyAlignment="1">
      <alignment horizontal="center"/>
    </xf>
    <xf numFmtId="0" fontId="121" fillId="0" borderId="0" xfId="0" applyFont="1" applyFill="1" applyBorder="1" applyAlignment="1"/>
    <xf numFmtId="0" fontId="121" fillId="0" borderId="3" xfId="0" applyFont="1" applyFill="1" applyBorder="1" applyAlignment="1"/>
    <xf numFmtId="0" fontId="16" fillId="0" borderId="0" xfId="0" applyFont="1" applyFill="1" applyAlignment="1"/>
    <xf numFmtId="0" fontId="121" fillId="0" borderId="98" xfId="0" applyFont="1" applyFill="1" applyBorder="1" applyAlignment="1">
      <alignment horizontal="center"/>
    </xf>
    <xf numFmtId="165" fontId="56" fillId="0" borderId="0" xfId="0" applyNumberFormat="1" applyFont="1" applyFill="1"/>
    <xf numFmtId="1" fontId="16" fillId="0" borderId="95" xfId="0" applyNumberFormat="1" applyFont="1" applyFill="1" applyBorder="1" applyAlignment="1">
      <alignment horizontal="right" indent="1"/>
    </xf>
    <xf numFmtId="1" fontId="16" fillId="0" borderId="93" xfId="0" applyNumberFormat="1" applyFont="1" applyFill="1" applyBorder="1" applyAlignment="1">
      <alignment horizontal="right" indent="1"/>
    </xf>
    <xf numFmtId="1" fontId="16" fillId="0" borderId="91" xfId="0" applyNumberFormat="1" applyFont="1" applyFill="1" applyBorder="1" applyAlignment="1">
      <alignment horizontal="right" indent="1"/>
    </xf>
    <xf numFmtId="1" fontId="16" fillId="0" borderId="85" xfId="0" applyNumberFormat="1" applyFont="1" applyFill="1" applyBorder="1" applyAlignment="1">
      <alignment horizontal="right" indent="1"/>
    </xf>
    <xf numFmtId="165" fontId="15" fillId="0" borderId="99" xfId="0" applyNumberFormat="1" applyFont="1" applyFill="1" applyBorder="1" applyAlignment="1">
      <alignment horizontal="right" wrapText="1" indent="1"/>
    </xf>
    <xf numFmtId="1" fontId="16" fillId="0" borderId="99" xfId="0" applyNumberFormat="1" applyFont="1" applyBorder="1" applyAlignment="1">
      <alignment horizontal="right" vertical="top" wrapText="1" indent="1"/>
    </xf>
    <xf numFmtId="0" fontId="16" fillId="3" borderId="1" xfId="0" applyFont="1" applyFill="1" applyBorder="1" applyAlignment="1">
      <alignment horizontal="center"/>
    </xf>
    <xf numFmtId="0" fontId="16" fillId="3" borderId="0" xfId="0" applyFont="1" applyFill="1" applyBorder="1" applyAlignment="1">
      <alignment horizontal="center"/>
    </xf>
    <xf numFmtId="0" fontId="121" fillId="2" borderId="0" xfId="16" applyFont="1" applyFill="1" applyAlignment="1">
      <alignment horizontal="left" vertical="center" indent="1"/>
    </xf>
    <xf numFmtId="0" fontId="16" fillId="2" borderId="0" xfId="16" applyFont="1" applyFill="1" applyAlignment="1">
      <alignment horizontal="left" vertical="center" indent="1"/>
    </xf>
    <xf numFmtId="0" fontId="58" fillId="0" borderId="0" xfId="1" applyFont="1" applyFill="1" applyAlignment="1" applyProtection="1">
      <alignment horizontal="left" vertical="center"/>
    </xf>
    <xf numFmtId="164" fontId="16" fillId="0" borderId="0" xfId="0" applyNumberFormat="1" applyFont="1" applyBorder="1" applyAlignment="1"/>
    <xf numFmtId="0" fontId="54" fillId="0" borderId="99" xfId="0" applyNumberFormat="1" applyFont="1" applyFill="1" applyBorder="1" applyAlignment="1">
      <alignment horizontal="right" indent="1"/>
    </xf>
    <xf numFmtId="1" fontId="16" fillId="3" borderId="89" xfId="0" applyNumberFormat="1" applyFont="1" applyFill="1" applyBorder="1" applyAlignment="1">
      <alignment horizontal="right" wrapText="1" indent="1"/>
    </xf>
    <xf numFmtId="1" fontId="16" fillId="3" borderId="95" xfId="0" applyNumberFormat="1" applyFont="1" applyFill="1" applyBorder="1" applyAlignment="1">
      <alignment horizontal="right" wrapText="1" indent="1"/>
    </xf>
    <xf numFmtId="1" fontId="16" fillId="3" borderId="93" xfId="0" applyNumberFormat="1" applyFont="1" applyFill="1" applyBorder="1" applyAlignment="1">
      <alignment horizontal="right" wrapText="1" indent="1"/>
    </xf>
    <xf numFmtId="1" fontId="16" fillId="3" borderId="91" xfId="0" applyNumberFormat="1" applyFont="1" applyFill="1" applyBorder="1" applyAlignment="1">
      <alignment horizontal="right" wrapText="1" indent="1"/>
    </xf>
    <xf numFmtId="1" fontId="16" fillId="3" borderId="85" xfId="0" applyNumberFormat="1" applyFont="1" applyFill="1" applyBorder="1" applyAlignment="1">
      <alignment horizontal="right" wrapText="1" indent="1"/>
    </xf>
    <xf numFmtId="165" fontId="152" fillId="0" borderId="5" xfId="0" applyNumberFormat="1" applyFont="1" applyBorder="1" applyAlignment="1">
      <alignment horizontal="right" indent="1"/>
    </xf>
    <xf numFmtId="165" fontId="152" fillId="0" borderId="3" xfId="0" applyNumberFormat="1" applyFont="1" applyBorder="1" applyAlignment="1">
      <alignment horizontal="right" indent="1"/>
    </xf>
    <xf numFmtId="0" fontId="152" fillId="0" borderId="5" xfId="0" applyFont="1" applyFill="1" applyBorder="1" applyAlignment="1">
      <alignment horizontal="right" indent="1"/>
    </xf>
    <xf numFmtId="0" fontId="152" fillId="0" borderId="98" xfId="0" applyFont="1" applyBorder="1" applyAlignment="1">
      <alignment horizontal="right" indent="1"/>
    </xf>
    <xf numFmtId="0" fontId="16" fillId="0" borderId="0" xfId="0" applyFont="1" applyBorder="1" applyAlignment="1"/>
    <xf numFmtId="0" fontId="16" fillId="0" borderId="0" xfId="0" applyFont="1" applyFill="1" applyAlignment="1">
      <alignment horizontal="left"/>
    </xf>
    <xf numFmtId="0" fontId="16" fillId="0" borderId="0" xfId="0" applyFont="1" applyFill="1" applyAlignment="1"/>
    <xf numFmtId="0" fontId="16" fillId="3" borderId="101" xfId="0" applyFont="1" applyFill="1" applyBorder="1" applyProtection="1"/>
    <xf numFmtId="0" fontId="16" fillId="0" borderId="98" xfId="0" applyFont="1" applyBorder="1" applyAlignment="1" applyProtection="1">
      <alignment horizontal="right" vertical="center" indent="1"/>
      <protection locked="0"/>
    </xf>
    <xf numFmtId="0" fontId="16" fillId="0" borderId="98" xfId="0" applyFont="1" applyBorder="1" applyAlignment="1" applyProtection="1">
      <alignment horizontal="right" indent="1"/>
      <protection locked="0"/>
    </xf>
    <xf numFmtId="165" fontId="16" fillId="0" borderId="98" xfId="0" applyNumberFormat="1" applyFont="1" applyBorder="1" applyAlignment="1" applyProtection="1">
      <alignment horizontal="right" indent="1"/>
      <protection locked="0"/>
    </xf>
    <xf numFmtId="165" fontId="99" fillId="0" borderId="98" xfId="0" applyNumberFormat="1" applyFont="1" applyBorder="1" applyAlignment="1">
      <alignment horizontal="right" wrapText="1" indent="1"/>
    </xf>
    <xf numFmtId="1" fontId="54" fillId="0" borderId="109" xfId="0" applyNumberFormat="1" applyFont="1" applyFill="1" applyBorder="1" applyAlignment="1">
      <alignment horizontal="right" indent="1"/>
    </xf>
    <xf numFmtId="165" fontId="9" fillId="0" borderId="0" xfId="0" applyNumberFormat="1" applyFont="1" applyBorder="1" applyAlignment="1">
      <alignment horizontal="right" wrapText="1"/>
    </xf>
    <xf numFmtId="0" fontId="16" fillId="0" borderId="99" xfId="0" applyFont="1" applyBorder="1" applyAlignment="1">
      <alignment horizontal="right" vertical="top" wrapText="1" indent="1"/>
    </xf>
    <xf numFmtId="0" fontId="16" fillId="0" borderId="99" xfId="0" applyFont="1" applyBorder="1" applyAlignment="1">
      <alignment horizontal="right" vertical="top" indent="1"/>
    </xf>
    <xf numFmtId="0" fontId="16" fillId="0" borderId="98" xfId="0" applyFont="1" applyBorder="1" applyAlignment="1">
      <alignment horizontal="right" vertical="top" indent="1"/>
    </xf>
    <xf numFmtId="168" fontId="16" fillId="0" borderId="99" xfId="0" applyNumberFormat="1" applyFont="1" applyBorder="1" applyAlignment="1">
      <alignment horizontal="right" wrapText="1" indent="1"/>
    </xf>
    <xf numFmtId="0" fontId="93" fillId="0" borderId="98" xfId="0" applyFont="1" applyBorder="1" applyAlignment="1">
      <alignment horizontal="right" vertical="center" wrapText="1" indent="1"/>
    </xf>
    <xf numFmtId="0" fontId="16" fillId="0" borderId="0" xfId="0" applyFont="1" applyFill="1" applyBorder="1" applyAlignment="1">
      <alignment horizontal="center" vertical="center"/>
    </xf>
    <xf numFmtId="0" fontId="16" fillId="0" borderId="0" xfId="0" applyFont="1" applyFill="1" applyBorder="1" applyAlignment="1"/>
    <xf numFmtId="0" fontId="16" fillId="0" borderId="3" xfId="0" applyFont="1" applyFill="1" applyBorder="1" applyAlignment="1"/>
    <xf numFmtId="0" fontId="16" fillId="0" borderId="0" xfId="0" applyFont="1" applyFill="1" applyBorder="1" applyAlignment="1">
      <alignment horizontal="center"/>
    </xf>
    <xf numFmtId="0" fontId="16" fillId="0" borderId="3" xfId="0" applyFont="1" applyFill="1" applyBorder="1" applyAlignment="1">
      <alignment horizontal="center"/>
    </xf>
    <xf numFmtId="0" fontId="121" fillId="0" borderId="3" xfId="0" applyFont="1" applyFill="1" applyBorder="1" applyAlignment="1">
      <alignment horizontal="center"/>
    </xf>
    <xf numFmtId="0" fontId="39" fillId="0" borderId="0" xfId="0" applyFont="1" applyFill="1" applyAlignment="1"/>
    <xf numFmtId="0" fontId="121" fillId="0" borderId="0" xfId="0" applyFont="1" applyFill="1" applyAlignment="1">
      <alignment horizontal="center"/>
    </xf>
    <xf numFmtId="0" fontId="16" fillId="0" borderId="0" xfId="0" applyFont="1" applyFill="1" applyAlignment="1">
      <alignment horizontal="center"/>
    </xf>
    <xf numFmtId="0" fontId="16" fillId="0" borderId="0" xfId="0" applyFont="1" applyFill="1" applyAlignment="1"/>
    <xf numFmtId="0" fontId="3" fillId="0" borderId="0" xfId="0" applyFont="1" applyFill="1"/>
    <xf numFmtId="0" fontId="46" fillId="0" borderId="0" xfId="0" applyFont="1" applyFill="1"/>
    <xf numFmtId="0" fontId="121" fillId="0" borderId="14" xfId="0" applyFont="1" applyFill="1" applyBorder="1" applyAlignment="1">
      <alignment horizontal="center"/>
    </xf>
    <xf numFmtId="0" fontId="16" fillId="0" borderId="0" xfId="0" applyFont="1" applyFill="1" applyBorder="1" applyAlignment="1">
      <alignment horizontal="justify"/>
    </xf>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16" fillId="0" borderId="98" xfId="0" applyFont="1" applyFill="1" applyBorder="1" applyAlignment="1">
      <alignment horizontal="center"/>
    </xf>
    <xf numFmtId="0" fontId="121" fillId="0" borderId="98" xfId="0" applyFont="1" applyFill="1" applyBorder="1" applyAlignment="1">
      <alignment horizontal="center"/>
    </xf>
    <xf numFmtId="0" fontId="16" fillId="0" borderId="98" xfId="0" applyFont="1" applyFill="1" applyBorder="1" applyAlignment="1"/>
    <xf numFmtId="0" fontId="16" fillId="0" borderId="14" xfId="0" applyFont="1" applyFill="1" applyBorder="1" applyAlignment="1">
      <alignment horizontal="center"/>
    </xf>
    <xf numFmtId="0" fontId="16" fillId="0" borderId="18" xfId="0" applyFont="1" applyFill="1" applyBorder="1" applyAlignment="1">
      <alignment horizontal="center"/>
    </xf>
    <xf numFmtId="0" fontId="0" fillId="0" borderId="0" xfId="0" applyFont="1" applyFill="1" applyBorder="1" applyAlignment="1">
      <alignment horizontal="center"/>
    </xf>
    <xf numFmtId="0" fontId="16" fillId="0" borderId="103" xfId="0" applyFont="1" applyFill="1" applyBorder="1" applyAlignment="1">
      <alignment horizontal="center"/>
    </xf>
    <xf numFmtId="0" fontId="16" fillId="0" borderId="103" xfId="0" applyFont="1" applyFill="1" applyBorder="1" applyAlignment="1">
      <alignment horizontal="justify"/>
    </xf>
    <xf numFmtId="0" fontId="16" fillId="0" borderId="107" xfId="0" applyFont="1" applyFill="1" applyBorder="1" applyAlignment="1">
      <alignment horizontal="justify"/>
    </xf>
    <xf numFmtId="165" fontId="55" fillId="0" borderId="99" xfId="15" applyNumberFormat="1" applyFont="1" applyFill="1" applyBorder="1" applyAlignment="1">
      <alignment horizontal="right" indent="1"/>
    </xf>
    <xf numFmtId="165" fontId="54" fillId="0" borderId="99" xfId="15" applyNumberFormat="1" applyFont="1" applyFill="1" applyBorder="1" applyAlignment="1">
      <alignment horizontal="right" indent="1"/>
    </xf>
    <xf numFmtId="0" fontId="16" fillId="0" borderId="107" xfId="0" applyFont="1" applyFill="1" applyBorder="1"/>
    <xf numFmtId="0" fontId="16" fillId="0" borderId="103" xfId="0" applyFont="1" applyFill="1" applyBorder="1"/>
    <xf numFmtId="0" fontId="16" fillId="0" borderId="107" xfId="0" applyFont="1" applyFill="1" applyBorder="1" applyAlignment="1"/>
    <xf numFmtId="0" fontId="16" fillId="0" borderId="107" xfId="0" applyFont="1" applyFill="1" applyBorder="1" applyAlignment="1">
      <alignment horizontal="center"/>
    </xf>
    <xf numFmtId="0" fontId="15" fillId="0" borderId="110" xfId="0" applyFont="1" applyFill="1" applyBorder="1" applyAlignment="1"/>
    <xf numFmtId="1" fontId="55" fillId="0" borderId="107" xfId="67" applyNumberFormat="1" applyFont="1" applyFill="1" applyBorder="1" applyAlignment="1">
      <alignment horizontal="right" indent="1"/>
    </xf>
    <xf numFmtId="2" fontId="15" fillId="0" borderId="103" xfId="0" applyNumberFormat="1" applyFont="1" applyFill="1" applyBorder="1" applyAlignment="1">
      <alignment horizontal="right" indent="1"/>
    </xf>
    <xf numFmtId="1" fontId="15" fillId="0" borderId="99" xfId="0" applyNumberFormat="1" applyFont="1" applyFill="1" applyBorder="1" applyAlignment="1">
      <alignment horizontal="right" indent="1"/>
    </xf>
    <xf numFmtId="4" fontId="68" fillId="0" borderId="99" xfId="0" applyNumberFormat="1" applyFont="1" applyFill="1" applyBorder="1" applyAlignment="1">
      <alignment horizontal="right" indent="1"/>
    </xf>
    <xf numFmtId="2" fontId="68" fillId="0" borderId="99" xfId="0" applyNumberFormat="1" applyFont="1" applyFill="1" applyBorder="1" applyAlignment="1">
      <alignment horizontal="right" indent="1"/>
    </xf>
    <xf numFmtId="4" fontId="88" fillId="0" borderId="98" xfId="0" applyNumberFormat="1" applyFont="1" applyFill="1" applyBorder="1" applyAlignment="1">
      <alignment horizontal="right" indent="1"/>
    </xf>
    <xf numFmtId="1" fontId="60" fillId="0" borderId="99" xfId="67" applyNumberFormat="1" applyFont="1" applyFill="1" applyBorder="1" applyAlignment="1">
      <alignment horizontal="right" indent="1"/>
    </xf>
    <xf numFmtId="4" fontId="60" fillId="0" borderId="99" xfId="67" applyNumberFormat="1" applyFont="1" applyFill="1" applyBorder="1" applyAlignment="1">
      <alignment horizontal="right" indent="1"/>
    </xf>
    <xf numFmtId="2" fontId="60" fillId="0" borderId="99" xfId="67" applyNumberFormat="1" applyFont="1" applyFill="1" applyBorder="1" applyAlignment="1">
      <alignment horizontal="right" indent="1"/>
    </xf>
    <xf numFmtId="4" fontId="74" fillId="0" borderId="98" xfId="0" applyNumberFormat="1" applyFont="1" applyFill="1" applyBorder="1" applyAlignment="1">
      <alignment horizontal="right" indent="1"/>
    </xf>
    <xf numFmtId="4" fontId="56" fillId="0" borderId="99" xfId="0" applyNumberFormat="1" applyFont="1" applyFill="1" applyBorder="1" applyAlignment="1">
      <alignment horizontal="right" indent="1"/>
    </xf>
    <xf numFmtId="2" fontId="56" fillId="0" borderId="99" xfId="0" applyNumberFormat="1" applyFont="1" applyFill="1" applyBorder="1" applyAlignment="1">
      <alignment horizontal="right" indent="1"/>
    </xf>
    <xf numFmtId="2" fontId="88" fillId="0" borderId="99" xfId="0" applyNumberFormat="1" applyFont="1" applyFill="1" applyBorder="1" applyAlignment="1">
      <alignment horizontal="right" indent="1"/>
    </xf>
    <xf numFmtId="2" fontId="74" fillId="0" borderId="99" xfId="0" applyNumberFormat="1" applyFont="1" applyFill="1" applyBorder="1" applyAlignment="1">
      <alignment horizontal="right" indent="1"/>
    </xf>
    <xf numFmtId="4" fontId="74" fillId="0" borderId="99" xfId="0" applyNumberFormat="1" applyFont="1" applyFill="1" applyBorder="1" applyAlignment="1">
      <alignment horizontal="right" indent="1"/>
    </xf>
    <xf numFmtId="0" fontId="16" fillId="0" borderId="103" xfId="0" applyFont="1" applyFill="1" applyBorder="1" applyAlignment="1">
      <alignment vertical="center" wrapText="1"/>
    </xf>
    <xf numFmtId="0" fontId="39" fillId="0" borderId="110" xfId="0" applyFont="1" applyFill="1" applyBorder="1" applyAlignment="1">
      <alignment vertical="center" wrapText="1"/>
    </xf>
    <xf numFmtId="0" fontId="26" fillId="0" borderId="99" xfId="0" applyFont="1" applyFill="1" applyBorder="1" applyAlignment="1">
      <alignment horizontal="center"/>
    </xf>
    <xf numFmtId="165" fontId="55" fillId="0" borderId="98" xfId="15" applyNumberFormat="1" applyFont="1" applyFill="1" applyBorder="1" applyAlignment="1">
      <alignment horizontal="right" indent="1"/>
    </xf>
    <xf numFmtId="165" fontId="12" fillId="0" borderId="99" xfId="0" applyNumberFormat="1" applyFont="1" applyFill="1" applyBorder="1" applyAlignment="1">
      <alignment horizontal="right"/>
    </xf>
    <xf numFmtId="165" fontId="54" fillId="0" borderId="98" xfId="15" applyNumberFormat="1" applyFont="1" applyFill="1" applyBorder="1" applyAlignment="1">
      <alignment horizontal="right" indent="1"/>
    </xf>
    <xf numFmtId="166" fontId="55" fillId="0" borderId="99" xfId="0" applyNumberFormat="1" applyFont="1" applyFill="1" applyBorder="1" applyAlignment="1">
      <alignment horizontal="right" indent="1"/>
    </xf>
    <xf numFmtId="2" fontId="55" fillId="0" borderId="99" xfId="0" applyNumberFormat="1" applyFont="1" applyFill="1" applyBorder="1" applyAlignment="1">
      <alignment horizontal="right" indent="1"/>
    </xf>
    <xf numFmtId="166" fontId="15" fillId="0" borderId="99" xfId="0" applyNumberFormat="1" applyFont="1" applyFill="1" applyBorder="1" applyAlignment="1">
      <alignment horizontal="right" indent="1"/>
    </xf>
    <xf numFmtId="3" fontId="15" fillId="0" borderId="99" xfId="0" applyNumberFormat="1" applyFont="1" applyFill="1" applyBorder="1" applyAlignment="1">
      <alignment horizontal="right" indent="1"/>
    </xf>
    <xf numFmtId="2" fontId="15" fillId="0" borderId="98" xfId="0" applyNumberFormat="1" applyFont="1" applyFill="1" applyBorder="1" applyAlignment="1">
      <alignment horizontal="right" indent="1"/>
    </xf>
    <xf numFmtId="166" fontId="15" fillId="0" borderId="98" xfId="0" applyNumberFormat="1" applyFont="1" applyFill="1" applyBorder="1" applyAlignment="1">
      <alignment horizontal="right" indent="1"/>
    </xf>
    <xf numFmtId="165" fontId="60" fillId="0" borderId="99" xfId="0" applyNumberFormat="1" applyFont="1" applyFill="1" applyBorder="1" applyAlignment="1">
      <alignment horizontal="right" indent="1"/>
    </xf>
    <xf numFmtId="166" fontId="60" fillId="0" borderId="99" xfId="0" applyNumberFormat="1" applyFont="1" applyFill="1" applyBorder="1" applyAlignment="1">
      <alignment horizontal="right" indent="1"/>
    </xf>
    <xf numFmtId="1" fontId="60" fillId="0" borderId="99" xfId="0" applyNumberFormat="1" applyFont="1" applyFill="1" applyBorder="1" applyAlignment="1">
      <alignment horizontal="right" indent="1"/>
    </xf>
    <xf numFmtId="2" fontId="60" fillId="0" borderId="99" xfId="0" applyNumberFormat="1" applyFont="1" applyFill="1" applyBorder="1" applyAlignment="1">
      <alignment horizontal="right" indent="1"/>
    </xf>
    <xf numFmtId="166" fontId="16" fillId="0" borderId="99" xfId="0" applyNumberFormat="1" applyFont="1" applyFill="1" applyBorder="1" applyAlignment="1">
      <alignment horizontal="right" indent="1"/>
    </xf>
    <xf numFmtId="3" fontId="16" fillId="0" borderId="99" xfId="0" applyNumberFormat="1" applyFont="1" applyFill="1" applyBorder="1" applyAlignment="1">
      <alignment horizontal="right" indent="1"/>
    </xf>
    <xf numFmtId="2" fontId="16" fillId="0" borderId="98" xfId="0" applyNumberFormat="1" applyFont="1" applyFill="1" applyBorder="1" applyAlignment="1">
      <alignment horizontal="right" indent="1"/>
    </xf>
    <xf numFmtId="166" fontId="16" fillId="0" borderId="98" xfId="0" applyNumberFormat="1" applyFont="1" applyFill="1" applyBorder="1" applyAlignment="1">
      <alignment horizontal="right" indent="1"/>
    </xf>
    <xf numFmtId="1" fontId="55" fillId="0" borderId="99" xfId="15" applyNumberFormat="1" applyFont="1" applyFill="1" applyBorder="1" applyAlignment="1">
      <alignment horizontal="right" indent="1"/>
    </xf>
    <xf numFmtId="166" fontId="55" fillId="0" borderId="98" xfId="15" applyNumberFormat="1" applyFont="1" applyFill="1" applyBorder="1" applyAlignment="1">
      <alignment horizontal="right" indent="1"/>
    </xf>
    <xf numFmtId="165" fontId="15" fillId="0" borderId="98" xfId="0" applyNumberFormat="1" applyFont="1" applyFill="1" applyBorder="1" applyAlignment="1"/>
    <xf numFmtId="166" fontId="60" fillId="0" borderId="98" xfId="0" applyNumberFormat="1" applyFont="1" applyFill="1" applyBorder="1" applyAlignment="1">
      <alignment horizontal="right" indent="1"/>
    </xf>
    <xf numFmtId="165" fontId="60" fillId="0" borderId="98" xfId="0" applyNumberFormat="1" applyFont="1" applyFill="1" applyBorder="1" applyAlignment="1">
      <alignment horizontal="right" indent="1"/>
    </xf>
    <xf numFmtId="165" fontId="16" fillId="0" borderId="98" xfId="0" applyNumberFormat="1" applyFont="1" applyFill="1" applyBorder="1" applyAlignment="1"/>
    <xf numFmtId="1" fontId="60" fillId="0" borderId="99" xfId="15" applyNumberFormat="1" applyFont="1" applyFill="1" applyBorder="1" applyAlignment="1">
      <alignment horizontal="right" indent="1"/>
    </xf>
    <xf numFmtId="166" fontId="60" fillId="0" borderId="98" xfId="15" applyNumberFormat="1" applyFont="1" applyFill="1" applyBorder="1" applyAlignment="1">
      <alignment horizontal="right" indent="1"/>
    </xf>
    <xf numFmtId="165" fontId="60" fillId="0" borderId="98" xfId="15" applyNumberFormat="1" applyFont="1" applyFill="1" applyBorder="1" applyAlignment="1">
      <alignment horizontal="right" indent="1"/>
    </xf>
    <xf numFmtId="0" fontId="39" fillId="0" borderId="92" xfId="0" applyFont="1" applyFill="1" applyBorder="1"/>
    <xf numFmtId="0" fontId="16" fillId="0" borderId="111" xfId="0" applyFont="1" applyFill="1" applyBorder="1" applyAlignment="1">
      <alignment horizontal="center"/>
    </xf>
    <xf numFmtId="1" fontId="24" fillId="0" borderId="103" xfId="15" applyNumberFormat="1" applyFont="1" applyFill="1" applyBorder="1" applyAlignment="1">
      <alignment horizontal="right" indent="1"/>
    </xf>
    <xf numFmtId="0" fontId="15" fillId="0" borderId="92" xfId="0" applyFont="1" applyFill="1" applyBorder="1" applyAlignment="1"/>
    <xf numFmtId="1" fontId="60" fillId="0" borderId="111" xfId="0" applyNumberFormat="1" applyFont="1" applyFill="1" applyBorder="1" applyAlignment="1">
      <alignment horizontal="right" indent="1"/>
    </xf>
    <xf numFmtId="1" fontId="16" fillId="0" borderId="112" xfId="0" applyNumberFormat="1" applyFont="1" applyFill="1" applyBorder="1" applyAlignment="1">
      <alignment horizontal="right" indent="1"/>
    </xf>
    <xf numFmtId="1" fontId="16" fillId="0" borderId="111" xfId="0" applyNumberFormat="1" applyFont="1" applyFill="1" applyBorder="1" applyAlignment="1">
      <alignment horizontal="right" indent="1"/>
    </xf>
    <xf numFmtId="0" fontId="16" fillId="0" borderId="92" xfId="0" applyFont="1" applyFill="1" applyBorder="1" applyAlignment="1"/>
    <xf numFmtId="1" fontId="60" fillId="0" borderId="111" xfId="15" applyNumberFormat="1" applyFont="1" applyFill="1" applyBorder="1" applyAlignment="1">
      <alignment horizontal="right" indent="1"/>
    </xf>
    <xf numFmtId="1" fontId="55" fillId="0" borderId="111" xfId="15" applyNumberFormat="1" applyFont="1" applyFill="1" applyBorder="1" applyAlignment="1">
      <alignment horizontal="right" indent="1"/>
    </xf>
    <xf numFmtId="1" fontId="15" fillId="0" borderId="112" xfId="0" applyNumberFormat="1" applyFont="1" applyFill="1" applyBorder="1" applyAlignment="1">
      <alignment horizontal="right" indent="1"/>
    </xf>
    <xf numFmtId="1" fontId="15" fillId="0" borderId="111" xfId="0" applyNumberFormat="1" applyFont="1" applyFill="1" applyBorder="1" applyAlignment="1">
      <alignment horizontal="right" indent="1"/>
    </xf>
    <xf numFmtId="172" fontId="16" fillId="0" borderId="112" xfId="0" applyNumberFormat="1" applyFont="1" applyFill="1" applyBorder="1" applyAlignment="1">
      <alignment horizontal="right" indent="1"/>
    </xf>
    <xf numFmtId="172" fontId="16" fillId="0" borderId="111" xfId="0" applyNumberFormat="1" applyFont="1" applyFill="1" applyBorder="1" applyAlignment="1">
      <alignment horizontal="right" indent="1"/>
    </xf>
    <xf numFmtId="0" fontId="121" fillId="2" borderId="0" xfId="0" applyFont="1" applyFill="1" applyAlignment="1">
      <alignment horizontal="left"/>
    </xf>
    <xf numFmtId="0" fontId="16" fillId="0" borderId="109" xfId="0" applyFont="1" applyFill="1" applyBorder="1" applyAlignment="1"/>
    <xf numFmtId="1" fontId="93" fillId="0" borderId="112" xfId="0" applyNumberFormat="1" applyFont="1" applyBorder="1" applyAlignment="1">
      <alignment horizontal="right" wrapText="1" indent="1"/>
    </xf>
    <xf numFmtId="1" fontId="16" fillId="0" borderId="112" xfId="0" applyNumberFormat="1" applyFont="1" applyBorder="1" applyAlignment="1">
      <alignment horizontal="right" indent="1"/>
    </xf>
    <xf numFmtId="1" fontId="54" fillId="0" borderId="112" xfId="0" applyNumberFormat="1" applyFont="1" applyFill="1" applyBorder="1" applyAlignment="1">
      <alignment horizontal="right" indent="1"/>
    </xf>
    <xf numFmtId="165" fontId="54" fillId="0" borderId="112" xfId="0" applyNumberFormat="1" applyFont="1" applyFill="1" applyBorder="1" applyAlignment="1">
      <alignment horizontal="right" indent="1"/>
    </xf>
    <xf numFmtId="2" fontId="93" fillId="0" borderId="112" xfId="0" applyNumberFormat="1" applyFont="1" applyBorder="1" applyAlignment="1">
      <alignment horizontal="right" indent="1"/>
    </xf>
    <xf numFmtId="2" fontId="54" fillId="0" borderId="112" xfId="0" applyNumberFormat="1" applyFont="1" applyBorder="1" applyAlignment="1">
      <alignment horizontal="right" indent="1"/>
    </xf>
    <xf numFmtId="1" fontId="54" fillId="0" borderId="112" xfId="0" applyNumberFormat="1" applyFont="1" applyBorder="1" applyAlignment="1">
      <alignment horizontal="right" indent="1"/>
    </xf>
    <xf numFmtId="0" fontId="54" fillId="0" borderId="112" xfId="0" applyFont="1" applyBorder="1" applyAlignment="1">
      <alignment horizontal="right" indent="1"/>
    </xf>
    <xf numFmtId="165" fontId="54" fillId="0" borderId="112" xfId="0" applyNumberFormat="1" applyFont="1" applyBorder="1" applyAlignment="1">
      <alignment horizontal="right" indent="1"/>
    </xf>
    <xf numFmtId="165" fontId="93" fillId="0" borderId="112" xfId="0" applyNumberFormat="1" applyFont="1" applyBorder="1" applyAlignment="1">
      <alignment horizontal="right" indent="1"/>
    </xf>
    <xf numFmtId="165" fontId="16" fillId="0" borderId="112" xfId="0" applyNumberFormat="1" applyFont="1" applyFill="1" applyBorder="1" applyAlignment="1">
      <alignment horizontal="right" indent="1"/>
    </xf>
    <xf numFmtId="0" fontId="23" fillId="3" borderId="112" xfId="0" applyFont="1" applyFill="1" applyBorder="1" applyAlignment="1">
      <alignment horizontal="right" wrapText="1" indent="1"/>
    </xf>
    <xf numFmtId="165" fontId="16" fillId="0" borderId="112" xfId="0" applyNumberFormat="1" applyFont="1" applyBorder="1" applyAlignment="1">
      <alignment horizontal="right" wrapText="1" indent="1"/>
    </xf>
    <xf numFmtId="0" fontId="16" fillId="0" borderId="109" xfId="0" applyFont="1" applyFill="1" applyBorder="1" applyAlignment="1">
      <alignment horizontal="right" indent="1"/>
    </xf>
    <xf numFmtId="0" fontId="15" fillId="0" borderId="109" xfId="0" applyFont="1" applyFill="1" applyBorder="1" applyAlignment="1">
      <alignment horizontal="right" indent="1"/>
    </xf>
    <xf numFmtId="165" fontId="16" fillId="0" borderId="111" xfId="0" applyNumberFormat="1" applyFont="1" applyBorder="1" applyAlignment="1">
      <alignment horizontal="right" wrapText="1" indent="1"/>
    </xf>
    <xf numFmtId="165" fontId="23" fillId="0" borderId="112" xfId="0" applyNumberFormat="1" applyFont="1" applyBorder="1" applyAlignment="1">
      <alignment horizontal="right" indent="1"/>
    </xf>
    <xf numFmtId="1" fontId="16" fillId="0" borderId="99" xfId="0" applyNumberFormat="1" applyFont="1" applyBorder="1" applyAlignment="1">
      <alignment horizontal="right" vertical="center" wrapText="1" indent="1"/>
    </xf>
    <xf numFmtId="1" fontId="16" fillId="0" borderId="98" xfId="0" applyNumberFormat="1" applyFont="1" applyBorder="1" applyAlignment="1">
      <alignment horizontal="right" vertical="center" wrapText="1" indent="1"/>
    </xf>
    <xf numFmtId="171" fontId="16" fillId="0" borderId="112" xfId="41" applyNumberFormat="1" applyFont="1" applyFill="1" applyBorder="1" applyAlignment="1">
      <alignment horizontal="right" indent="1"/>
    </xf>
    <xf numFmtId="171" fontId="16" fillId="0" borderId="111" xfId="41" applyNumberFormat="1" applyFont="1" applyFill="1" applyBorder="1" applyAlignment="1">
      <alignment horizontal="right" indent="1"/>
    </xf>
    <xf numFmtId="1" fontId="16" fillId="0" borderId="99" xfId="0" applyNumberFormat="1" applyFont="1" applyFill="1" applyBorder="1" applyAlignment="1">
      <alignment horizontal="right" wrapText="1" indent="1"/>
    </xf>
    <xf numFmtId="0" fontId="16" fillId="3" borderId="109" xfId="0" applyFont="1" applyFill="1" applyBorder="1" applyAlignment="1">
      <alignment horizontal="center"/>
    </xf>
    <xf numFmtId="0" fontId="16" fillId="3" borderId="112" xfId="0" applyFont="1" applyFill="1" applyBorder="1" applyAlignment="1">
      <alignment horizontal="center"/>
    </xf>
    <xf numFmtId="0" fontId="16" fillId="3" borderId="111" xfId="0" applyFont="1" applyFill="1" applyBorder="1" applyAlignment="1">
      <alignment horizontal="center"/>
    </xf>
    <xf numFmtId="0" fontId="121" fillId="3" borderId="111" xfId="0" applyFont="1" applyFill="1" applyBorder="1" applyAlignment="1">
      <alignment horizontal="center"/>
    </xf>
    <xf numFmtId="0" fontId="121" fillId="3" borderId="112" xfId="0" applyFont="1" applyFill="1" applyBorder="1" applyAlignment="1">
      <alignment horizontal="center"/>
    </xf>
    <xf numFmtId="0" fontId="16" fillId="3" borderId="112" xfId="0" applyFont="1" applyFill="1" applyBorder="1" applyAlignment="1"/>
    <xf numFmtId="0" fontId="23" fillId="3" borderId="111" xfId="0" applyFont="1" applyFill="1" applyBorder="1" applyAlignment="1"/>
    <xf numFmtId="0" fontId="16" fillId="3" borderId="107" xfId="0" applyFont="1" applyFill="1" applyBorder="1" applyAlignment="1">
      <alignment vertical="center" wrapText="1"/>
    </xf>
    <xf numFmtId="0" fontId="16" fillId="3" borderId="112" xfId="0" applyFont="1" applyFill="1" applyBorder="1" applyAlignment="1">
      <alignment vertical="center" wrapText="1"/>
    </xf>
    <xf numFmtId="165" fontId="54" fillId="0" borderId="111" xfId="0" applyNumberFormat="1" applyFont="1" applyBorder="1" applyAlignment="1">
      <alignment horizontal="right" indent="1"/>
    </xf>
    <xf numFmtId="0" fontId="54" fillId="0" borderId="111" xfId="0" applyFont="1" applyBorder="1" applyAlignment="1">
      <alignment horizontal="right" indent="1"/>
    </xf>
    <xf numFmtId="0" fontId="54" fillId="0" borderId="111" xfId="0" applyFont="1" applyFill="1" applyBorder="1" applyAlignment="1">
      <alignment horizontal="right" indent="1"/>
    </xf>
    <xf numFmtId="0" fontId="54" fillId="0" borderId="7" xfId="0" applyFont="1" applyBorder="1" applyAlignment="1">
      <alignment horizontal="right" indent="1"/>
    </xf>
    <xf numFmtId="0" fontId="54" fillId="0" borderId="6" xfId="0" applyFont="1" applyBorder="1" applyAlignment="1">
      <alignment horizontal="right" indent="1"/>
    </xf>
    <xf numFmtId="0" fontId="16" fillId="3" borderId="26" xfId="0" applyFont="1" applyFill="1" applyBorder="1" applyAlignment="1">
      <alignment vertical="center" wrapText="1"/>
    </xf>
    <xf numFmtId="165" fontId="93" fillId="0" borderId="112" xfId="0" applyNumberFormat="1" applyFont="1" applyFill="1" applyBorder="1" applyAlignment="1">
      <alignment horizontal="right" indent="1"/>
    </xf>
    <xf numFmtId="169" fontId="16" fillId="0" borderId="93" xfId="4" applyNumberFormat="1" applyFont="1" applyFill="1" applyBorder="1" applyAlignment="1">
      <alignment horizontal="right" vertical="top" wrapText="1" indent="1" readingOrder="1"/>
    </xf>
    <xf numFmtId="1" fontId="16" fillId="0" borderId="0" xfId="0" applyNumberFormat="1" applyFont="1" applyAlignment="1">
      <alignment horizontal="right" wrapText="1" indent="1"/>
    </xf>
    <xf numFmtId="1" fontId="16" fillId="0" borderId="112" xfId="0" applyNumberFormat="1" applyFont="1" applyBorder="1" applyAlignment="1">
      <alignment horizontal="right" wrapText="1" indent="1"/>
    </xf>
    <xf numFmtId="1" fontId="16" fillId="0" borderId="111" xfId="0" applyNumberFormat="1" applyFont="1" applyBorder="1" applyAlignment="1">
      <alignment horizontal="right" wrapText="1" indent="1"/>
    </xf>
    <xf numFmtId="0" fontId="52" fillId="0" borderId="0" xfId="0" applyFont="1" applyBorder="1"/>
    <xf numFmtId="2" fontId="16" fillId="0" borderId="112" xfId="0" applyNumberFormat="1" applyFont="1" applyBorder="1" applyAlignment="1">
      <alignment horizontal="right" wrapText="1" indent="1"/>
    </xf>
    <xf numFmtId="2" fontId="16" fillId="0" borderId="111" xfId="0" applyNumberFormat="1" applyFont="1" applyBorder="1" applyAlignment="1">
      <alignment horizontal="right" wrapText="1" indent="1"/>
    </xf>
    <xf numFmtId="165" fontId="93" fillId="0" borderId="111" xfId="0" applyNumberFormat="1" applyFont="1" applyBorder="1" applyAlignment="1">
      <alignment horizontal="right" indent="1"/>
    </xf>
    <xf numFmtId="0" fontId="93" fillId="0" borderId="111" xfId="0" applyFont="1" applyBorder="1" applyAlignment="1">
      <alignment horizontal="right" indent="1"/>
    </xf>
    <xf numFmtId="0" fontId="93" fillId="0" borderId="112" xfId="0" applyFont="1" applyBorder="1" applyAlignment="1">
      <alignment horizontal="right" indent="1"/>
    </xf>
    <xf numFmtId="165" fontId="93" fillId="0" borderId="111" xfId="0" applyNumberFormat="1" applyFont="1" applyFill="1" applyBorder="1" applyAlignment="1">
      <alignment horizontal="right" indent="1"/>
    </xf>
    <xf numFmtId="2" fontId="16" fillId="0" borderId="112" xfId="0" applyNumberFormat="1" applyFont="1" applyFill="1" applyBorder="1" applyAlignment="1">
      <alignment horizontal="right" wrapText="1" indent="1"/>
    </xf>
    <xf numFmtId="3" fontId="16" fillId="0" borderId="112" xfId="0" applyNumberFormat="1" applyFont="1" applyBorder="1" applyAlignment="1">
      <alignment horizontal="right" indent="1"/>
    </xf>
    <xf numFmtId="0" fontId="47" fillId="0" borderId="110" xfId="0" applyFont="1" applyBorder="1"/>
    <xf numFmtId="0" fontId="47" fillId="0" borderId="103" xfId="0" applyFont="1" applyBorder="1"/>
    <xf numFmtId="165" fontId="47" fillId="0" borderId="103" xfId="0" applyNumberFormat="1" applyFont="1" applyBorder="1" applyAlignment="1">
      <alignment horizontal="right"/>
    </xf>
    <xf numFmtId="165" fontId="47" fillId="0" borderId="107" xfId="0" applyNumberFormat="1" applyFont="1" applyBorder="1" applyAlignment="1">
      <alignment horizontal="right"/>
    </xf>
    <xf numFmtId="0" fontId="47" fillId="0" borderId="103" xfId="0" applyFont="1" applyBorder="1" applyAlignment="1">
      <alignment horizontal="right" indent="1"/>
    </xf>
    <xf numFmtId="0" fontId="47" fillId="0" borderId="107" xfId="0" applyFont="1" applyBorder="1" applyAlignment="1">
      <alignment horizontal="right" indent="1"/>
    </xf>
    <xf numFmtId="0" fontId="47" fillId="0" borderId="107" xfId="0" applyFont="1" applyBorder="1"/>
    <xf numFmtId="0" fontId="23" fillId="3" borderId="107" xfId="0" applyFont="1" applyFill="1" applyBorder="1" applyAlignment="1"/>
    <xf numFmtId="0" fontId="23" fillId="3" borderId="110" xfId="0" applyFont="1" applyFill="1" applyBorder="1" applyAlignment="1"/>
    <xf numFmtId="0" fontId="23" fillId="3" borderId="103" xfId="0" applyFont="1" applyFill="1" applyBorder="1" applyAlignment="1"/>
    <xf numFmtId="0" fontId="16" fillId="0" borderId="0" xfId="0" applyFont="1" applyBorder="1" applyAlignment="1"/>
    <xf numFmtId="0" fontId="16" fillId="2" borderId="0" xfId="0" applyFont="1" applyFill="1" applyBorder="1" applyAlignment="1"/>
    <xf numFmtId="0" fontId="39" fillId="0" borderId="0" xfId="0" applyFont="1" applyFill="1" applyAlignment="1"/>
    <xf numFmtId="0" fontId="39" fillId="0" borderId="0" xfId="0" applyFont="1" applyFill="1" applyBorder="1" applyAlignment="1"/>
    <xf numFmtId="0" fontId="16" fillId="0" borderId="0" xfId="0" applyFont="1" applyFill="1" applyAlignment="1">
      <alignment horizontal="left"/>
    </xf>
    <xf numFmtId="0" fontId="16" fillId="0" borderId="0" xfId="0" applyFont="1" applyFill="1" applyAlignment="1"/>
    <xf numFmtId="0" fontId="16" fillId="0" borderId="0" xfId="0" applyFont="1" applyFill="1" applyBorder="1" applyAlignment="1"/>
    <xf numFmtId="0" fontId="16" fillId="0" borderId="112" xfId="0" applyFont="1" applyFill="1" applyBorder="1" applyAlignment="1">
      <alignment horizontal="right" wrapText="1" indent="1"/>
    </xf>
    <xf numFmtId="0" fontId="16" fillId="0" borderId="112" xfId="0" applyFont="1" applyBorder="1" applyAlignment="1">
      <alignment horizontal="right" indent="1"/>
    </xf>
    <xf numFmtId="167" fontId="16" fillId="0" borderId="112" xfId="0" applyNumberFormat="1" applyFont="1" applyBorder="1" applyAlignment="1">
      <alignment horizontal="right" wrapText="1" indent="1"/>
    </xf>
    <xf numFmtId="0" fontId="16" fillId="0" borderId="112" xfId="0" applyFont="1" applyBorder="1" applyAlignment="1">
      <alignment horizontal="right" wrapText="1" indent="1"/>
    </xf>
    <xf numFmtId="0" fontId="93" fillId="0" borderId="112" xfId="0" applyFont="1" applyBorder="1" applyAlignment="1">
      <alignment horizontal="right" vertical="center" wrapText="1" indent="1"/>
    </xf>
    <xf numFmtId="165" fontId="93" fillId="0" borderId="112" xfId="0" applyNumberFormat="1" applyFont="1" applyBorder="1" applyAlignment="1">
      <alignment horizontal="right" vertical="center" wrapText="1" indent="1"/>
    </xf>
    <xf numFmtId="165" fontId="93" fillId="0" borderId="0" xfId="0" applyNumberFormat="1" applyFont="1" applyBorder="1" applyAlignment="1">
      <alignment horizontal="right" vertical="center" wrapText="1" indent="1"/>
    </xf>
    <xf numFmtId="1" fontId="16" fillId="0" borderId="112" xfId="0" applyNumberFormat="1" applyFont="1" applyFill="1" applyBorder="1" applyAlignment="1">
      <alignment horizontal="right" wrapText="1" indent="1"/>
    </xf>
    <xf numFmtId="0" fontId="23" fillId="0" borderId="112" xfId="0" applyFont="1" applyFill="1" applyBorder="1" applyAlignment="1" applyProtection="1">
      <alignment horizontal="right" indent="1"/>
      <protection locked="0"/>
    </xf>
    <xf numFmtId="170" fontId="23" fillId="0" borderId="112" xfId="0" applyNumberFormat="1" applyFont="1" applyBorder="1" applyAlignment="1">
      <alignment horizontal="right" indent="1"/>
    </xf>
    <xf numFmtId="170" fontId="23" fillId="0" borderId="0" xfId="0" applyNumberFormat="1" applyFont="1" applyBorder="1" applyAlignment="1">
      <alignment horizontal="right" indent="1"/>
    </xf>
    <xf numFmtId="0" fontId="16" fillId="0" borderId="111" xfId="0" applyFont="1" applyBorder="1" applyAlignment="1">
      <alignment horizontal="right" indent="1"/>
    </xf>
    <xf numFmtId="165" fontId="16" fillId="0" borderId="112" xfId="0" applyNumberFormat="1" applyFont="1" applyBorder="1" applyAlignment="1">
      <alignment horizontal="right" indent="1"/>
    </xf>
    <xf numFmtId="165" fontId="16" fillId="0" borderId="111" xfId="0" applyNumberFormat="1" applyFont="1" applyBorder="1" applyAlignment="1">
      <alignment horizontal="right" indent="1"/>
    </xf>
    <xf numFmtId="1" fontId="16" fillId="0" borderId="111" xfId="0" applyNumberFormat="1" applyFont="1" applyBorder="1" applyAlignment="1">
      <alignment horizontal="right" indent="1"/>
    </xf>
    <xf numFmtId="165" fontId="48" fillId="0" borderId="0" xfId="0" applyNumberFormat="1" applyFont="1"/>
    <xf numFmtId="165" fontId="93" fillId="0" borderId="112" xfId="0" applyNumberFormat="1" applyFont="1" applyBorder="1" applyAlignment="1">
      <alignment horizontal="right" wrapText="1" indent="1"/>
    </xf>
    <xf numFmtId="165" fontId="93" fillId="0" borderId="111" xfId="0" applyNumberFormat="1" applyFont="1" applyBorder="1" applyAlignment="1">
      <alignment horizontal="right" wrapText="1" indent="1"/>
    </xf>
    <xf numFmtId="2" fontId="93" fillId="0" borderId="111" xfId="0" applyNumberFormat="1" applyFont="1" applyBorder="1" applyAlignment="1">
      <alignment horizontal="right" indent="1"/>
    </xf>
    <xf numFmtId="165" fontId="39" fillId="0" borderId="112" xfId="0" applyNumberFormat="1" applyFont="1" applyBorder="1" applyAlignment="1">
      <alignment horizontal="right" indent="1"/>
    </xf>
    <xf numFmtId="0" fontId="93" fillId="0" borderId="0" xfId="0" applyFont="1" applyAlignment="1">
      <alignment horizontal="right" indent="1"/>
    </xf>
    <xf numFmtId="165" fontId="55" fillId="0" borderId="111" xfId="0" applyNumberFormat="1" applyFont="1" applyBorder="1" applyAlignment="1">
      <alignment horizontal="right" indent="1"/>
    </xf>
    <xf numFmtId="165" fontId="16" fillId="0" borderId="111" xfId="0" applyNumberFormat="1" applyFont="1" applyFill="1" applyBorder="1" applyAlignment="1">
      <alignment horizontal="right" indent="1"/>
    </xf>
    <xf numFmtId="0" fontId="16" fillId="0" borderId="98" xfId="0" applyFont="1" applyFill="1" applyBorder="1" applyAlignment="1">
      <alignment horizontal="center"/>
    </xf>
    <xf numFmtId="4" fontId="16" fillId="0" borderId="111" xfId="0" applyNumberFormat="1" applyFont="1" applyBorder="1" applyAlignment="1">
      <alignment horizontal="right" wrapText="1" indent="1"/>
    </xf>
    <xf numFmtId="0" fontId="93" fillId="0" borderId="99" xfId="0" applyFont="1" applyBorder="1" applyAlignment="1">
      <alignment horizontal="right" indent="1"/>
    </xf>
    <xf numFmtId="0" fontId="93" fillId="0" borderId="98" xfId="0" applyFont="1" applyBorder="1" applyAlignment="1">
      <alignment horizontal="right" indent="1"/>
    </xf>
    <xf numFmtId="165" fontId="93" fillId="0" borderId="0" xfId="0" applyNumberFormat="1" applyFont="1" applyBorder="1" applyAlignment="1">
      <alignment horizontal="right" indent="1"/>
    </xf>
    <xf numFmtId="165" fontId="16" fillId="0" borderId="111" xfId="0" applyNumberFormat="1" applyFont="1" applyFill="1" applyBorder="1" applyAlignment="1">
      <alignment horizontal="right" wrapText="1" indent="1"/>
    </xf>
    <xf numFmtId="0" fontId="16" fillId="0" borderId="0" xfId="0" applyFont="1" applyBorder="1" applyAlignment="1">
      <alignment horizontal="left" vertical="center"/>
    </xf>
    <xf numFmtId="165" fontId="39" fillId="0" borderId="99" xfId="0" applyNumberFormat="1" applyFont="1" applyBorder="1" applyAlignment="1">
      <alignment horizontal="right" indent="1"/>
    </xf>
    <xf numFmtId="1" fontId="0" fillId="0" borderId="0" xfId="0" applyNumberFormat="1"/>
    <xf numFmtId="165" fontId="54" fillId="0" borderId="111" xfId="0" applyNumberFormat="1" applyFont="1" applyFill="1" applyBorder="1" applyAlignment="1">
      <alignment horizontal="right" indent="1"/>
    </xf>
    <xf numFmtId="2" fontId="54" fillId="0" borderId="99" xfId="0" applyNumberFormat="1" applyFont="1" applyFill="1" applyBorder="1" applyAlignment="1">
      <alignment horizontal="right" indent="1"/>
    </xf>
    <xf numFmtId="0" fontId="16" fillId="0" borderId="0" xfId="0" applyFont="1" applyFill="1" applyBorder="1" applyAlignment="1"/>
    <xf numFmtId="2" fontId="16" fillId="0" borderId="98" xfId="0" applyNumberFormat="1" applyFont="1" applyFill="1" applyBorder="1" applyAlignment="1">
      <alignment horizontal="right" wrapText="1" indent="1"/>
    </xf>
    <xf numFmtId="0" fontId="153" fillId="0" borderId="0" xfId="0" applyFont="1" applyFill="1" applyBorder="1" applyAlignment="1">
      <alignment horizontal="right" indent="1"/>
    </xf>
    <xf numFmtId="0" fontId="16" fillId="0" borderId="0" xfId="0" applyFont="1" applyBorder="1" applyProtection="1">
      <protection locked="0"/>
    </xf>
    <xf numFmtId="0" fontId="16" fillId="0" borderId="0" xfId="0" applyFont="1" applyProtection="1">
      <protection locked="0"/>
    </xf>
    <xf numFmtId="165" fontId="23" fillId="0" borderId="111" xfId="0" applyNumberFormat="1" applyFont="1" applyBorder="1" applyAlignment="1">
      <alignment horizontal="right" indent="1"/>
    </xf>
    <xf numFmtId="0" fontId="16" fillId="0" borderId="0" xfId="0" applyFont="1" applyBorder="1" applyAlignment="1">
      <alignment horizontal="left" vertical="center"/>
    </xf>
    <xf numFmtId="0" fontId="16" fillId="0" borderId="0" xfId="0" applyFont="1" applyBorder="1" applyAlignment="1"/>
    <xf numFmtId="0" fontId="16" fillId="0" borderId="0" xfId="0" applyFont="1" applyFill="1" applyAlignment="1">
      <alignment horizontal="left"/>
    </xf>
    <xf numFmtId="0" fontId="16" fillId="0" borderId="0" xfId="0" applyFont="1" applyFill="1" applyAlignment="1"/>
    <xf numFmtId="2" fontId="0" fillId="0" borderId="0" xfId="0" applyNumberFormat="1"/>
    <xf numFmtId="2" fontId="54" fillId="0" borderId="112" xfId="0" applyNumberFormat="1" applyFont="1" applyFill="1" applyBorder="1" applyAlignment="1">
      <alignment horizontal="right" indent="1"/>
    </xf>
    <xf numFmtId="165" fontId="23" fillId="0" borderId="112" xfId="0" applyNumberFormat="1" applyFont="1" applyFill="1" applyBorder="1" applyAlignment="1">
      <alignment horizontal="right" indent="1"/>
    </xf>
    <xf numFmtId="0" fontId="93" fillId="0" borderId="111" xfId="0" applyFont="1" applyFill="1" applyBorder="1" applyAlignment="1">
      <alignment horizontal="right" indent="1"/>
    </xf>
    <xf numFmtId="0" fontId="93" fillId="0" borderId="112" xfId="0" applyFont="1" applyFill="1" applyBorder="1" applyAlignment="1">
      <alignment horizontal="right" indent="1"/>
    </xf>
    <xf numFmtId="0" fontId="93" fillId="0" borderId="0" xfId="0" applyFont="1" applyFill="1" applyAlignment="1">
      <alignment horizontal="right" indent="1"/>
    </xf>
    <xf numFmtId="2" fontId="93" fillId="0" borderId="112" xfId="0" applyNumberFormat="1" applyFont="1" applyFill="1" applyBorder="1" applyAlignment="1">
      <alignment horizontal="right" indent="1"/>
    </xf>
    <xf numFmtId="165" fontId="155" fillId="0" borderId="112" xfId="0" applyNumberFormat="1" applyFont="1" applyBorder="1" applyAlignment="1">
      <alignment horizontal="right" indent="1"/>
    </xf>
    <xf numFmtId="165" fontId="155" fillId="0" borderId="112" xfId="0" applyNumberFormat="1" applyFont="1" applyFill="1" applyBorder="1" applyAlignment="1">
      <alignment horizontal="right" indent="1"/>
    </xf>
    <xf numFmtId="0" fontId="16" fillId="0" borderId="0" xfId="0" applyFont="1" applyFill="1" applyBorder="1" applyAlignment="1"/>
    <xf numFmtId="0" fontId="98" fillId="0" borderId="71" xfId="4" applyNumberFormat="1" applyFont="1" applyFill="1" applyBorder="1" applyAlignment="1">
      <alignment horizontal="right" vertical="center" wrapText="1" indent="1" readingOrder="1"/>
    </xf>
    <xf numFmtId="165" fontId="98" fillId="0" borderId="71" xfId="4" applyNumberFormat="1" applyFont="1" applyFill="1" applyBorder="1" applyAlignment="1">
      <alignment horizontal="right" vertical="center" wrapText="1" indent="1" readingOrder="1"/>
    </xf>
    <xf numFmtId="0" fontId="98" fillId="0" borderId="0" xfId="4" applyNumberFormat="1" applyFont="1" applyFill="1" applyBorder="1" applyAlignment="1">
      <alignment vertical="top" wrapText="1" readingOrder="1"/>
    </xf>
    <xf numFmtId="0" fontId="98" fillId="0" borderId="113" xfId="4" applyNumberFormat="1" applyFont="1" applyFill="1" applyBorder="1" applyAlignment="1">
      <alignment horizontal="right" vertical="center" wrapText="1" indent="1" readingOrder="1"/>
    </xf>
    <xf numFmtId="0" fontId="93" fillId="0" borderId="113" xfId="4" applyNumberFormat="1" applyFont="1" applyFill="1" applyBorder="1" applyAlignment="1">
      <alignment horizontal="right" vertical="center" wrapText="1" indent="1" readingOrder="1"/>
    </xf>
    <xf numFmtId="0" fontId="15" fillId="0" borderId="111" xfId="0" applyFont="1" applyFill="1" applyBorder="1" applyAlignment="1">
      <alignment horizontal="right" indent="1" readingOrder="1"/>
    </xf>
    <xf numFmtId="0" fontId="16" fillId="0" borderId="111" xfId="0" applyFont="1" applyFill="1" applyBorder="1" applyAlignment="1">
      <alignment horizontal="right" indent="1" readingOrder="1"/>
    </xf>
    <xf numFmtId="0" fontId="16" fillId="0" borderId="111" xfId="0" applyFont="1" applyFill="1" applyBorder="1" applyAlignment="1">
      <alignment horizontal="right" vertical="center" wrapText="1" indent="1" readingOrder="1"/>
    </xf>
    <xf numFmtId="0" fontId="54" fillId="0" borderId="112" xfId="0" applyFont="1" applyFill="1" applyBorder="1" applyAlignment="1">
      <alignment horizontal="right" indent="1"/>
    </xf>
    <xf numFmtId="0" fontId="48" fillId="0" borderId="0" xfId="0" applyFont="1" applyFill="1" applyBorder="1" applyAlignment="1" applyProtection="1">
      <alignment horizontal="left"/>
      <protection locked="0"/>
    </xf>
    <xf numFmtId="164" fontId="9" fillId="0" borderId="3" xfId="0" applyNumberFormat="1" applyFont="1" applyFill="1" applyBorder="1" applyAlignment="1" applyProtection="1">
      <alignment horizontal="left" wrapText="1"/>
      <protection locked="0"/>
    </xf>
    <xf numFmtId="165" fontId="23" fillId="0" borderId="0" xfId="0" applyNumberFormat="1" applyFont="1" applyFill="1" applyBorder="1" applyAlignment="1">
      <alignment wrapText="1"/>
    </xf>
    <xf numFmtId="165" fontId="16" fillId="0" borderId="112" xfId="0" applyNumberFormat="1" applyFont="1" applyFill="1" applyBorder="1" applyAlignment="1">
      <alignment horizontal="right" wrapText="1" indent="1"/>
    </xf>
    <xf numFmtId="0" fontId="16" fillId="0" borderId="111" xfId="0" applyFont="1" applyFill="1" applyBorder="1" applyAlignment="1">
      <alignment horizontal="right" wrapText="1" indent="1"/>
    </xf>
    <xf numFmtId="165" fontId="16" fillId="0" borderId="99" xfId="41" applyNumberFormat="1" applyFont="1" applyFill="1" applyBorder="1" applyAlignment="1">
      <alignment horizontal="right" indent="1"/>
    </xf>
    <xf numFmtId="0" fontId="16" fillId="0" borderId="0" xfId="0" applyFont="1" applyFill="1" applyBorder="1" applyAlignment="1"/>
    <xf numFmtId="0" fontId="16" fillId="0" borderId="0" xfId="0" applyFont="1" applyBorder="1" applyAlignment="1"/>
    <xf numFmtId="174" fontId="15" fillId="0" borderId="99" xfId="0" applyNumberFormat="1" applyFont="1" applyFill="1" applyBorder="1" applyAlignment="1">
      <alignment horizontal="right" indent="1"/>
    </xf>
    <xf numFmtId="174" fontId="16" fillId="0" borderId="112" xfId="0" applyNumberFormat="1" applyFont="1" applyFill="1" applyBorder="1" applyAlignment="1">
      <alignment horizontal="right" indent="1"/>
    </xf>
    <xf numFmtId="174" fontId="15" fillId="0" borderId="111" xfId="0" applyNumberFormat="1" applyFont="1" applyFill="1" applyBorder="1" applyAlignment="1">
      <alignment horizontal="right" indent="1"/>
    </xf>
    <xf numFmtId="0" fontId="16" fillId="0" borderId="0" xfId="0" applyFont="1" applyFill="1" applyBorder="1" applyAlignment="1"/>
    <xf numFmtId="3" fontId="16" fillId="0" borderId="0" xfId="0" applyNumberFormat="1" applyFont="1" applyFill="1"/>
    <xf numFmtId="165" fontId="16" fillId="3" borderId="3" xfId="0" applyNumberFormat="1" applyFont="1" applyFill="1" applyBorder="1" applyAlignment="1"/>
    <xf numFmtId="0" fontId="16" fillId="0" borderId="0" xfId="0" applyFont="1" applyFill="1" applyBorder="1" applyAlignment="1"/>
    <xf numFmtId="169" fontId="15" fillId="0" borderId="93" xfId="4" applyNumberFormat="1" applyFont="1" applyFill="1" applyBorder="1" applyAlignment="1">
      <alignment horizontal="right" vertical="top" wrapText="1" indent="1" readingOrder="1"/>
    </xf>
    <xf numFmtId="169" fontId="98" fillId="0" borderId="111" xfId="4" applyNumberFormat="1" applyFont="1" applyFill="1" applyBorder="1" applyAlignment="1">
      <alignment horizontal="right" vertical="top" wrapText="1" indent="1" readingOrder="1"/>
    </xf>
    <xf numFmtId="165" fontId="55" fillId="0" borderId="111" xfId="0" applyNumberFormat="1" applyFont="1" applyFill="1" applyBorder="1" applyAlignment="1">
      <alignment horizontal="right" indent="1"/>
    </xf>
    <xf numFmtId="169" fontId="54" fillId="0" borderId="111" xfId="0" applyNumberFormat="1" applyFont="1" applyFill="1" applyBorder="1" applyAlignment="1">
      <alignment horizontal="right" indent="1"/>
    </xf>
    <xf numFmtId="0" fontId="39" fillId="0" borderId="98" xfId="0" applyFont="1" applyFill="1" applyBorder="1" applyAlignment="1" applyProtection="1">
      <alignment horizontal="right"/>
      <protection locked="0"/>
    </xf>
    <xf numFmtId="164" fontId="16" fillId="0" borderId="0" xfId="0" applyNumberFormat="1" applyFont="1" applyBorder="1" applyAlignment="1"/>
    <xf numFmtId="165" fontId="23" fillId="0" borderId="111" xfId="0" applyNumberFormat="1" applyFont="1" applyFill="1" applyBorder="1" applyAlignment="1">
      <alignment horizontal="right" wrapText="1" indent="1"/>
    </xf>
    <xf numFmtId="165" fontId="16" fillId="0" borderId="111" xfId="41" applyNumberFormat="1" applyFont="1" applyFill="1" applyBorder="1" applyAlignment="1">
      <alignment horizontal="right" indent="1"/>
    </xf>
    <xf numFmtId="0" fontId="16" fillId="0" borderId="0" xfId="0" applyFont="1" applyFill="1" applyAlignment="1"/>
    <xf numFmtId="4" fontId="102" fillId="0" borderId="112" xfId="0" applyNumberFormat="1" applyFont="1" applyFill="1" applyBorder="1" applyAlignment="1">
      <alignment horizontal="right" indent="1"/>
    </xf>
    <xf numFmtId="166" fontId="102" fillId="0" borderId="112" xfId="0" applyNumberFormat="1" applyFont="1" applyFill="1" applyBorder="1" applyAlignment="1">
      <alignment horizontal="right" indent="1"/>
    </xf>
    <xf numFmtId="166" fontId="102" fillId="0" borderId="111" xfId="0" applyNumberFormat="1" applyFont="1" applyFill="1" applyBorder="1" applyAlignment="1">
      <alignment horizontal="right" indent="1"/>
    </xf>
    <xf numFmtId="4" fontId="60" fillId="0" borderId="112" xfId="67" applyNumberFormat="1" applyFont="1" applyFill="1" applyBorder="1" applyAlignment="1">
      <alignment horizontal="right" indent="1"/>
    </xf>
    <xf numFmtId="166" fontId="60" fillId="0" borderId="112" xfId="67" applyNumberFormat="1" applyFont="1" applyFill="1" applyBorder="1" applyAlignment="1">
      <alignment horizontal="right" indent="1"/>
    </xf>
    <xf numFmtId="166" fontId="60" fillId="0" borderId="111" xfId="67" applyNumberFormat="1" applyFont="1" applyFill="1" applyBorder="1" applyAlignment="1">
      <alignment horizontal="right" indent="1"/>
    </xf>
    <xf numFmtId="4" fontId="95" fillId="0" borderId="112" xfId="0" applyNumberFormat="1" applyFont="1" applyFill="1" applyBorder="1" applyAlignment="1">
      <alignment horizontal="right" indent="1"/>
    </xf>
    <xf numFmtId="166" fontId="95" fillId="0" borderId="112" xfId="0" applyNumberFormat="1" applyFont="1" applyFill="1" applyBorder="1" applyAlignment="1">
      <alignment horizontal="right" indent="1"/>
    </xf>
    <xf numFmtId="166" fontId="95" fillId="0" borderId="111" xfId="0" applyNumberFormat="1" applyFont="1" applyFill="1" applyBorder="1" applyAlignment="1">
      <alignment horizontal="right" indent="1"/>
    </xf>
    <xf numFmtId="4" fontId="95" fillId="0" borderId="112" xfId="0" applyNumberFormat="1" applyFont="1" applyFill="1" applyBorder="1" applyAlignment="1">
      <alignment horizontal="right"/>
    </xf>
    <xf numFmtId="4" fontId="92" fillId="0" borderId="112" xfId="0" applyNumberFormat="1" applyFont="1" applyFill="1" applyBorder="1" applyAlignment="1">
      <alignment horizontal="right" indent="1"/>
    </xf>
    <xf numFmtId="166" fontId="92" fillId="0" borderId="111" xfId="0" applyNumberFormat="1" applyFont="1" applyFill="1" applyBorder="1" applyAlignment="1">
      <alignment horizontal="right" indent="1"/>
    </xf>
    <xf numFmtId="165" fontId="12" fillId="0" borderId="98" xfId="0" applyNumberFormat="1" applyFont="1" applyFill="1" applyBorder="1" applyAlignment="1">
      <alignment horizontal="right"/>
    </xf>
    <xf numFmtId="0" fontId="58" fillId="0" borderId="0" xfId="1" applyFont="1" applyFill="1" applyAlignment="1" applyProtection="1">
      <alignment horizontal="left" vertical="center"/>
    </xf>
    <xf numFmtId="0" fontId="16" fillId="3" borderId="0" xfId="0" applyFont="1" applyFill="1" applyBorder="1" applyAlignment="1">
      <alignment horizontal="center"/>
    </xf>
    <xf numFmtId="0" fontId="16" fillId="3" borderId="110" xfId="0" applyFont="1" applyFill="1" applyBorder="1" applyAlignment="1">
      <alignment horizontal="center"/>
    </xf>
    <xf numFmtId="0" fontId="16" fillId="0" borderId="0" xfId="0" applyFont="1" applyFill="1" applyBorder="1" applyAlignment="1">
      <alignment horizontal="center" vertical="center"/>
    </xf>
    <xf numFmtId="164" fontId="16" fillId="0" borderId="0" xfId="0" applyNumberFormat="1" applyFont="1" applyBorder="1" applyAlignment="1"/>
    <xf numFmtId="0" fontId="16" fillId="0" borderId="0" xfId="0" applyFont="1" applyFill="1" applyBorder="1" applyAlignment="1"/>
    <xf numFmtId="0" fontId="16" fillId="0" borderId="3" xfId="0" applyFont="1" applyFill="1" applyBorder="1" applyAlignment="1"/>
    <xf numFmtId="0" fontId="16" fillId="0" borderId="0" xfId="0" applyFont="1" applyFill="1" applyBorder="1" applyAlignment="1">
      <alignment horizontal="center"/>
    </xf>
    <xf numFmtId="0" fontId="121" fillId="0" borderId="0" xfId="0" applyFont="1" applyFill="1" applyBorder="1" applyAlignment="1">
      <alignment horizontal="center"/>
    </xf>
    <xf numFmtId="0" fontId="16" fillId="0" borderId="0" xfId="0" applyFont="1" applyFill="1" applyAlignment="1">
      <alignment horizontal="center"/>
    </xf>
    <xf numFmtId="0" fontId="16" fillId="0" borderId="0" xfId="0" applyFont="1" applyFill="1" applyAlignment="1">
      <alignment horizontal="left"/>
    </xf>
    <xf numFmtId="0" fontId="16" fillId="0" borderId="0" xfId="0" applyFont="1" applyFill="1" applyAlignment="1"/>
    <xf numFmtId="0" fontId="3" fillId="0" borderId="0" xfId="0" applyFont="1" applyFill="1"/>
    <xf numFmtId="0" fontId="16" fillId="0" borderId="14" xfId="0" applyFont="1" applyFill="1" applyBorder="1" applyAlignment="1"/>
    <xf numFmtId="0" fontId="16" fillId="0" borderId="4"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21" fillId="0" borderId="0" xfId="0" applyFont="1" applyFill="1" applyBorder="1" applyAlignment="1">
      <alignment horizontal="center" vertical="center"/>
    </xf>
    <xf numFmtId="0" fontId="16" fillId="0" borderId="103" xfId="0" applyFont="1" applyFill="1" applyBorder="1" applyAlignment="1">
      <alignment horizontal="center"/>
    </xf>
    <xf numFmtId="0" fontId="16" fillId="0" borderId="111" xfId="0" applyFont="1" applyFill="1" applyBorder="1" applyAlignment="1">
      <alignment horizontal="center" vertical="center"/>
    </xf>
    <xf numFmtId="0" fontId="16" fillId="0" borderId="104" xfId="0" applyFont="1" applyFill="1" applyBorder="1" applyAlignment="1">
      <alignment horizontal="center"/>
    </xf>
    <xf numFmtId="1" fontId="55" fillId="0" borderId="107" xfId="15" applyNumberFormat="1" applyFont="1" applyFill="1" applyBorder="1" applyAlignment="1">
      <alignment horizontal="right" indent="1"/>
    </xf>
    <xf numFmtId="1" fontId="60" fillId="0" borderId="112" xfId="0" applyNumberFormat="1" applyFont="1" applyFill="1" applyBorder="1" applyAlignment="1">
      <alignment horizontal="right" indent="1"/>
    </xf>
    <xf numFmtId="1" fontId="60" fillId="0" borderId="112" xfId="15" applyNumberFormat="1" applyFont="1" applyFill="1" applyBorder="1" applyAlignment="1">
      <alignment horizontal="right" indent="1"/>
    </xf>
    <xf numFmtId="1" fontId="55" fillId="0" borderId="112" xfId="15" applyNumberFormat="1" applyFont="1" applyFill="1" applyBorder="1" applyAlignment="1">
      <alignment horizontal="right" indent="1"/>
    </xf>
    <xf numFmtId="165" fontId="55" fillId="0" borderId="73" xfId="15" applyNumberFormat="1" applyFont="1" applyFill="1" applyBorder="1" applyAlignment="1">
      <alignment horizontal="right" indent="1"/>
    </xf>
    <xf numFmtId="3" fontId="55" fillId="0" borderId="99" xfId="0" applyNumberFormat="1" applyFont="1" applyFill="1" applyBorder="1" applyAlignment="1">
      <alignment horizontal="right" indent="1"/>
    </xf>
    <xf numFmtId="3" fontId="60" fillId="0" borderId="99" xfId="0" applyNumberFormat="1" applyFont="1" applyFill="1" applyBorder="1" applyAlignment="1">
      <alignment horizontal="right" indent="1"/>
    </xf>
    <xf numFmtId="3" fontId="55" fillId="0" borderId="99" xfId="15" applyNumberFormat="1" applyFont="1" applyFill="1" applyBorder="1" applyAlignment="1">
      <alignment horizontal="right" indent="1"/>
    </xf>
    <xf numFmtId="3" fontId="60" fillId="0" borderId="99" xfId="15" applyNumberFormat="1" applyFont="1" applyFill="1" applyBorder="1" applyAlignment="1">
      <alignment horizontal="right" indent="1"/>
    </xf>
    <xf numFmtId="164" fontId="16" fillId="0" borderId="114" xfId="0" applyNumberFormat="1" applyFont="1" applyBorder="1" applyAlignment="1">
      <alignment horizontal="left" wrapText="1"/>
    </xf>
    <xf numFmtId="2" fontId="16" fillId="3" borderId="112" xfId="0" applyNumberFormat="1" applyFont="1" applyFill="1" applyBorder="1" applyAlignment="1">
      <alignment horizontal="right" wrapText="1" indent="1"/>
    </xf>
    <xf numFmtId="165" fontId="16" fillId="3" borderId="112" xfId="0" applyNumberFormat="1" applyFont="1" applyFill="1" applyBorder="1" applyAlignment="1">
      <alignment horizontal="right" wrapText="1" indent="1"/>
    </xf>
    <xf numFmtId="0" fontId="16" fillId="0" borderId="114" xfId="0" applyFont="1" applyFill="1" applyBorder="1" applyAlignment="1"/>
    <xf numFmtId="0" fontId="16" fillId="0" borderId="112" xfId="0" applyFont="1" applyFill="1" applyBorder="1" applyAlignment="1"/>
    <xf numFmtId="0" fontId="16" fillId="0" borderId="112" xfId="0" applyFont="1" applyFill="1" applyBorder="1" applyAlignment="1">
      <alignment horizontal="center"/>
    </xf>
    <xf numFmtId="0" fontId="16" fillId="0" borderId="110" xfId="0" applyFont="1" applyFill="1" applyBorder="1" applyAlignment="1"/>
    <xf numFmtId="0" fontId="16" fillId="0" borderId="103" xfId="0" applyFont="1" applyFill="1" applyBorder="1" applyAlignment="1"/>
    <xf numFmtId="0" fontId="16" fillId="0" borderId="114" xfId="0" applyFont="1" applyFill="1" applyBorder="1" applyAlignment="1">
      <alignment horizontal="center"/>
    </xf>
    <xf numFmtId="0" fontId="121" fillId="0" borderId="114" xfId="0" applyFont="1" applyFill="1" applyBorder="1" applyAlignment="1">
      <alignment horizontal="center"/>
    </xf>
    <xf numFmtId="0" fontId="121" fillId="0" borderId="112" xfId="0" applyFont="1" applyFill="1" applyBorder="1" applyAlignment="1">
      <alignment horizontal="center"/>
    </xf>
    <xf numFmtId="0" fontId="16" fillId="0" borderId="111" xfId="0" applyFont="1" applyFill="1" applyBorder="1" applyAlignment="1"/>
    <xf numFmtId="0" fontId="16" fillId="0" borderId="115" xfId="0" applyFont="1" applyFill="1" applyBorder="1" applyAlignment="1"/>
    <xf numFmtId="0" fontId="56" fillId="0" borderId="114" xfId="0" applyFont="1" applyFill="1" applyBorder="1" applyAlignment="1">
      <alignment horizontal="center" vertical="center"/>
    </xf>
    <xf numFmtId="0" fontId="56" fillId="0" borderId="112" xfId="0" applyFont="1" applyFill="1" applyBorder="1" applyAlignment="1">
      <alignment horizontal="center" vertical="center"/>
    </xf>
    <xf numFmtId="0" fontId="56" fillId="0" borderId="111" xfId="0" applyFont="1" applyFill="1" applyBorder="1" applyAlignment="1">
      <alignment horizontal="center" vertical="center"/>
    </xf>
    <xf numFmtId="164" fontId="16" fillId="3" borderId="104" xfId="0" applyNumberFormat="1" applyFont="1" applyFill="1" applyBorder="1" applyAlignment="1"/>
    <xf numFmtId="165" fontId="16" fillId="3" borderId="104" xfId="0" applyNumberFormat="1" applyFont="1" applyFill="1" applyBorder="1" applyAlignment="1">
      <alignment horizontal="right" wrapText="1" indent="1"/>
    </xf>
    <xf numFmtId="165" fontId="16" fillId="3" borderId="107" xfId="0" applyNumberFormat="1" applyFont="1" applyFill="1" applyBorder="1" applyAlignment="1">
      <alignment horizontal="right" wrapText="1" indent="1"/>
    </xf>
    <xf numFmtId="0" fontId="16" fillId="3" borderId="107" xfId="0" applyFont="1" applyFill="1" applyBorder="1" applyAlignment="1">
      <alignment horizontal="right" wrapText="1" indent="1"/>
    </xf>
    <xf numFmtId="0" fontId="16" fillId="3" borderId="103" xfId="0" applyFont="1" applyFill="1" applyBorder="1" applyAlignment="1">
      <alignment horizontal="right" wrapText="1" indent="1"/>
    </xf>
    <xf numFmtId="165" fontId="16" fillId="3" borderId="103" xfId="0" applyNumberFormat="1" applyFont="1" applyFill="1" applyBorder="1" applyAlignment="1">
      <alignment horizontal="right" wrapText="1" indent="1"/>
    </xf>
    <xf numFmtId="165" fontId="16" fillId="3" borderId="111" xfId="0" applyNumberFormat="1" applyFont="1" applyFill="1" applyBorder="1" applyAlignment="1">
      <alignment horizontal="right" wrapText="1" indent="1"/>
    </xf>
    <xf numFmtId="0" fontId="16" fillId="0" borderId="110" xfId="0" applyFont="1" applyFill="1" applyBorder="1"/>
    <xf numFmtId="0" fontId="16" fillId="0" borderId="114" xfId="0" applyFont="1" applyFill="1" applyBorder="1" applyAlignment="1">
      <alignment vertical="top"/>
    </xf>
    <xf numFmtId="0" fontId="16" fillId="0" borderId="114" xfId="0" applyFont="1" applyFill="1" applyBorder="1"/>
    <xf numFmtId="0" fontId="16" fillId="0" borderId="110" xfId="0" applyFont="1" applyBorder="1" applyAlignment="1">
      <alignment horizontal="center"/>
    </xf>
    <xf numFmtId="164" fontId="16" fillId="0" borderId="104" xfId="0" applyNumberFormat="1" applyFont="1" applyBorder="1" applyAlignment="1"/>
    <xf numFmtId="165" fontId="15" fillId="0" borderId="112" xfId="0" applyNumberFormat="1" applyFont="1" applyBorder="1" applyAlignment="1">
      <alignment horizontal="right" wrapText="1" indent="1"/>
    </xf>
    <xf numFmtId="165" fontId="20" fillId="0" borderId="112" xfId="0" applyNumberFormat="1" applyFont="1" applyBorder="1" applyAlignment="1">
      <alignment horizontal="right" wrapText="1" indent="1"/>
    </xf>
    <xf numFmtId="165" fontId="17" fillId="0" borderId="112" xfId="0" applyNumberFormat="1" applyFont="1" applyBorder="1" applyAlignment="1">
      <alignment horizontal="right" wrapText="1" indent="1"/>
    </xf>
    <xf numFmtId="165" fontId="17" fillId="0" borderId="111" xfId="0" applyNumberFormat="1" applyFont="1" applyBorder="1" applyAlignment="1">
      <alignment horizontal="right" wrapText="1" indent="1"/>
    </xf>
    <xf numFmtId="0" fontId="3" fillId="0" borderId="116" xfId="0" applyFont="1" applyFill="1" applyBorder="1"/>
    <xf numFmtId="0" fontId="66" fillId="0" borderId="116" xfId="0" applyFont="1" applyFill="1" applyBorder="1"/>
    <xf numFmtId="0" fontId="16" fillId="0" borderId="116" xfId="0" applyFont="1" applyFill="1" applyBorder="1"/>
    <xf numFmtId="0" fontId="58" fillId="0" borderId="117" xfId="1" applyFont="1" applyFill="1" applyBorder="1" applyAlignment="1" applyProtection="1">
      <alignment vertical="center"/>
    </xf>
    <xf numFmtId="0" fontId="58" fillId="0" borderId="118" xfId="1" applyFont="1" applyFill="1" applyBorder="1" applyAlignment="1" applyProtection="1">
      <alignment vertical="center"/>
    </xf>
    <xf numFmtId="0" fontId="16" fillId="0" borderId="119" xfId="0" applyFont="1" applyFill="1" applyBorder="1"/>
    <xf numFmtId="0" fontId="16" fillId="0" borderId="117" xfId="0" applyFont="1" applyFill="1" applyBorder="1"/>
    <xf numFmtId="0" fontId="16" fillId="0" borderId="120" xfId="0" applyFont="1" applyFill="1" applyBorder="1"/>
    <xf numFmtId="0" fontId="16" fillId="0" borderId="121" xfId="0" applyFont="1" applyFill="1" applyBorder="1"/>
    <xf numFmtId="0" fontId="16" fillId="0" borderId="122" xfId="0" applyFont="1" applyFill="1" applyBorder="1"/>
    <xf numFmtId="0" fontId="16" fillId="0" borderId="111" xfId="0" applyFont="1" applyFill="1" applyBorder="1"/>
    <xf numFmtId="0" fontId="16" fillId="0" borderId="122" xfId="0" applyFont="1" applyFill="1" applyBorder="1" applyAlignment="1">
      <alignment horizontal="center"/>
    </xf>
    <xf numFmtId="0" fontId="16" fillId="0" borderId="121" xfId="0" applyFont="1" applyFill="1" applyBorder="1" applyAlignment="1">
      <alignment horizontal="center"/>
    </xf>
    <xf numFmtId="0" fontId="121" fillId="0" borderId="111" xfId="0" applyFont="1" applyFill="1" applyBorder="1"/>
    <xf numFmtId="0" fontId="16" fillId="0" borderId="107" xfId="0" applyFont="1" applyFill="1" applyBorder="1" applyAlignment="1">
      <alignment horizontal="center" vertical="center"/>
    </xf>
    <xf numFmtId="0" fontId="16" fillId="0" borderId="124" xfId="0" applyFont="1" applyFill="1" applyBorder="1" applyAlignment="1">
      <alignment horizontal="center" vertical="center"/>
    </xf>
    <xf numFmtId="0" fontId="121" fillId="0" borderId="112" xfId="0" applyFont="1" applyFill="1" applyBorder="1" applyAlignment="1">
      <alignment horizontal="center" vertical="center"/>
    </xf>
    <xf numFmtId="165" fontId="15" fillId="3" borderId="112" xfId="0" applyNumberFormat="1" applyFont="1" applyFill="1" applyBorder="1" applyAlignment="1">
      <alignment horizontal="right" wrapText="1" indent="1"/>
    </xf>
    <xf numFmtId="165" fontId="20" fillId="3" borderId="111" xfId="0" applyNumberFormat="1" applyFont="1" applyFill="1" applyBorder="1" applyAlignment="1">
      <alignment horizontal="right" wrapText="1" indent="1"/>
    </xf>
    <xf numFmtId="165" fontId="20" fillId="3" borderId="112" xfId="0" applyNumberFormat="1" applyFont="1" applyFill="1" applyBorder="1" applyAlignment="1">
      <alignment horizontal="right" wrapText="1" indent="1"/>
    </xf>
    <xf numFmtId="165" fontId="17" fillId="3" borderId="112" xfId="0" applyNumberFormat="1" applyFont="1" applyFill="1" applyBorder="1" applyAlignment="1">
      <alignment horizontal="right" wrapText="1" indent="1"/>
    </xf>
    <xf numFmtId="2" fontId="16" fillId="3" borderId="111" xfId="0" applyNumberFormat="1" applyFont="1" applyFill="1" applyBorder="1" applyAlignment="1">
      <alignment horizontal="right" wrapText="1" indent="1"/>
    </xf>
    <xf numFmtId="0" fontId="16" fillId="0" borderId="125" xfId="0" applyFont="1" applyFill="1" applyBorder="1"/>
    <xf numFmtId="0" fontId="16" fillId="0" borderId="126" xfId="0" applyFont="1" applyFill="1" applyBorder="1"/>
    <xf numFmtId="0" fontId="16" fillId="0" borderId="127" xfId="0" applyFont="1" applyFill="1" applyBorder="1"/>
    <xf numFmtId="0" fontId="121" fillId="0" borderId="111" xfId="0" applyFont="1" applyFill="1" applyBorder="1" applyAlignment="1">
      <alignment horizontal="center"/>
    </xf>
    <xf numFmtId="0" fontId="121" fillId="0" borderId="111" xfId="0" applyFont="1" applyFill="1" applyBorder="1" applyAlignment="1">
      <alignment horizontal="center" vertical="top"/>
    </xf>
    <xf numFmtId="0" fontId="16" fillId="0" borderId="115" xfId="0" applyFont="1" applyFill="1" applyBorder="1" applyAlignment="1">
      <alignment horizontal="center"/>
    </xf>
    <xf numFmtId="0" fontId="15" fillId="0" borderId="112" xfId="0" applyFont="1" applyBorder="1" applyAlignment="1">
      <alignment horizontal="right" wrapText="1" indent="1"/>
    </xf>
    <xf numFmtId="0" fontId="20" fillId="0" borderId="112" xfId="0" applyFont="1" applyBorder="1" applyAlignment="1">
      <alignment horizontal="right" wrapText="1" indent="1"/>
    </xf>
    <xf numFmtId="165" fontId="16" fillId="0" borderId="130" xfId="0" applyNumberFormat="1" applyFont="1" applyBorder="1" applyAlignment="1">
      <alignment horizontal="right" wrapText="1" indent="1"/>
    </xf>
    <xf numFmtId="0" fontId="16" fillId="0" borderId="131" xfId="0" applyNumberFormat="1" applyFont="1" applyBorder="1" applyAlignment="1">
      <alignment horizontal="right" wrapText="1" indent="1"/>
    </xf>
    <xf numFmtId="0" fontId="56" fillId="0" borderId="132" xfId="0" applyFont="1" applyFill="1" applyBorder="1"/>
    <xf numFmtId="165" fontId="16" fillId="0" borderId="133" xfId="0" applyNumberFormat="1" applyFont="1" applyBorder="1" applyAlignment="1">
      <alignment horizontal="right" wrapText="1" indent="1"/>
    </xf>
    <xf numFmtId="165" fontId="16" fillId="0" borderId="134" xfId="0" applyNumberFormat="1" applyFont="1" applyBorder="1" applyAlignment="1">
      <alignment horizontal="right" wrapText="1" indent="1"/>
    </xf>
    <xf numFmtId="0" fontId="16" fillId="0" borderId="134" xfId="0" applyNumberFormat="1" applyFont="1" applyBorder="1" applyAlignment="1">
      <alignment horizontal="right" wrapText="1" indent="1"/>
    </xf>
    <xf numFmtId="165" fontId="16" fillId="3" borderId="133" xfId="0" applyNumberFormat="1" applyFont="1" applyFill="1" applyBorder="1" applyAlignment="1">
      <alignment horizontal="right" wrapText="1" indent="1"/>
    </xf>
    <xf numFmtId="165" fontId="16" fillId="3" borderId="134" xfId="0" applyNumberFormat="1" applyFont="1" applyFill="1" applyBorder="1" applyAlignment="1">
      <alignment horizontal="right" wrapText="1" indent="1"/>
    </xf>
    <xf numFmtId="2" fontId="16" fillId="3" borderId="133" xfId="0" applyNumberFormat="1" applyFont="1" applyFill="1" applyBorder="1" applyAlignment="1">
      <alignment horizontal="right" wrapText="1" indent="1"/>
    </xf>
    <xf numFmtId="2" fontId="16" fillId="0" borderId="133" xfId="0" applyNumberFormat="1" applyFont="1" applyBorder="1" applyAlignment="1">
      <alignment horizontal="right" wrapText="1" indent="1"/>
    </xf>
    <xf numFmtId="165" fontId="16" fillId="0" borderId="133" xfId="0" applyNumberFormat="1" applyFont="1" applyFill="1" applyBorder="1" applyAlignment="1">
      <alignment horizontal="right" wrapText="1" indent="1"/>
    </xf>
    <xf numFmtId="2" fontId="16" fillId="0" borderId="133" xfId="0" applyNumberFormat="1" applyFont="1" applyFill="1" applyBorder="1" applyAlignment="1">
      <alignment horizontal="right" wrapText="1" indent="1"/>
    </xf>
    <xf numFmtId="165" fontId="16" fillId="0" borderId="134" xfId="0" applyNumberFormat="1" applyFont="1" applyFill="1" applyBorder="1" applyAlignment="1">
      <alignment horizontal="right" wrapText="1" indent="1"/>
    </xf>
    <xf numFmtId="2" fontId="16" fillId="0" borderId="111" xfId="0" applyNumberFormat="1" applyFont="1" applyFill="1" applyBorder="1" applyAlignment="1">
      <alignment horizontal="right" wrapText="1" indent="1"/>
    </xf>
    <xf numFmtId="175" fontId="32" fillId="3" borderId="0" xfId="69" applyNumberFormat="1" applyFont="1" applyFill="1" applyBorder="1" applyAlignment="1">
      <alignment horizontal="right" vertical="center"/>
    </xf>
    <xf numFmtId="175" fontId="32" fillId="3" borderId="4" xfId="69" applyNumberFormat="1" applyFont="1" applyFill="1" applyBorder="1" applyAlignment="1">
      <alignment horizontal="right" vertical="center"/>
    </xf>
    <xf numFmtId="165" fontId="16" fillId="0" borderId="134" xfId="0" applyNumberFormat="1" applyFont="1" applyFill="1" applyBorder="1" applyAlignment="1">
      <alignment horizontal="right" indent="1"/>
    </xf>
    <xf numFmtId="165" fontId="23" fillId="0" borderId="134" xfId="0" applyNumberFormat="1" applyFont="1" applyFill="1" applyBorder="1" applyAlignment="1">
      <alignment horizontal="right" wrapText="1" indent="1"/>
    </xf>
    <xf numFmtId="165" fontId="23" fillId="0" borderId="134" xfId="0" applyNumberFormat="1" applyFont="1" applyFill="1" applyBorder="1" applyAlignment="1">
      <alignment horizontal="right" indent="1"/>
    </xf>
    <xf numFmtId="165" fontId="23" fillId="0" borderId="133" xfId="0" applyNumberFormat="1" applyFont="1" applyFill="1" applyBorder="1" applyAlignment="1">
      <alignment horizontal="right" indent="1"/>
    </xf>
    <xf numFmtId="0" fontId="156" fillId="0" borderId="0" xfId="0" applyFont="1" applyFill="1" applyAlignment="1">
      <alignment horizontal="left" wrapText="1"/>
    </xf>
    <xf numFmtId="0" fontId="114" fillId="4" borderId="77" xfId="0" applyFont="1" applyFill="1" applyBorder="1" applyAlignment="1">
      <alignment horizontal="center" vertical="center" textRotation="90" wrapText="1"/>
    </xf>
    <xf numFmtId="0" fontId="114" fillId="4" borderId="0" xfId="0" applyFont="1" applyFill="1" applyBorder="1" applyAlignment="1">
      <alignment horizontal="center" vertical="center" textRotation="90" wrapText="1"/>
    </xf>
    <xf numFmtId="0" fontId="114" fillId="4" borderId="47" xfId="0" applyFont="1" applyFill="1" applyBorder="1" applyAlignment="1">
      <alignment horizontal="center" vertical="center" textRotation="90" wrapText="1"/>
    </xf>
    <xf numFmtId="0" fontId="58" fillId="0" borderId="0" xfId="1" applyFont="1" applyFill="1" applyAlignment="1" applyProtection="1">
      <alignment horizontal="left" vertical="center"/>
    </xf>
    <xf numFmtId="0" fontId="112" fillId="4" borderId="0" xfId="0" applyFont="1" applyFill="1" applyBorder="1" applyAlignment="1">
      <alignment horizontal="center" vertical="center" textRotation="90" wrapText="1"/>
    </xf>
    <xf numFmtId="0" fontId="112" fillId="4" borderId="78" xfId="0" applyFont="1" applyFill="1" applyBorder="1" applyAlignment="1">
      <alignment horizontal="center" vertical="center" textRotation="90" wrapText="1"/>
    </xf>
    <xf numFmtId="0" fontId="114" fillId="4" borderId="49" xfId="0" applyFont="1" applyFill="1" applyBorder="1" applyAlignment="1">
      <alignment horizontal="center" vertical="center" textRotation="90" wrapText="1"/>
    </xf>
    <xf numFmtId="0" fontId="114" fillId="4" borderId="78" xfId="0" applyFont="1" applyFill="1" applyBorder="1" applyAlignment="1">
      <alignment horizontal="center" vertical="center" textRotation="90" wrapText="1"/>
    </xf>
    <xf numFmtId="0" fontId="113" fillId="4" borderId="76" xfId="0" applyFont="1" applyFill="1" applyBorder="1" applyAlignment="1">
      <alignment horizontal="center" vertical="center" wrapText="1"/>
    </xf>
    <xf numFmtId="0" fontId="114" fillId="4" borderId="77" xfId="0" applyFont="1" applyFill="1" applyBorder="1" applyAlignment="1">
      <alignment horizontal="center" vertical="center" wrapText="1"/>
    </xf>
    <xf numFmtId="0" fontId="114" fillId="4" borderId="0" xfId="0" applyFont="1" applyFill="1" applyBorder="1" applyAlignment="1">
      <alignment horizontal="center" vertical="center" wrapText="1"/>
    </xf>
    <xf numFmtId="0" fontId="114" fillId="4" borderId="78" xfId="0" applyFont="1" applyFill="1" applyBorder="1" applyAlignment="1">
      <alignment horizontal="center" vertical="center" wrapText="1"/>
    </xf>
    <xf numFmtId="0" fontId="114" fillId="4" borderId="0" xfId="0" applyFont="1" applyFill="1" applyAlignment="1">
      <alignment horizontal="center" vertical="center" textRotation="90" wrapText="1"/>
    </xf>
    <xf numFmtId="0" fontId="114" fillId="4" borderId="76" xfId="0" applyFont="1" applyFill="1" applyBorder="1" applyAlignment="1">
      <alignment horizontal="center" vertical="center" wrapText="1"/>
    </xf>
    <xf numFmtId="0" fontId="114" fillId="4" borderId="48" xfId="0" applyFont="1" applyFill="1" applyBorder="1" applyAlignment="1">
      <alignment horizontal="center" vertical="center" wrapText="1"/>
    </xf>
    <xf numFmtId="0" fontId="114" fillId="4" borderId="49" xfId="0" applyFont="1" applyFill="1" applyBorder="1" applyAlignment="1">
      <alignment horizontal="center" vertical="center" wrapText="1"/>
    </xf>
    <xf numFmtId="0" fontId="121" fillId="3" borderId="0" xfId="0" applyFont="1" applyFill="1" applyBorder="1" applyAlignment="1" applyProtection="1">
      <alignment horizontal="center" vertical="center"/>
    </xf>
    <xf numFmtId="0" fontId="121" fillId="3" borderId="3" xfId="0" applyFont="1" applyFill="1" applyBorder="1" applyAlignment="1" applyProtection="1">
      <alignment horizontal="center" vertical="center"/>
    </xf>
    <xf numFmtId="0" fontId="56" fillId="3" borderId="0" xfId="0" applyFont="1" applyFill="1" applyBorder="1" applyAlignment="1" applyProtection="1">
      <alignment horizontal="center"/>
    </xf>
    <xf numFmtId="0" fontId="56" fillId="3" borderId="3" xfId="0" applyFont="1" applyFill="1" applyBorder="1" applyAlignment="1" applyProtection="1">
      <alignment horizontal="center"/>
    </xf>
    <xf numFmtId="0" fontId="16" fillId="3" borderId="0" xfId="0" applyFont="1" applyFill="1" applyBorder="1" applyAlignment="1" applyProtection="1">
      <alignment vertical="center"/>
    </xf>
    <xf numFmtId="0" fontId="58" fillId="0" borderId="0" xfId="1" applyFont="1" applyAlignment="1" applyProtection="1">
      <alignment horizontal="left" vertical="center"/>
    </xf>
    <xf numFmtId="0" fontId="16" fillId="3" borderId="74"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26" fillId="0" borderId="0" xfId="1" applyFont="1" applyAlignment="1" applyProtection="1">
      <alignment horizontal="left" vertical="center"/>
    </xf>
    <xf numFmtId="0" fontId="16" fillId="3" borderId="46" xfId="0" applyFont="1" applyFill="1" applyBorder="1" applyAlignment="1" applyProtection="1">
      <alignment vertical="center"/>
    </xf>
    <xf numFmtId="0" fontId="16" fillId="3" borderId="39" xfId="0" applyFont="1" applyFill="1" applyBorder="1" applyAlignment="1" applyProtection="1">
      <alignment vertical="center"/>
    </xf>
    <xf numFmtId="0" fontId="16" fillId="3" borderId="79" xfId="0" applyFont="1" applyFill="1" applyBorder="1" applyAlignment="1" applyProtection="1">
      <alignment vertical="center"/>
    </xf>
    <xf numFmtId="0" fontId="16" fillId="3" borderId="17" xfId="0" applyFont="1" applyFill="1" applyBorder="1" applyAlignment="1" applyProtection="1">
      <alignment vertical="center"/>
    </xf>
    <xf numFmtId="0" fontId="16" fillId="3" borderId="74" xfId="0" applyFont="1" applyFill="1" applyBorder="1" applyAlignment="1" applyProtection="1">
      <alignment vertical="center"/>
    </xf>
    <xf numFmtId="0" fontId="121" fillId="3" borderId="74" xfId="0" applyFont="1" applyFill="1" applyBorder="1" applyAlignment="1" applyProtection="1">
      <alignment horizontal="center" vertical="center"/>
    </xf>
    <xf numFmtId="0" fontId="16" fillId="3" borderId="3" xfId="0" applyFont="1" applyFill="1" applyBorder="1" applyAlignment="1" applyProtection="1">
      <alignment vertical="center"/>
    </xf>
    <xf numFmtId="0" fontId="121" fillId="0" borderId="0" xfId="0" applyFont="1" applyAlignment="1" applyProtection="1">
      <alignment horizontal="left" vertical="center" wrapText="1"/>
      <protection locked="0"/>
    </xf>
    <xf numFmtId="0" fontId="121" fillId="0" borderId="0" xfId="0" applyFont="1" applyAlignment="1" applyProtection="1">
      <alignment horizontal="left" vertical="center"/>
      <protection locked="0"/>
    </xf>
    <xf numFmtId="0" fontId="16" fillId="3" borderId="17" xfId="0" applyFont="1" applyFill="1" applyBorder="1" applyAlignment="1" applyProtection="1">
      <alignment horizontal="center" vertical="center"/>
    </xf>
    <xf numFmtId="0" fontId="16" fillId="3" borderId="19" xfId="0" applyFont="1" applyFill="1" applyBorder="1" applyAlignment="1" applyProtection="1">
      <alignment horizontal="center" vertical="center"/>
    </xf>
    <xf numFmtId="0" fontId="16" fillId="3" borderId="33" xfId="0" applyFont="1" applyFill="1" applyBorder="1" applyAlignment="1" applyProtection="1">
      <alignment horizontal="center" vertical="center"/>
    </xf>
    <xf numFmtId="0" fontId="15" fillId="3" borderId="55" xfId="0" applyFont="1" applyFill="1" applyBorder="1" applyAlignment="1" applyProtection="1">
      <alignment horizontal="center" vertical="center"/>
    </xf>
    <xf numFmtId="0" fontId="15" fillId="3" borderId="44" xfId="0" applyFont="1" applyFill="1" applyBorder="1" applyAlignment="1" applyProtection="1">
      <alignment horizontal="center" vertical="center"/>
    </xf>
    <xf numFmtId="0" fontId="15" fillId="3" borderId="56"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80"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13"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9" fillId="0" borderId="0" xfId="0" applyFont="1" applyAlignment="1" applyProtection="1">
      <alignment horizontal="left" vertical="center" wrapText="1"/>
      <protection locked="0"/>
    </xf>
    <xf numFmtId="0" fontId="15" fillId="3" borderId="57" xfId="0" applyFont="1" applyFill="1" applyBorder="1" applyAlignment="1" applyProtection="1">
      <alignment horizontal="center" vertical="center"/>
    </xf>
    <xf numFmtId="0" fontId="15" fillId="3" borderId="79" xfId="0" applyFont="1" applyFill="1" applyBorder="1" applyAlignment="1" applyProtection="1">
      <alignment horizontal="center" vertical="center"/>
    </xf>
    <xf numFmtId="0" fontId="15" fillId="3" borderId="20" xfId="0" applyFont="1" applyFill="1" applyBorder="1" applyAlignment="1" applyProtection="1">
      <alignment horizontal="center" vertical="center"/>
    </xf>
    <xf numFmtId="0" fontId="16" fillId="3" borderId="40" xfId="0" applyFont="1" applyFill="1" applyBorder="1" applyAlignment="1" applyProtection="1">
      <alignment vertical="center"/>
    </xf>
    <xf numFmtId="0" fontId="15" fillId="3" borderId="23"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5" fillId="3" borderId="26" xfId="0" applyFont="1" applyFill="1" applyBorder="1" applyAlignment="1" applyProtection="1">
      <alignment horizontal="center" vertical="center"/>
    </xf>
    <xf numFmtId="0" fontId="15" fillId="3" borderId="75" xfId="0" applyFont="1" applyFill="1" applyBorder="1" applyAlignment="1" applyProtection="1">
      <alignment horizontal="center" vertical="center"/>
    </xf>
    <xf numFmtId="0" fontId="15" fillId="3" borderId="74" xfId="0" applyFont="1" applyFill="1" applyBorder="1" applyAlignment="1" applyProtection="1">
      <alignment horizontal="center" vertical="center"/>
    </xf>
    <xf numFmtId="0" fontId="15" fillId="3" borderId="27" xfId="0" applyFont="1" applyFill="1" applyBorder="1" applyAlignment="1" applyProtection="1">
      <alignment horizontal="center" vertical="center"/>
    </xf>
    <xf numFmtId="0" fontId="15" fillId="3" borderId="59" xfId="0" applyFont="1" applyFill="1" applyBorder="1" applyAlignment="1" applyProtection="1">
      <alignment horizontal="center" vertical="center"/>
    </xf>
    <xf numFmtId="0" fontId="15" fillId="3" borderId="81" xfId="0" applyFont="1" applyFill="1" applyBorder="1" applyAlignment="1" applyProtection="1">
      <alignment horizontal="center" vertical="center"/>
    </xf>
    <xf numFmtId="0" fontId="15" fillId="3" borderId="45" xfId="0" applyFont="1" applyFill="1" applyBorder="1" applyAlignment="1" applyProtection="1">
      <alignment horizontal="center" vertical="center"/>
    </xf>
    <xf numFmtId="0" fontId="16" fillId="3" borderId="38" xfId="0" applyFont="1" applyFill="1" applyBorder="1" applyAlignment="1" applyProtection="1">
      <alignment vertical="center"/>
    </xf>
    <xf numFmtId="0" fontId="16" fillId="3" borderId="58" xfId="0" applyFont="1" applyFill="1" applyBorder="1" applyAlignment="1" applyProtection="1">
      <alignment vertical="center"/>
    </xf>
    <xf numFmtId="0" fontId="16" fillId="3" borderId="3" xfId="0" applyFont="1" applyFill="1" applyBorder="1" applyAlignment="1" applyProtection="1">
      <alignment horizontal="center" vertical="center"/>
    </xf>
    <xf numFmtId="0" fontId="121" fillId="3" borderId="79" xfId="0" applyFont="1" applyFill="1" applyBorder="1" applyAlignment="1" applyProtection="1">
      <alignment horizontal="center" vertical="center"/>
    </xf>
    <xf numFmtId="0" fontId="121" fillId="3" borderId="17" xfId="0" applyFont="1" applyFill="1" applyBorder="1" applyAlignment="1" applyProtection="1">
      <alignment horizontal="center" vertical="center"/>
    </xf>
    <xf numFmtId="0" fontId="17" fillId="3" borderId="79"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16" fillId="3" borderId="75" xfId="0" applyFont="1" applyFill="1" applyBorder="1" applyAlignment="1" applyProtection="1">
      <alignment horizontal="center" vertical="center"/>
    </xf>
    <xf numFmtId="0" fontId="16" fillId="3" borderId="22" xfId="0" applyFont="1" applyFill="1" applyBorder="1" applyAlignment="1" applyProtection="1">
      <alignment horizontal="center" vertical="center"/>
    </xf>
    <xf numFmtId="0" fontId="16" fillId="3" borderId="24" xfId="0" applyFont="1" applyFill="1" applyBorder="1" applyAlignment="1" applyProtection="1">
      <alignment horizontal="center" vertical="center"/>
    </xf>
    <xf numFmtId="0" fontId="15" fillId="3" borderId="32" xfId="0" applyFont="1" applyFill="1" applyBorder="1" applyAlignment="1" applyProtection="1">
      <alignment horizontal="center" vertical="center"/>
    </xf>
    <xf numFmtId="0" fontId="16" fillId="3" borderId="1" xfId="0" applyFont="1" applyFill="1" applyBorder="1" applyAlignment="1" applyProtection="1">
      <alignment vertical="center"/>
    </xf>
    <xf numFmtId="0" fontId="16" fillId="3" borderId="1" xfId="0" applyFont="1" applyFill="1" applyBorder="1" applyAlignment="1" applyProtection="1">
      <alignment horizontal="center" vertical="center"/>
    </xf>
    <xf numFmtId="0" fontId="121" fillId="3" borderId="1" xfId="0" applyFont="1" applyFill="1" applyBorder="1" applyAlignment="1" applyProtection="1">
      <alignment horizontal="center" vertical="center"/>
    </xf>
    <xf numFmtId="0" fontId="16" fillId="3" borderId="79"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7" xfId="0" applyFont="1" applyFill="1" applyBorder="1" applyAlignment="1" applyProtection="1">
      <alignment horizontal="center" vertical="center"/>
    </xf>
    <xf numFmtId="0" fontId="17" fillId="3" borderId="46" xfId="0" applyFont="1" applyFill="1" applyBorder="1" applyAlignment="1" applyProtection="1">
      <alignment horizontal="center" vertical="center"/>
    </xf>
    <xf numFmtId="0" fontId="17" fillId="3" borderId="39" xfId="0" applyFont="1" applyFill="1" applyBorder="1" applyAlignment="1" applyProtection="1">
      <alignment horizontal="center" vertical="center"/>
    </xf>
    <xf numFmtId="0" fontId="16" fillId="3" borderId="29" xfId="0"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10" fillId="0" borderId="0" xfId="0" applyFont="1" applyAlignment="1"/>
    <xf numFmtId="0" fontId="111" fillId="0" borderId="0" xfId="0" applyFont="1" applyAlignment="1"/>
    <xf numFmtId="0" fontId="16" fillId="0" borderId="0" xfId="0" applyFont="1" applyAlignment="1" applyProtection="1">
      <alignment horizontal="left" vertical="center" wrapText="1"/>
      <protection locked="0"/>
    </xf>
    <xf numFmtId="0" fontId="15" fillId="3" borderId="41" xfId="0" applyFont="1" applyFill="1" applyBorder="1" applyAlignment="1" applyProtection="1">
      <alignment horizontal="center" vertical="center"/>
    </xf>
    <xf numFmtId="0" fontId="15" fillId="3" borderId="37"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25" xfId="0" applyFont="1" applyFill="1" applyBorder="1" applyAlignment="1" applyProtection="1">
      <alignment horizontal="center" vertical="center"/>
    </xf>
    <xf numFmtId="0" fontId="15" fillId="3" borderId="108" xfId="0" applyFont="1" applyFill="1" applyBorder="1" applyAlignment="1" applyProtection="1">
      <alignment horizontal="center" vertical="center"/>
    </xf>
    <xf numFmtId="0" fontId="15" fillId="3" borderId="98" xfId="0" applyFont="1" applyFill="1" applyBorder="1" applyAlignment="1" applyProtection="1">
      <alignment horizontal="center" vertical="center"/>
    </xf>
    <xf numFmtId="0" fontId="121" fillId="0" borderId="0" xfId="0" applyFont="1" applyAlignment="1">
      <alignment horizontal="left" wrapText="1"/>
    </xf>
    <xf numFmtId="0" fontId="121" fillId="3" borderId="0" xfId="0" applyFont="1" applyFill="1" applyBorder="1" applyAlignment="1">
      <alignment horizontal="center"/>
    </xf>
    <xf numFmtId="0" fontId="121" fillId="3" borderId="3" xfId="0" applyFont="1" applyFill="1" applyBorder="1" applyAlignment="1">
      <alignment horizontal="center"/>
    </xf>
    <xf numFmtId="0" fontId="126" fillId="0" borderId="4" xfId="1" applyFont="1" applyBorder="1" applyAlignment="1" applyProtection="1">
      <alignment horizontal="left" vertic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22" xfId="0" applyFont="1" applyFill="1" applyBorder="1" applyAlignment="1"/>
    <xf numFmtId="0" fontId="16" fillId="3" borderId="24" xfId="0" applyFont="1" applyFill="1" applyBorder="1" applyAlignment="1"/>
    <xf numFmtId="0" fontId="16" fillId="3" borderId="75" xfId="0" applyFont="1" applyFill="1" applyBorder="1" applyAlignment="1"/>
    <xf numFmtId="0" fontId="121" fillId="3" borderId="23" xfId="0" applyFont="1" applyFill="1" applyBorder="1" applyAlignment="1">
      <alignment horizontal="center" vertical="center" wrapText="1"/>
    </xf>
    <xf numFmtId="0" fontId="131" fillId="3" borderId="5" xfId="0" applyFont="1" applyFill="1" applyBorder="1" applyAlignment="1">
      <alignment horizontal="center" vertical="center" wrapText="1"/>
    </xf>
    <xf numFmtId="0" fontId="131" fillId="3" borderId="28" xfId="0" applyFont="1" applyFill="1" applyBorder="1" applyAlignment="1">
      <alignment horizontal="center" vertical="center" wrapText="1"/>
    </xf>
    <xf numFmtId="0" fontId="121" fillId="3" borderId="0" xfId="0" applyFont="1" applyFill="1" applyBorder="1" applyAlignment="1"/>
    <xf numFmtId="0" fontId="121" fillId="3" borderId="3"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4" xfId="0" applyFont="1" applyFill="1" applyBorder="1" applyAlignment="1"/>
    <xf numFmtId="0" fontId="16" fillId="3" borderId="18" xfId="0" applyFont="1" applyFill="1" applyBorder="1" applyAlignment="1"/>
    <xf numFmtId="0" fontId="16" fillId="0" borderId="0" xfId="0" applyFont="1" applyAlignment="1">
      <alignment horizontal="left" wrapText="1"/>
    </xf>
    <xf numFmtId="0" fontId="17" fillId="0" borderId="0" xfId="0" applyFont="1" applyAlignment="1">
      <alignment horizontal="left" wrapText="1"/>
    </xf>
    <xf numFmtId="0" fontId="39" fillId="3" borderId="1" xfId="0" applyFont="1" applyFill="1" applyBorder="1" applyAlignment="1">
      <alignment horizontal="center"/>
    </xf>
    <xf numFmtId="0" fontId="39" fillId="3" borderId="0" xfId="0" applyFont="1" applyFill="1" applyBorder="1" applyAlignment="1">
      <alignment horizontal="center"/>
    </xf>
    <xf numFmtId="0" fontId="39" fillId="3" borderId="3" xfId="0" applyFont="1" applyFill="1" applyBorder="1" applyAlignment="1">
      <alignment horizontal="center"/>
    </xf>
    <xf numFmtId="0" fontId="16" fillId="3" borderId="1" xfId="0" applyFont="1" applyFill="1" applyBorder="1" applyAlignment="1">
      <alignment horizontal="center"/>
    </xf>
    <xf numFmtId="0" fontId="16" fillId="3" borderId="27" xfId="0" applyFont="1" applyFill="1" applyBorder="1" applyAlignment="1"/>
    <xf numFmtId="0" fontId="16" fillId="3" borderId="19" xfId="0" applyFont="1" applyFill="1" applyBorder="1" applyAlignment="1"/>
    <xf numFmtId="0" fontId="16" fillId="3" borderId="25" xfId="0" applyFont="1" applyFill="1" applyBorder="1" applyAlignment="1"/>
    <xf numFmtId="0" fontId="16" fillId="3" borderId="19" xfId="0" applyFont="1" applyFill="1" applyBorder="1"/>
    <xf numFmtId="0" fontId="16" fillId="3" borderId="25" xfId="0" applyFont="1" applyFill="1" applyBorder="1"/>
    <xf numFmtId="0" fontId="16" fillId="3" borderId="0" xfId="0" applyFont="1" applyFill="1" applyBorder="1" applyAlignment="1">
      <alignment vertical="center"/>
    </xf>
    <xf numFmtId="0" fontId="16" fillId="3" borderId="17" xfId="0" applyFont="1" applyFill="1" applyBorder="1" applyAlignment="1">
      <alignment vertical="center"/>
    </xf>
    <xf numFmtId="0" fontId="16" fillId="3" borderId="60" xfId="0" applyFont="1" applyFill="1" applyBorder="1" applyAlignment="1">
      <alignment horizontal="center" vertical="center"/>
    </xf>
    <xf numFmtId="0" fontId="16" fillId="3" borderId="61" xfId="0" applyFont="1" applyFill="1" applyBorder="1" applyAlignment="1">
      <alignment horizontal="center" vertical="center"/>
    </xf>
    <xf numFmtId="0" fontId="16" fillId="3" borderId="62"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75" xfId="0" applyFont="1" applyFill="1" applyBorder="1" applyAlignment="1">
      <alignment horizontal="center" vertical="center"/>
    </xf>
    <xf numFmtId="0" fontId="16" fillId="3" borderId="22"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3" xfId="0" applyFont="1" applyFill="1" applyBorder="1" applyAlignment="1">
      <alignment horizontal="center" vertical="center"/>
    </xf>
    <xf numFmtId="0" fontId="74" fillId="3" borderId="14" xfId="0" applyFont="1" applyFill="1" applyBorder="1" applyAlignment="1">
      <alignment horizontal="center" vertical="center"/>
    </xf>
    <xf numFmtId="0" fontId="16" fillId="3" borderId="79" xfId="0" applyFont="1" applyFill="1" applyBorder="1" applyAlignment="1">
      <alignment horizontal="center" vertical="center"/>
    </xf>
    <xf numFmtId="0" fontId="16" fillId="3" borderId="39" xfId="0" applyFont="1" applyFill="1" applyBorder="1" applyAlignment="1">
      <alignment horizontal="center" vertical="center"/>
    </xf>
    <xf numFmtId="0" fontId="121" fillId="3" borderId="0" xfId="0" applyFont="1" applyFill="1" applyBorder="1" applyAlignment="1">
      <alignment horizontal="center" vertical="center"/>
    </xf>
    <xf numFmtId="0" fontId="121" fillId="3" borderId="3" xfId="0" applyFont="1" applyFill="1" applyBorder="1" applyAlignment="1">
      <alignment horizontal="center" vertical="center"/>
    </xf>
    <xf numFmtId="0" fontId="16" fillId="3" borderId="18" xfId="0" applyFont="1" applyFill="1" applyBorder="1" applyAlignment="1">
      <alignment horizontal="center" vertical="center"/>
    </xf>
    <xf numFmtId="0" fontId="121" fillId="3" borderId="14" xfId="0" applyFont="1" applyFill="1" applyBorder="1" applyAlignment="1">
      <alignment horizontal="center" vertical="center"/>
    </xf>
    <xf numFmtId="0" fontId="121" fillId="3" borderId="4" xfId="0" applyFont="1" applyFill="1" applyBorder="1" applyAlignment="1">
      <alignment horizontal="center" vertical="center"/>
    </xf>
    <xf numFmtId="0" fontId="16" fillId="3" borderId="1" xfId="0" applyFont="1" applyFill="1" applyBorder="1" applyAlignment="1">
      <alignment horizontal="center" vertical="center"/>
    </xf>
    <xf numFmtId="0" fontId="121" fillId="3" borderId="1" xfId="0" applyFont="1" applyFill="1" applyBorder="1" applyAlignment="1">
      <alignment horizontal="center" vertical="center"/>
    </xf>
    <xf numFmtId="0" fontId="16" fillId="3" borderId="29"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46" xfId="0" applyFont="1" applyFill="1" applyBorder="1" applyAlignment="1">
      <alignment horizontal="center" vertical="center"/>
    </xf>
    <xf numFmtId="0" fontId="16" fillId="3" borderId="0" xfId="0" applyFont="1" applyFill="1" applyBorder="1" applyAlignment="1">
      <alignment horizontal="left" vertical="top" wrapText="1"/>
    </xf>
    <xf numFmtId="0" fontId="16" fillId="3" borderId="3" xfId="0" applyFont="1" applyFill="1" applyBorder="1" applyAlignment="1">
      <alignment horizontal="left" vertical="top" wrapText="1"/>
    </xf>
    <xf numFmtId="0" fontId="56" fillId="3" borderId="23" xfId="0" applyFont="1" applyFill="1" applyBorder="1" applyAlignment="1">
      <alignment horizontal="center"/>
    </xf>
    <xf numFmtId="0" fontId="56" fillId="3" borderId="5" xfId="0" applyFont="1" applyFill="1" applyBorder="1" applyAlignment="1">
      <alignment horizontal="center"/>
    </xf>
    <xf numFmtId="0" fontId="16" fillId="3" borderId="23"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36" xfId="0" applyFont="1" applyFill="1" applyBorder="1" applyAlignment="1">
      <alignment horizontal="center" vertical="center"/>
    </xf>
    <xf numFmtId="0" fontId="121" fillId="3" borderId="18" xfId="0" applyFont="1" applyFill="1" applyBorder="1" applyAlignment="1">
      <alignment horizontal="center" vertical="center"/>
    </xf>
    <xf numFmtId="0" fontId="16" fillId="3" borderId="107" xfId="0" applyFont="1" applyFill="1" applyBorder="1" applyAlignment="1">
      <alignment horizontal="center" vertical="center" wrapText="1"/>
    </xf>
    <xf numFmtId="0" fontId="16" fillId="3" borderId="112"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98" xfId="0" applyFont="1" applyFill="1" applyBorder="1" applyAlignment="1">
      <alignment horizontal="center"/>
    </xf>
    <xf numFmtId="0" fontId="121" fillId="3" borderId="98" xfId="0" applyFont="1" applyFill="1" applyBorder="1" applyAlignment="1">
      <alignment horizontal="center"/>
    </xf>
    <xf numFmtId="0" fontId="16" fillId="3" borderId="103" xfId="0" applyFont="1" applyFill="1" applyBorder="1" applyAlignment="1">
      <alignment horizontal="center" vertical="center"/>
    </xf>
    <xf numFmtId="0" fontId="16" fillId="3" borderId="101" xfId="0" applyFont="1" applyFill="1" applyBorder="1" applyAlignment="1">
      <alignment horizontal="center" vertical="center"/>
    </xf>
    <xf numFmtId="0" fontId="16" fillId="3" borderId="98" xfId="0" applyFont="1" applyFill="1" applyBorder="1" applyAlignment="1">
      <alignment horizontal="center" vertical="center"/>
    </xf>
    <xf numFmtId="0" fontId="16" fillId="0" borderId="0" xfId="0" applyFont="1" applyFill="1" applyBorder="1" applyAlignment="1">
      <alignment horizontal="left" vertical="center"/>
    </xf>
    <xf numFmtId="0" fontId="121" fillId="0" borderId="0" xfId="0" applyFont="1" applyFill="1" applyBorder="1" applyAlignment="1">
      <alignment horizontal="left" vertical="center"/>
    </xf>
    <xf numFmtId="0" fontId="121" fillId="3" borderId="1" xfId="0" applyFont="1" applyFill="1" applyBorder="1" applyAlignment="1">
      <alignment horizontal="center"/>
    </xf>
    <xf numFmtId="0" fontId="23" fillId="3" borderId="0" xfId="0" applyFont="1" applyFill="1" applyBorder="1" applyAlignment="1"/>
    <xf numFmtId="0" fontId="23" fillId="3" borderId="3" xfId="0" applyFont="1" applyFill="1" applyBorder="1" applyAlignment="1"/>
    <xf numFmtId="0" fontId="121" fillId="2" borderId="0" xfId="16" applyFont="1" applyFill="1" applyAlignment="1">
      <alignment horizontal="left" vertical="center" indent="1"/>
    </xf>
    <xf numFmtId="0" fontId="16" fillId="2" borderId="0" xfId="16" applyFont="1" applyFill="1" applyAlignment="1">
      <alignment horizontal="left" vertical="center" indent="1"/>
    </xf>
    <xf numFmtId="0" fontId="23" fillId="3" borderId="1" xfId="0" applyFont="1" applyFill="1" applyBorder="1" applyAlignment="1">
      <alignment horizontal="center"/>
    </xf>
    <xf numFmtId="0" fontId="23" fillId="3" borderId="3" xfId="0" applyFont="1" applyFill="1" applyBorder="1" applyAlignment="1">
      <alignment horizontal="center"/>
    </xf>
    <xf numFmtId="0" fontId="127" fillId="0" borderId="0" xfId="0" applyFont="1" applyAlignment="1">
      <alignment vertical="center"/>
    </xf>
    <xf numFmtId="0" fontId="23" fillId="3" borderId="103" xfId="0" applyFont="1" applyFill="1" applyBorder="1" applyAlignment="1">
      <alignment horizontal="center"/>
    </xf>
    <xf numFmtId="0" fontId="23" fillId="3" borderId="104" xfId="0" applyFont="1" applyFill="1" applyBorder="1" applyAlignment="1">
      <alignment horizontal="center"/>
    </xf>
    <xf numFmtId="0" fontId="16" fillId="3" borderId="110" xfId="0" applyFont="1" applyFill="1" applyBorder="1" applyAlignment="1">
      <alignment horizontal="center"/>
    </xf>
    <xf numFmtId="0" fontId="16" fillId="3" borderId="104" xfId="0" applyFont="1" applyFill="1" applyBorder="1" applyAlignment="1">
      <alignment horizontal="center"/>
    </xf>
    <xf numFmtId="0" fontId="121" fillId="0" borderId="0" xfId="0" applyFont="1" applyBorder="1" applyAlignment="1">
      <alignment horizontal="left" vertical="center"/>
    </xf>
    <xf numFmtId="0" fontId="121" fillId="3" borderId="14" xfId="0" applyFont="1" applyFill="1" applyBorder="1" applyAlignment="1">
      <alignment horizontal="center" vertical="top"/>
    </xf>
    <xf numFmtId="0" fontId="121" fillId="3" borderId="18" xfId="0" applyFont="1" applyFill="1" applyBorder="1" applyAlignment="1">
      <alignment horizontal="center" vertical="top"/>
    </xf>
    <xf numFmtId="0" fontId="16" fillId="0" borderId="0" xfId="0" applyFont="1" applyBorder="1" applyAlignment="1">
      <alignment horizontal="left" vertical="center"/>
    </xf>
    <xf numFmtId="0" fontId="93" fillId="3" borderId="0" xfId="0" applyFont="1" applyFill="1" applyBorder="1" applyAlignment="1">
      <alignment horizontal="center" vertical="center"/>
    </xf>
    <xf numFmtId="0" fontId="93" fillId="3" borderId="4" xfId="0" applyFont="1" applyFill="1" applyBorder="1" applyAlignment="1">
      <alignment horizontal="center" vertical="center"/>
    </xf>
    <xf numFmtId="0" fontId="121" fillId="3" borderId="14" xfId="0" applyFont="1" applyFill="1" applyBorder="1" applyAlignment="1">
      <alignment horizontal="center" wrapText="1"/>
    </xf>
    <xf numFmtId="0" fontId="121" fillId="3" borderId="18" xfId="0" applyFont="1" applyFill="1" applyBorder="1" applyAlignment="1">
      <alignment horizontal="center"/>
    </xf>
    <xf numFmtId="0" fontId="93" fillId="3" borderId="62" xfId="0" applyFont="1" applyFill="1" applyBorder="1" applyAlignment="1">
      <alignment horizontal="center" vertical="center"/>
    </xf>
    <xf numFmtId="0" fontId="93" fillId="3" borderId="63" xfId="0" applyFont="1" applyFill="1" applyBorder="1" applyAlignment="1">
      <alignment horizontal="center" vertical="center"/>
    </xf>
    <xf numFmtId="0" fontId="93" fillId="3" borderId="60" xfId="0" applyFont="1" applyFill="1" applyBorder="1" applyAlignment="1">
      <alignment horizontal="center" vertical="center"/>
    </xf>
    <xf numFmtId="0" fontId="93" fillId="3" borderId="75" xfId="0" applyFont="1" applyFill="1" applyBorder="1" applyAlignment="1">
      <alignment horizontal="center" vertical="center"/>
    </xf>
    <xf numFmtId="0" fontId="93" fillId="3" borderId="24" xfId="0" applyFont="1" applyFill="1" applyBorder="1" applyAlignment="1">
      <alignment horizontal="center" vertical="center"/>
    </xf>
    <xf numFmtId="0" fontId="39" fillId="3" borderId="75" xfId="0" applyFont="1" applyFill="1" applyBorder="1" applyAlignment="1">
      <alignment horizontal="center"/>
    </xf>
    <xf numFmtId="0" fontId="39" fillId="3" borderId="22" xfId="0" applyFont="1" applyFill="1" applyBorder="1" applyAlignment="1">
      <alignment horizontal="center"/>
    </xf>
    <xf numFmtId="0" fontId="39" fillId="3" borderId="24" xfId="0" applyFont="1" applyFill="1" applyBorder="1" applyAlignment="1">
      <alignment horizontal="center"/>
    </xf>
    <xf numFmtId="0" fontId="23" fillId="3" borderId="15" xfId="0" applyFont="1" applyFill="1" applyBorder="1" applyAlignment="1">
      <alignment horizontal="center" vertical="center"/>
    </xf>
    <xf numFmtId="0" fontId="23" fillId="3" borderId="24"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23" fillId="3" borderId="3" xfId="0" applyFont="1" applyFill="1" applyBorder="1" applyAlignment="1">
      <alignment horizontal="center" vertical="center"/>
    </xf>
    <xf numFmtId="0" fontId="9" fillId="3" borderId="55"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56"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80"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79" xfId="0" applyFont="1" applyFill="1" applyBorder="1" applyAlignment="1">
      <alignment horizontal="center" vertical="center"/>
    </xf>
    <xf numFmtId="0" fontId="23" fillId="3" borderId="46" xfId="0" applyFont="1" applyFill="1" applyBorder="1" applyAlignment="1">
      <alignment vertical="center"/>
    </xf>
    <xf numFmtId="0" fontId="23" fillId="3" borderId="39" xfId="0" applyFont="1" applyFill="1" applyBorder="1" applyAlignment="1">
      <alignment vertical="center"/>
    </xf>
    <xf numFmtId="0" fontId="121" fillId="3" borderId="79" xfId="0" applyFont="1" applyFill="1" applyBorder="1" applyAlignment="1">
      <alignment horizontal="center" vertical="center"/>
    </xf>
    <xf numFmtId="0" fontId="23" fillId="3" borderId="46" xfId="0" applyFont="1" applyFill="1" applyBorder="1" applyAlignment="1">
      <alignment horizontal="center" vertical="center"/>
    </xf>
    <xf numFmtId="0" fontId="23" fillId="3" borderId="39" xfId="0" applyFont="1" applyFill="1" applyBorder="1" applyAlignment="1">
      <alignment horizontal="center" vertical="center"/>
    </xf>
    <xf numFmtId="0" fontId="23" fillId="3" borderId="58" xfId="0" applyFont="1" applyFill="1" applyBorder="1" applyAlignment="1">
      <alignment horizontal="center" vertical="center"/>
    </xf>
    <xf numFmtId="0" fontId="11" fillId="0" borderId="0" xfId="0" applyFont="1" applyBorder="1" applyAlignment="1">
      <alignment horizontal="left" vertical="center"/>
    </xf>
    <xf numFmtId="0" fontId="2" fillId="2" borderId="0" xfId="1" applyFont="1" applyFill="1" applyAlignment="1" applyProtection="1">
      <alignment wrapText="1"/>
    </xf>
    <xf numFmtId="0" fontId="2" fillId="2" borderId="0" xfId="1" applyFont="1" applyFill="1" applyAlignment="1" applyProtection="1"/>
    <xf numFmtId="0" fontId="16" fillId="3" borderId="22" xfId="0" applyFont="1" applyFill="1" applyBorder="1" applyAlignment="1">
      <alignment horizontal="center"/>
    </xf>
    <xf numFmtId="0" fontId="16" fillId="3" borderId="24" xfId="0" applyFont="1" applyFill="1" applyBorder="1" applyAlignment="1">
      <alignment horizontal="center"/>
    </xf>
    <xf numFmtId="0" fontId="132" fillId="3" borderId="14" xfId="0" applyFont="1" applyFill="1" applyBorder="1" applyAlignment="1">
      <alignment horizontal="center" vertical="center"/>
    </xf>
    <xf numFmtId="0" fontId="132" fillId="3" borderId="4" xfId="0" applyFont="1" applyFill="1" applyBorder="1" applyAlignment="1">
      <alignment horizontal="center" vertical="center"/>
    </xf>
    <xf numFmtId="0" fontId="132" fillId="3" borderId="18" xfId="0" applyFont="1" applyFill="1" applyBorder="1" applyAlignment="1">
      <alignment horizontal="center" vertical="center"/>
    </xf>
    <xf numFmtId="0" fontId="16" fillId="3" borderId="64" xfId="0" applyFont="1" applyFill="1" applyBorder="1" applyAlignment="1">
      <alignment horizontal="center"/>
    </xf>
    <xf numFmtId="0" fontId="16" fillId="3" borderId="65" xfId="0" applyFont="1" applyFill="1" applyBorder="1" applyAlignment="1">
      <alignment horizontal="center"/>
    </xf>
    <xf numFmtId="0" fontId="16" fillId="3" borderId="66" xfId="0" applyFont="1" applyFill="1" applyBorder="1" applyAlignment="1">
      <alignment horizontal="center"/>
    </xf>
    <xf numFmtId="0" fontId="16" fillId="2" borderId="0" xfId="0" applyFont="1" applyFill="1" applyBorder="1" applyAlignment="1">
      <alignment horizontal="justify"/>
    </xf>
    <xf numFmtId="0" fontId="121" fillId="2" borderId="0" xfId="0" applyFont="1" applyFill="1" applyAlignment="1">
      <alignment horizontal="justify"/>
    </xf>
    <xf numFmtId="0" fontId="16" fillId="3" borderId="64" xfId="0" applyFont="1" applyFill="1" applyBorder="1" applyAlignment="1">
      <alignment horizontal="center" vertical="center"/>
    </xf>
    <xf numFmtId="0" fontId="16" fillId="3" borderId="65" xfId="0" applyFont="1" applyFill="1" applyBorder="1" applyAlignment="1">
      <alignment horizontal="center" vertical="center"/>
    </xf>
    <xf numFmtId="0" fontId="16" fillId="2" borderId="0" xfId="0" applyFont="1" applyFill="1" applyBorder="1" applyAlignment="1">
      <alignment horizontal="justify" wrapText="1"/>
    </xf>
    <xf numFmtId="0" fontId="16" fillId="2" borderId="0" xfId="0" applyFont="1" applyFill="1" applyBorder="1" applyAlignment="1">
      <alignment horizontal="left" wrapText="1"/>
    </xf>
    <xf numFmtId="0" fontId="16" fillId="3" borderId="19" xfId="0" applyFont="1" applyFill="1" applyBorder="1" applyAlignment="1">
      <alignment horizontal="center"/>
    </xf>
    <xf numFmtId="0" fontId="16" fillId="3" borderId="25" xfId="0" applyFont="1" applyFill="1" applyBorder="1" applyAlignment="1">
      <alignment horizontal="center"/>
    </xf>
    <xf numFmtId="0" fontId="121" fillId="3" borderId="14" xfId="0" applyFont="1" applyFill="1" applyBorder="1" applyAlignment="1">
      <alignment horizontal="center"/>
    </xf>
    <xf numFmtId="0" fontId="121" fillId="3" borderId="4" xfId="0" applyFont="1" applyFill="1" applyBorder="1" applyAlignment="1">
      <alignment horizontal="center"/>
    </xf>
    <xf numFmtId="0" fontId="23" fillId="3" borderId="22" xfId="0" applyFont="1" applyFill="1" applyBorder="1" applyAlignment="1">
      <alignment horizontal="center" vertical="center"/>
    </xf>
    <xf numFmtId="0" fontId="16" fillId="3" borderId="27" xfId="0" applyFont="1" applyFill="1" applyBorder="1" applyAlignment="1">
      <alignment horizontal="center" vertical="center"/>
    </xf>
    <xf numFmtId="0" fontId="16" fillId="3" borderId="19" xfId="0" applyFont="1" applyFill="1" applyBorder="1" applyAlignment="1">
      <alignment horizontal="center" vertical="center"/>
    </xf>
    <xf numFmtId="0" fontId="23" fillId="3" borderId="19" xfId="0" applyFont="1" applyFill="1" applyBorder="1" applyAlignment="1">
      <alignment horizontal="center" vertical="center"/>
    </xf>
    <xf numFmtId="0" fontId="16" fillId="3" borderId="14" xfId="0" applyFont="1" applyFill="1" applyBorder="1" applyAlignment="1"/>
    <xf numFmtId="0" fontId="16" fillId="3" borderId="75" xfId="0" applyFont="1" applyFill="1" applyBorder="1" applyAlignment="1">
      <alignment horizontal="center"/>
    </xf>
    <xf numFmtId="0" fontId="127" fillId="2" borderId="0" xfId="0" applyFont="1" applyFill="1" applyAlignment="1">
      <alignment horizontal="left" vertical="top"/>
    </xf>
    <xf numFmtId="0" fontId="121" fillId="3" borderId="0" xfId="0" applyFont="1" applyFill="1" applyAlignment="1">
      <alignment horizontal="center"/>
    </xf>
    <xf numFmtId="0" fontId="121" fillId="3" borderId="0" xfId="0" applyFont="1" applyFill="1" applyBorder="1" applyAlignment="1">
      <alignment horizontal="center" vertical="top"/>
    </xf>
    <xf numFmtId="0" fontId="121" fillId="3" borderId="3" xfId="0" applyFont="1" applyFill="1" applyBorder="1" applyAlignment="1">
      <alignment horizontal="center" vertical="top"/>
    </xf>
    <xf numFmtId="0" fontId="23" fillId="3" borderId="0" xfId="0" applyFont="1" applyFill="1" applyAlignment="1">
      <alignment horizontal="center"/>
    </xf>
    <xf numFmtId="0" fontId="23" fillId="3" borderId="0" xfId="0" applyFont="1" applyFill="1" applyBorder="1" applyAlignment="1">
      <alignment horizontal="center"/>
    </xf>
    <xf numFmtId="0" fontId="121" fillId="2" borderId="0" xfId="0" applyFont="1" applyFill="1" applyBorder="1" applyAlignment="1">
      <alignment horizontal="center" vertical="top"/>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42" fillId="0" borderId="0" xfId="0" applyFont="1" applyBorder="1" applyAlignment="1">
      <alignment horizontal="center" vertical="center"/>
    </xf>
    <xf numFmtId="0" fontId="121" fillId="2" borderId="0" xfId="0" applyFont="1" applyFill="1" applyAlignment="1">
      <alignment horizontal="center" vertical="top"/>
    </xf>
    <xf numFmtId="0" fontId="16" fillId="3" borderId="1" xfId="0" applyFont="1" applyFill="1" applyBorder="1" applyAlignment="1">
      <alignment horizontal="center" vertical="top"/>
    </xf>
    <xf numFmtId="0" fontId="16" fillId="3" borderId="0" xfId="0" applyFont="1" applyFill="1" applyBorder="1" applyAlignment="1">
      <alignment horizontal="center" vertical="top"/>
    </xf>
    <xf numFmtId="0" fontId="128" fillId="2" borderId="0" xfId="0" applyFont="1" applyFill="1" applyAlignment="1"/>
    <xf numFmtId="0" fontId="121" fillId="3" borderId="0" xfId="0" applyFont="1" applyFill="1" applyAlignment="1"/>
    <xf numFmtId="0" fontId="16" fillId="2" borderId="0" xfId="0" applyFont="1" applyFill="1" applyAlignment="1"/>
    <xf numFmtId="0" fontId="16" fillId="3" borderId="0" xfId="0" applyFont="1" applyFill="1" applyAlignment="1"/>
    <xf numFmtId="0" fontId="128" fillId="2" borderId="0" xfId="0" applyFont="1" applyFill="1" applyAlignment="1">
      <alignment wrapText="1"/>
    </xf>
    <xf numFmtId="0" fontId="16" fillId="2" borderId="0" xfId="0" applyFont="1" applyFill="1" applyAlignment="1">
      <alignment wrapText="1"/>
    </xf>
    <xf numFmtId="0" fontId="121" fillId="2" borderId="0" xfId="0" applyFont="1" applyFill="1" applyAlignment="1"/>
    <xf numFmtId="0" fontId="16" fillId="3" borderId="75" xfId="0" applyFont="1" applyFill="1" applyBorder="1" applyAlignment="1">
      <alignment horizontal="center" vertical="center" wrapText="1"/>
    </xf>
    <xf numFmtId="0" fontId="16" fillId="3" borderId="22"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39" fillId="3" borderId="22" xfId="0" applyFont="1" applyFill="1" applyBorder="1" applyAlignment="1"/>
    <xf numFmtId="0" fontId="39" fillId="3" borderId="24" xfId="0" applyFont="1" applyFill="1" applyBorder="1" applyAlignment="1"/>
    <xf numFmtId="0" fontId="39" fillId="3" borderId="0" xfId="0" applyFont="1" applyFill="1" applyBorder="1" applyAlignment="1">
      <alignment horizontal="center" vertical="center"/>
    </xf>
    <xf numFmtId="0" fontId="51" fillId="0" borderId="0" xfId="1" applyFont="1" applyAlignment="1" applyProtection="1">
      <alignment horizontal="left" vertical="center"/>
    </xf>
    <xf numFmtId="0" fontId="39" fillId="3" borderId="103" xfId="0" applyFont="1" applyFill="1" applyBorder="1" applyAlignment="1">
      <alignment horizontal="center" vertical="center"/>
    </xf>
    <xf numFmtId="0" fontId="39" fillId="3" borderId="104" xfId="0" applyFont="1" applyFill="1" applyBorder="1" applyAlignment="1">
      <alignment horizontal="center" vertical="center"/>
    </xf>
    <xf numFmtId="0" fontId="39" fillId="3" borderId="14" xfId="0" applyFont="1" applyFill="1" applyBorder="1" applyAlignment="1">
      <alignment horizontal="center" vertical="center"/>
    </xf>
    <xf numFmtId="0" fontId="39" fillId="3" borderId="18" xfId="0" applyFont="1" applyFill="1" applyBorder="1" applyAlignment="1">
      <alignment horizontal="center" vertical="center"/>
    </xf>
    <xf numFmtId="0" fontId="39" fillId="3" borderId="4" xfId="0" applyFont="1" applyFill="1" applyBorder="1" applyAlignment="1">
      <alignment horizontal="center" vertical="center"/>
    </xf>
    <xf numFmtId="0" fontId="135" fillId="0" borderId="0" xfId="0" applyFont="1" applyAlignment="1"/>
    <xf numFmtId="0" fontId="39" fillId="3" borderId="22" xfId="0" applyFont="1" applyFill="1" applyBorder="1" applyAlignment="1">
      <alignment vertical="center"/>
    </xf>
    <xf numFmtId="0" fontId="39" fillId="3" borderId="27" xfId="0" applyFont="1" applyFill="1" applyBorder="1" applyAlignment="1">
      <alignment vertical="center"/>
    </xf>
    <xf numFmtId="0" fontId="39" fillId="3" borderId="19" xfId="0" applyFont="1" applyFill="1" applyBorder="1" applyAlignment="1">
      <alignment vertical="center"/>
    </xf>
    <xf numFmtId="0" fontId="16" fillId="2" borderId="0" xfId="0" applyFont="1" applyFill="1" applyAlignment="1">
      <alignment horizontal="justify"/>
    </xf>
    <xf numFmtId="0" fontId="121" fillId="2" borderId="0" xfId="0" applyFont="1" applyFill="1" applyAlignment="1">
      <alignment horizontal="justify" wrapText="1"/>
    </xf>
    <xf numFmtId="0" fontId="39" fillId="3" borderId="22" xfId="0" applyFont="1" applyFill="1" applyBorder="1" applyAlignment="1">
      <alignment horizontal="center" vertical="center"/>
    </xf>
    <xf numFmtId="0" fontId="39" fillId="3" borderId="96" xfId="0" applyFont="1" applyFill="1" applyBorder="1" applyAlignment="1">
      <alignment horizontal="center" vertical="center"/>
    </xf>
    <xf numFmtId="0" fontId="39" fillId="3" borderId="3" xfId="0" applyFont="1" applyFill="1" applyBorder="1" applyAlignment="1">
      <alignment horizontal="center" vertical="center"/>
    </xf>
    <xf numFmtId="0" fontId="121" fillId="3" borderId="96" xfId="0" applyFont="1" applyFill="1" applyBorder="1" applyAlignment="1">
      <alignment horizontal="center" vertical="top"/>
    </xf>
    <xf numFmtId="0" fontId="16" fillId="2" borderId="0" xfId="0" applyFont="1" applyFill="1" applyAlignment="1">
      <alignment horizontal="justify" wrapText="1"/>
    </xf>
    <xf numFmtId="0" fontId="16" fillId="3" borderId="96"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96" xfId="0" applyFont="1" applyFill="1" applyBorder="1" applyAlignment="1">
      <alignment horizontal="center" vertical="center"/>
    </xf>
    <xf numFmtId="0" fontId="16" fillId="3" borderId="75" xfId="0" applyFont="1" applyFill="1" applyBorder="1" applyAlignment="1">
      <alignment horizontal="center" vertical="top"/>
    </xf>
    <xf numFmtId="0" fontId="16" fillId="3" borderId="22" xfId="0" applyFont="1" applyFill="1" applyBorder="1" applyAlignment="1">
      <alignment horizontal="center" vertical="top"/>
    </xf>
    <xf numFmtId="0" fontId="16" fillId="3" borderId="63" xfId="0" applyFont="1" applyFill="1" applyBorder="1" applyAlignment="1">
      <alignment horizontal="center" vertical="center"/>
    </xf>
    <xf numFmtId="0" fontId="16" fillId="3" borderId="23" xfId="0" applyFont="1" applyFill="1" applyBorder="1" applyAlignment="1">
      <alignment horizontal="center" vertical="center" wrapText="1"/>
    </xf>
    <xf numFmtId="0" fontId="16" fillId="3" borderId="89" xfId="0" applyFont="1" applyFill="1" applyBorder="1" applyAlignment="1">
      <alignment horizontal="center" vertical="center"/>
    </xf>
    <xf numFmtId="0" fontId="16" fillId="3" borderId="28" xfId="0" applyFont="1" applyFill="1" applyBorder="1" applyAlignment="1">
      <alignment horizontal="center" vertical="center"/>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3" borderId="0" xfId="0" applyFont="1" applyFill="1" applyBorder="1" applyAlignment="1">
      <alignment horizontal="justify"/>
    </xf>
    <xf numFmtId="0" fontId="16" fillId="3" borderId="3" xfId="0" applyFont="1" applyFill="1" applyBorder="1" applyAlignment="1">
      <alignment horizontal="justify"/>
    </xf>
    <xf numFmtId="0" fontId="16" fillId="3" borderId="1" xfId="0" applyFont="1" applyFill="1" applyBorder="1" applyAlignment="1"/>
    <xf numFmtId="0" fontId="16" fillId="3" borderId="88" xfId="0" applyFont="1" applyFill="1" applyBorder="1" applyAlignment="1"/>
    <xf numFmtId="0" fontId="16" fillId="3" borderId="14" xfId="0" applyFont="1" applyFill="1" applyBorder="1" applyAlignment="1">
      <alignment horizontal="center"/>
    </xf>
    <xf numFmtId="0" fontId="16" fillId="3" borderId="18" xfId="0" applyFont="1" applyFill="1" applyBorder="1" applyAlignment="1">
      <alignment horizontal="center"/>
    </xf>
    <xf numFmtId="0" fontId="121" fillId="0" borderId="0" xfId="0" applyFont="1" applyAlignment="1">
      <alignment horizontal="left"/>
    </xf>
    <xf numFmtId="0" fontId="23" fillId="0" borderId="0" xfId="0" applyFont="1" applyAlignment="1">
      <alignment horizontal="left"/>
    </xf>
    <xf numFmtId="0" fontId="67" fillId="2" borderId="0" xfId="1" applyFont="1" applyFill="1" applyAlignment="1" applyProtection="1">
      <alignment wrapText="1"/>
    </xf>
    <xf numFmtId="0" fontId="67" fillId="0" borderId="0" xfId="1" applyFont="1" applyAlignment="1" applyProtection="1"/>
    <xf numFmtId="0" fontId="56" fillId="3" borderId="22" xfId="0" applyFont="1" applyFill="1" applyBorder="1" applyAlignment="1">
      <alignment horizontal="center" vertical="center"/>
    </xf>
    <xf numFmtId="0" fontId="56" fillId="3" borderId="24" xfId="0" applyFont="1" applyFill="1" applyBorder="1" applyAlignment="1">
      <alignment horizontal="center" vertical="center"/>
    </xf>
    <xf numFmtId="0" fontId="56" fillId="3" borderId="14" xfId="0" applyFont="1" applyFill="1" applyBorder="1" applyAlignment="1">
      <alignment horizontal="center" vertical="center"/>
    </xf>
    <xf numFmtId="0" fontId="56" fillId="3" borderId="4" xfId="0" applyFont="1" applyFill="1" applyBorder="1" applyAlignment="1">
      <alignment horizontal="center" vertical="center"/>
    </xf>
    <xf numFmtId="0" fontId="56" fillId="3" borderId="18" xfId="0" applyFont="1" applyFill="1" applyBorder="1" applyAlignment="1">
      <alignment horizontal="center" vertical="center"/>
    </xf>
    <xf numFmtId="0" fontId="16" fillId="3" borderId="1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2" borderId="0" xfId="0" applyFont="1" applyFill="1" applyAlignment="1">
      <alignment horizontal="left"/>
    </xf>
    <xf numFmtId="0" fontId="121" fillId="2" borderId="0" xfId="0" applyFont="1" applyFill="1" applyAlignment="1">
      <alignment horizontal="left"/>
    </xf>
    <xf numFmtId="0" fontId="16" fillId="3" borderId="62" xfId="0" applyFont="1" applyFill="1" applyBorder="1" applyAlignment="1">
      <alignment horizontal="center" wrapText="1"/>
    </xf>
    <xf numFmtId="0" fontId="16" fillId="3" borderId="63" xfId="0" applyFont="1" applyFill="1" applyBorder="1" applyAlignment="1">
      <alignment horizontal="center" wrapText="1"/>
    </xf>
    <xf numFmtId="0" fontId="121" fillId="3" borderId="0" xfId="0" applyFont="1" applyFill="1" applyAlignment="1">
      <alignment horizontal="center" vertical="center"/>
    </xf>
    <xf numFmtId="0" fontId="56" fillId="3" borderId="88" xfId="0" applyFont="1" applyFill="1" applyBorder="1" applyAlignment="1">
      <alignment horizontal="center" vertical="center"/>
    </xf>
    <xf numFmtId="0" fontId="56" fillId="3" borderId="0" xfId="0" applyFont="1" applyFill="1" applyBorder="1" applyAlignment="1">
      <alignment horizontal="center" vertical="center"/>
    </xf>
    <xf numFmtId="0" fontId="16" fillId="3" borderId="1" xfId="0" applyFont="1" applyFill="1" applyBorder="1" applyAlignment="1">
      <alignment horizontal="center" vertical="center" wrapText="1"/>
    </xf>
    <xf numFmtId="0" fontId="56" fillId="3" borderId="75" xfId="0" applyFont="1" applyFill="1" applyBorder="1" applyAlignment="1">
      <alignment horizontal="center" vertical="center"/>
    </xf>
    <xf numFmtId="0" fontId="56" fillId="3" borderId="22" xfId="0" applyFont="1" applyFill="1" applyBorder="1" applyAlignment="1">
      <alignment horizontal="center" vertical="center" wrapText="1"/>
    </xf>
    <xf numFmtId="0" fontId="56" fillId="3" borderId="14" xfId="0" applyFont="1" applyFill="1" applyBorder="1" applyAlignment="1">
      <alignment horizontal="center" vertical="center" wrapText="1"/>
    </xf>
    <xf numFmtId="0" fontId="56" fillId="3" borderId="4"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56" fillId="3" borderId="0" xfId="0" applyFont="1" applyFill="1" applyAlignment="1">
      <alignment horizontal="center" vertical="center" wrapText="1"/>
    </xf>
    <xf numFmtId="0" fontId="16" fillId="3" borderId="103" xfId="0" applyFont="1" applyFill="1" applyBorder="1" applyAlignment="1">
      <alignment horizontal="center"/>
    </xf>
    <xf numFmtId="0" fontId="56" fillId="3" borderId="1" xfId="0" applyFont="1" applyFill="1" applyBorder="1" applyAlignment="1">
      <alignment horizontal="center" vertical="center"/>
    </xf>
    <xf numFmtId="0" fontId="56" fillId="3" borderId="0" xfId="0" applyFont="1" applyFill="1" applyAlignment="1">
      <alignment horizontal="center" vertical="center"/>
    </xf>
    <xf numFmtId="0" fontId="16" fillId="3" borderId="4" xfId="0" applyFont="1" applyFill="1" applyBorder="1" applyAlignment="1">
      <alignment horizontal="center"/>
    </xf>
    <xf numFmtId="0" fontId="135" fillId="2" borderId="0" xfId="0" applyFont="1" applyFill="1" applyAlignment="1"/>
    <xf numFmtId="0" fontId="121" fillId="3" borderId="0" xfId="0" applyFont="1" applyFill="1" applyAlignment="1">
      <alignment horizontal="center" vertical="top"/>
    </xf>
    <xf numFmtId="0" fontId="121" fillId="3" borderId="0" xfId="0" applyFont="1" applyFill="1" applyBorder="1" applyAlignment="1">
      <alignment vertical="top"/>
    </xf>
    <xf numFmtId="0" fontId="16" fillId="3" borderId="0" xfId="0" applyFont="1" applyFill="1" applyAlignment="1">
      <alignment horizontal="left"/>
    </xf>
    <xf numFmtId="0" fontId="16" fillId="3" borderId="3" xfId="0" applyFont="1" applyFill="1" applyBorder="1" applyAlignment="1">
      <alignment horizontal="left"/>
    </xf>
    <xf numFmtId="0" fontId="121" fillId="2" borderId="0" xfId="0" applyFont="1" applyFill="1" applyBorder="1" applyAlignment="1">
      <alignment horizontal="center"/>
    </xf>
    <xf numFmtId="0" fontId="16" fillId="2" borderId="22" xfId="0" applyFont="1" applyFill="1" applyBorder="1" applyAlignment="1"/>
    <xf numFmtId="0" fontId="23" fillId="2" borderId="22" xfId="0" applyFont="1" applyFill="1" applyBorder="1" applyAlignment="1"/>
    <xf numFmtId="0" fontId="23" fillId="3" borderId="88" xfId="0" applyFont="1" applyFill="1" applyBorder="1" applyAlignment="1">
      <alignment horizontal="center" vertical="center"/>
    </xf>
    <xf numFmtId="0" fontId="121" fillId="3" borderId="1" xfId="0" applyFont="1" applyFill="1" applyBorder="1" applyAlignment="1">
      <alignment horizontal="center" vertical="center" wrapText="1"/>
    </xf>
    <xf numFmtId="0" fontId="121" fillId="3" borderId="0" xfId="0" applyFont="1" applyFill="1" applyBorder="1" applyAlignment="1">
      <alignment horizontal="center" vertical="center" wrapText="1"/>
    </xf>
    <xf numFmtId="0" fontId="23" fillId="3" borderId="14"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0" xfId="0" applyFont="1" applyFill="1" applyAlignment="1">
      <alignment horizontal="center" vertical="center"/>
    </xf>
    <xf numFmtId="0" fontId="0" fillId="3" borderId="3" xfId="0" applyFont="1" applyFill="1" applyBorder="1"/>
    <xf numFmtId="0" fontId="16" fillId="2" borderId="0" xfId="0" applyFont="1" applyFill="1" applyBorder="1" applyAlignment="1"/>
    <xf numFmtId="0" fontId="23" fillId="2" borderId="0" xfId="0" applyFont="1" applyFill="1" applyBorder="1" applyAlignment="1"/>
    <xf numFmtId="0" fontId="16" fillId="2" borderId="0" xfId="0" applyFont="1" applyFill="1" applyAlignment="1">
      <alignment horizontal="center"/>
    </xf>
    <xf numFmtId="0" fontId="121" fillId="2" borderId="0" xfId="0" applyFont="1" applyFill="1" applyAlignment="1">
      <alignment horizontal="center"/>
    </xf>
    <xf numFmtId="0" fontId="39" fillId="3" borderId="24" xfId="0" applyFont="1" applyFill="1" applyBorder="1" applyAlignment="1">
      <alignment horizontal="center" vertical="center"/>
    </xf>
    <xf numFmtId="0" fontId="39" fillId="3" borderId="22" xfId="0" applyFont="1" applyFill="1" applyBorder="1" applyAlignment="1">
      <alignment horizontal="center" vertical="center" wrapText="1"/>
    </xf>
    <xf numFmtId="0" fontId="39" fillId="3" borderId="24" xfId="0" applyFont="1" applyFill="1" applyBorder="1" applyAlignment="1">
      <alignment horizontal="center" vertical="center" wrapText="1"/>
    </xf>
    <xf numFmtId="0" fontId="39" fillId="3" borderId="0"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9" fillId="3" borderId="88" xfId="0" applyFont="1" applyFill="1" applyBorder="1" applyAlignment="1">
      <alignment horizontal="center" vertical="center" wrapText="1"/>
    </xf>
    <xf numFmtId="0" fontId="132" fillId="3" borderId="1" xfId="0" applyFont="1" applyFill="1" applyBorder="1" applyAlignment="1">
      <alignment horizontal="center" vertical="center" wrapText="1"/>
    </xf>
    <xf numFmtId="0" fontId="132" fillId="3" borderId="0" xfId="0" applyFont="1" applyFill="1" applyBorder="1" applyAlignment="1">
      <alignment horizontal="center" vertical="center" wrapText="1"/>
    </xf>
    <xf numFmtId="0" fontId="39" fillId="3" borderId="88" xfId="0" applyFont="1" applyFill="1" applyBorder="1" applyAlignment="1">
      <alignment horizontal="center" wrapText="1"/>
    </xf>
    <xf numFmtId="0" fontId="39" fillId="3" borderId="0" xfId="0" applyFont="1" applyFill="1" applyBorder="1" applyAlignment="1">
      <alignment horizontal="center" wrapText="1"/>
    </xf>
    <xf numFmtId="0" fontId="121" fillId="0" borderId="0" xfId="0" applyFont="1" applyAlignment="1">
      <alignment horizontal="justify" vertical="center" wrapText="1"/>
    </xf>
    <xf numFmtId="0" fontId="121" fillId="0" borderId="0" xfId="0" applyFont="1" applyAlignment="1">
      <alignment vertical="center"/>
    </xf>
    <xf numFmtId="0" fontId="17" fillId="2" borderId="0" xfId="0" applyFont="1" applyFill="1" applyAlignment="1">
      <alignment horizontal="justify" vertical="top" wrapText="1"/>
    </xf>
    <xf numFmtId="0" fontId="15" fillId="2" borderId="0" xfId="0" applyFont="1" applyFill="1" applyAlignment="1">
      <alignment horizontal="justify" vertical="top"/>
    </xf>
    <xf numFmtId="0" fontId="46" fillId="2" borderId="0" xfId="0" applyFont="1" applyFill="1" applyAlignment="1">
      <alignment horizontal="center" vertical="top"/>
    </xf>
    <xf numFmtId="0" fontId="121" fillId="0" borderId="0" xfId="0" applyFont="1" applyAlignment="1">
      <alignment horizontal="justify" wrapText="1"/>
    </xf>
    <xf numFmtId="0" fontId="121" fillId="0" borderId="0" xfId="0" applyFont="1" applyAlignment="1"/>
    <xf numFmtId="0" fontId="39" fillId="3" borderId="27" xfId="0" applyFont="1" applyFill="1" applyBorder="1" applyAlignment="1">
      <alignment horizontal="center" vertical="center" wrapText="1"/>
    </xf>
    <xf numFmtId="0" fontId="39" fillId="3" borderId="19" xfId="0" applyFont="1" applyFill="1" applyBorder="1" applyAlignment="1">
      <alignment horizontal="center" vertical="center" wrapText="1"/>
    </xf>
    <xf numFmtId="0" fontId="39" fillId="3" borderId="25" xfId="0" applyFont="1" applyFill="1" applyBorder="1" applyAlignment="1">
      <alignment horizontal="center" vertical="center" wrapText="1"/>
    </xf>
    <xf numFmtId="0" fontId="15" fillId="2" borderId="0" xfId="0" applyFont="1" applyFill="1" applyAlignment="1">
      <alignment horizontal="justify"/>
    </xf>
    <xf numFmtId="0" fontId="39" fillId="3" borderId="75"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67" xfId="0" applyFont="1" applyFill="1" applyBorder="1" applyAlignment="1">
      <alignment horizontal="center" vertical="center"/>
    </xf>
    <xf numFmtId="0" fontId="39" fillId="3" borderId="14"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135" fillId="3" borderId="0" xfId="0" applyFont="1" applyFill="1" applyBorder="1" applyAlignment="1">
      <alignment horizontal="center" vertical="center" wrapText="1"/>
    </xf>
    <xf numFmtId="0" fontId="39" fillId="3" borderId="96" xfId="0" applyFont="1" applyFill="1" applyBorder="1" applyAlignment="1">
      <alignment horizontal="center" vertical="center" wrapText="1"/>
    </xf>
    <xf numFmtId="0" fontId="16" fillId="0" borderId="0" xfId="0" applyFont="1" applyAlignment="1"/>
    <xf numFmtId="0" fontId="23" fillId="0" borderId="0" xfId="0" applyFont="1" applyBorder="1" applyAlignment="1"/>
    <xf numFmtId="0" fontId="2" fillId="0" borderId="0" xfId="1" applyFont="1" applyAlignment="1" applyProtection="1"/>
    <xf numFmtId="0" fontId="16" fillId="0" borderId="1"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0" xfId="0" applyFont="1" applyFill="1" applyBorder="1" applyAlignment="1"/>
    <xf numFmtId="0" fontId="16"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30" fillId="0" borderId="0" xfId="0" applyFont="1" applyFill="1" applyBorder="1" applyAlignment="1">
      <alignment horizontal="left" vertical="top" indent="6"/>
    </xf>
    <xf numFmtId="0" fontId="16" fillId="0" borderId="0" xfId="0" applyFont="1" applyFill="1" applyBorder="1" applyAlignment="1">
      <alignment horizontal="center"/>
    </xf>
    <xf numFmtId="0" fontId="16" fillId="0" borderId="3" xfId="0" applyFont="1" applyFill="1" applyBorder="1" applyAlignment="1">
      <alignment horizontal="center"/>
    </xf>
    <xf numFmtId="0" fontId="121" fillId="0" borderId="0" xfId="0" applyFont="1" applyFill="1" applyAlignment="1">
      <alignment horizontal="justify"/>
    </xf>
    <xf numFmtId="0" fontId="121" fillId="0" borderId="0" xfId="0" applyFont="1" applyFill="1" applyBorder="1" applyAlignment="1">
      <alignment horizontal="center"/>
    </xf>
    <xf numFmtId="0" fontId="121" fillId="0" borderId="3" xfId="0" applyFont="1" applyFill="1" applyBorder="1" applyAlignment="1">
      <alignment horizontal="center"/>
    </xf>
    <xf numFmtId="0" fontId="39" fillId="0" borderId="0" xfId="0" applyFont="1" applyFill="1" applyAlignment="1"/>
    <xf numFmtId="0" fontId="39" fillId="0" borderId="0" xfId="0" applyFont="1" applyFill="1" applyBorder="1" applyAlignment="1"/>
    <xf numFmtId="0" fontId="16" fillId="0" borderId="0" xfId="0" applyFont="1" applyFill="1" applyAlignment="1">
      <alignment horizontal="justify"/>
    </xf>
    <xf numFmtId="0" fontId="23" fillId="0" borderId="75"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24" xfId="0" applyFont="1" applyFill="1" applyBorder="1" applyAlignment="1">
      <alignment horizontal="center" vertical="center"/>
    </xf>
    <xf numFmtId="0" fontId="121" fillId="0" borderId="0" xfId="0" applyFont="1" applyFill="1" applyAlignment="1">
      <alignment horizontal="center"/>
    </xf>
    <xf numFmtId="0" fontId="16" fillId="0" borderId="22" xfId="0" applyFont="1" applyFill="1" applyBorder="1" applyAlignment="1">
      <alignment horizontal="center"/>
    </xf>
    <xf numFmtId="0" fontId="121" fillId="0" borderId="0" xfId="0" applyFont="1" applyFill="1" applyBorder="1" applyAlignment="1"/>
    <xf numFmtId="0" fontId="121" fillId="0" borderId="3" xfId="0" applyFont="1" applyFill="1" applyBorder="1" applyAlignment="1"/>
    <xf numFmtId="0" fontId="16" fillId="0" borderId="0" xfId="0" applyFont="1" applyFill="1" applyAlignment="1">
      <alignment horizontal="center"/>
    </xf>
    <xf numFmtId="0" fontId="121" fillId="0" borderId="1" xfId="0" applyFont="1" applyFill="1" applyBorder="1" applyAlignment="1">
      <alignment horizontal="center"/>
    </xf>
    <xf numFmtId="0" fontId="16" fillId="0" borderId="22" xfId="0" applyFont="1" applyFill="1" applyBorder="1" applyAlignment="1"/>
    <xf numFmtId="0" fontId="16" fillId="0" borderId="24" xfId="0" applyFont="1" applyFill="1" applyBorder="1" applyAlignment="1"/>
    <xf numFmtId="0" fontId="16" fillId="0" borderId="1" xfId="0" applyFont="1" applyFill="1" applyBorder="1" applyAlignment="1">
      <alignment horizontal="center"/>
    </xf>
    <xf numFmtId="0" fontId="23" fillId="0" borderId="3" xfId="0" applyFont="1" applyFill="1" applyBorder="1" applyAlignment="1">
      <alignment horizontal="center"/>
    </xf>
    <xf numFmtId="0" fontId="56" fillId="0" borderId="0" xfId="0" applyFont="1" applyFill="1" applyAlignment="1">
      <alignment horizontal="left" wrapText="1"/>
    </xf>
    <xf numFmtId="0" fontId="135" fillId="0" borderId="0" xfId="0" applyFont="1" applyFill="1" applyAlignment="1">
      <alignment horizontal="left" wrapText="1"/>
    </xf>
    <xf numFmtId="0" fontId="16" fillId="0" borderId="60" xfId="0" applyFont="1" applyFill="1" applyBorder="1" applyAlignment="1">
      <alignment horizontal="center" vertical="center" wrapText="1"/>
    </xf>
    <xf numFmtId="0" fontId="16" fillId="0" borderId="61" xfId="0" applyFont="1" applyFill="1" applyBorder="1" applyAlignment="1">
      <alignment horizontal="center" vertical="center"/>
    </xf>
    <xf numFmtId="0" fontId="16" fillId="0" borderId="60"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97" xfId="0" applyFont="1" applyFill="1" applyBorder="1" applyAlignment="1">
      <alignment horizontal="center" vertical="center"/>
    </xf>
    <xf numFmtId="0" fontId="16" fillId="0" borderId="75"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2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8" xfId="0" applyFont="1" applyFill="1" applyBorder="1" applyAlignment="1">
      <alignment horizontal="center" vertical="center"/>
    </xf>
    <xf numFmtId="0" fontId="16" fillId="0" borderId="61" xfId="0" applyFont="1" applyFill="1" applyBorder="1" applyAlignment="1">
      <alignment horizontal="center" vertical="center" wrapText="1"/>
    </xf>
    <xf numFmtId="0" fontId="16" fillId="0" borderId="97" xfId="0" applyFont="1" applyFill="1" applyBorder="1" applyAlignment="1">
      <alignment horizontal="center" vertical="center" wrapText="1"/>
    </xf>
    <xf numFmtId="0" fontId="16" fillId="0" borderId="62" xfId="0" applyFont="1" applyFill="1" applyBorder="1" applyAlignment="1">
      <alignment horizontal="center" vertical="center" wrapText="1"/>
    </xf>
    <xf numFmtId="0" fontId="16" fillId="0" borderId="75" xfId="0" applyFont="1" applyFill="1" applyBorder="1" applyAlignment="1">
      <alignment horizontal="center" vertical="center" wrapText="1"/>
    </xf>
    <xf numFmtId="0" fontId="16" fillId="0" borderId="110" xfId="0" applyFont="1" applyFill="1" applyBorder="1" applyAlignment="1">
      <alignment horizontal="center" vertical="center" wrapText="1"/>
    </xf>
    <xf numFmtId="0" fontId="16" fillId="0" borderId="104" xfId="0" applyFont="1" applyFill="1" applyBorder="1" applyAlignment="1">
      <alignment horizontal="center" vertical="center" wrapText="1"/>
    </xf>
    <xf numFmtId="0" fontId="16" fillId="0" borderId="11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15"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94" xfId="0" applyFont="1" applyFill="1" applyBorder="1" applyAlignment="1">
      <alignment horizontal="center" vertical="center" wrapText="1"/>
    </xf>
    <xf numFmtId="0" fontId="16" fillId="0" borderId="90" xfId="0" applyFont="1" applyFill="1" applyBorder="1" applyAlignment="1">
      <alignment horizontal="center" vertical="center" wrapText="1"/>
    </xf>
    <xf numFmtId="0" fontId="16" fillId="0" borderId="0" xfId="0" applyFont="1" applyFill="1" applyAlignment="1">
      <alignment horizontal="left" wrapText="1"/>
    </xf>
    <xf numFmtId="0" fontId="16" fillId="0" borderId="0" xfId="0" applyFont="1" applyFill="1" applyAlignment="1">
      <alignment horizontal="left"/>
    </xf>
    <xf numFmtId="0" fontId="132" fillId="0" borderId="0" xfId="0" applyFont="1" applyFill="1" applyAlignment="1">
      <alignment horizontal="left" wrapText="1"/>
    </xf>
    <xf numFmtId="0" fontId="16" fillId="0" borderId="0" xfId="0" applyFont="1" applyFill="1" applyAlignment="1"/>
    <xf numFmtId="0" fontId="121" fillId="0" borderId="0" xfId="0" applyFont="1" applyFill="1" applyBorder="1" applyAlignment="1">
      <alignment horizontal="justify"/>
    </xf>
    <xf numFmtId="0" fontId="39" fillId="0" borderId="75" xfId="0" applyFont="1" applyFill="1" applyBorder="1" applyAlignment="1">
      <alignment horizontal="center" vertical="center" wrapText="1"/>
    </xf>
    <xf numFmtId="0" fontId="39" fillId="0" borderId="24"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39" fillId="0" borderId="18" xfId="0" applyFont="1" applyFill="1" applyBorder="1" applyAlignment="1">
      <alignment horizontal="center" vertical="center" wrapText="1"/>
    </xf>
    <xf numFmtId="0" fontId="39" fillId="0" borderId="75" xfId="0" applyFont="1" applyFill="1" applyBorder="1" applyAlignment="1">
      <alignment horizontal="center" vertical="center"/>
    </xf>
    <xf numFmtId="0" fontId="39" fillId="0" borderId="22" xfId="0" applyFont="1" applyFill="1" applyBorder="1" applyAlignment="1">
      <alignment horizontal="center" vertical="center"/>
    </xf>
    <xf numFmtId="0" fontId="39" fillId="0" borderId="14" xfId="0" applyFont="1" applyFill="1" applyBorder="1" applyAlignment="1">
      <alignment horizontal="center" vertical="center"/>
    </xf>
    <xf numFmtId="0" fontId="39" fillId="0" borderId="4" xfId="0" applyFont="1" applyFill="1" applyBorder="1" applyAlignment="1">
      <alignment horizontal="center" vertical="center"/>
    </xf>
    <xf numFmtId="0" fontId="16" fillId="0" borderId="5" xfId="0" applyFont="1" applyFill="1" applyBorder="1" applyAlignment="1">
      <alignment horizontal="center" vertical="center"/>
    </xf>
    <xf numFmtId="0" fontId="3" fillId="0" borderId="0" xfId="0" applyFont="1" applyFill="1"/>
    <xf numFmtId="0" fontId="46" fillId="0" borderId="0" xfId="0" applyFont="1" applyFill="1"/>
    <xf numFmtId="0" fontId="39" fillId="0" borderId="22" xfId="0" applyFont="1" applyFill="1" applyBorder="1" applyAlignment="1">
      <alignment vertical="center"/>
    </xf>
    <xf numFmtId="0" fontId="39" fillId="0" borderId="24" xfId="0" applyFont="1" applyFill="1" applyBorder="1" applyAlignment="1">
      <alignment vertical="center"/>
    </xf>
    <xf numFmtId="0" fontId="39" fillId="0" borderId="14" xfId="0" applyFont="1" applyFill="1" applyBorder="1" applyAlignment="1">
      <alignment vertical="center"/>
    </xf>
    <xf numFmtId="0" fontId="39" fillId="0" borderId="4" xfId="0" applyFont="1" applyFill="1" applyBorder="1" applyAlignment="1">
      <alignment vertical="center"/>
    </xf>
    <xf numFmtId="0" fontId="39" fillId="0" borderId="18" xfId="0" applyFont="1" applyFill="1" applyBorder="1" applyAlignment="1">
      <alignment vertical="center"/>
    </xf>
    <xf numFmtId="0" fontId="121" fillId="0" borderId="0" xfId="0" applyFont="1" applyFill="1" applyAlignment="1"/>
    <xf numFmtId="0" fontId="39" fillId="0" borderId="0" xfId="0" applyFont="1" applyFill="1" applyBorder="1" applyAlignment="1">
      <alignment horizontal="center"/>
    </xf>
    <xf numFmtId="0" fontId="39" fillId="0" borderId="3" xfId="0" applyFont="1" applyFill="1" applyBorder="1" applyAlignment="1">
      <alignment horizontal="center"/>
    </xf>
    <xf numFmtId="0" fontId="16" fillId="0" borderId="74" xfId="0" applyFont="1" applyFill="1" applyBorder="1" applyAlignment="1">
      <alignment horizontal="center"/>
    </xf>
    <xf numFmtId="0" fontId="121" fillId="0" borderId="74" xfId="0" applyFont="1" applyFill="1" applyBorder="1" applyAlignment="1">
      <alignment horizontal="center"/>
    </xf>
    <xf numFmtId="49" fontId="16" fillId="0" borderId="3" xfId="0" applyNumberFormat="1" applyFont="1" applyFill="1" applyBorder="1" applyAlignment="1">
      <alignment horizontal="center" vertical="center"/>
    </xf>
    <xf numFmtId="0" fontId="39" fillId="0" borderId="24" xfId="0" applyFont="1" applyFill="1" applyBorder="1" applyAlignment="1">
      <alignment horizontal="center" vertical="center"/>
    </xf>
    <xf numFmtId="0" fontId="39" fillId="0" borderId="74" xfId="0" applyFont="1" applyFill="1" applyBorder="1" applyAlignment="1">
      <alignment horizontal="center" vertical="center"/>
    </xf>
    <xf numFmtId="0" fontId="39" fillId="0" borderId="0" xfId="0" applyFont="1" applyFill="1" applyBorder="1" applyAlignment="1">
      <alignment horizontal="center" vertical="center"/>
    </xf>
    <xf numFmtId="0" fontId="39" fillId="0" borderId="3" xfId="0" applyFont="1" applyFill="1" applyBorder="1" applyAlignment="1">
      <alignment horizontal="center" vertical="center"/>
    </xf>
    <xf numFmtId="0" fontId="121" fillId="0" borderId="14" xfId="0" applyFont="1" applyFill="1" applyBorder="1" applyAlignment="1">
      <alignment horizontal="center"/>
    </xf>
    <xf numFmtId="0" fontId="121" fillId="0" borderId="4" xfId="0" applyFont="1" applyFill="1" applyBorder="1" applyAlignment="1">
      <alignment horizontal="center"/>
    </xf>
    <xf numFmtId="0" fontId="121" fillId="0" borderId="18" xfId="0" applyFont="1" applyFill="1" applyBorder="1" applyAlignment="1">
      <alignment horizontal="center"/>
    </xf>
    <xf numFmtId="0" fontId="16" fillId="0" borderId="75" xfId="0" applyFont="1" applyFill="1" applyBorder="1" applyAlignment="1">
      <alignment horizontal="center"/>
    </xf>
    <xf numFmtId="0" fontId="16" fillId="0" borderId="24" xfId="0" applyFont="1" applyFill="1" applyBorder="1" applyAlignment="1">
      <alignment horizontal="center"/>
    </xf>
    <xf numFmtId="0" fontId="39" fillId="0" borderId="18" xfId="0" applyFont="1" applyFill="1" applyBorder="1" applyAlignment="1">
      <alignment horizontal="center" vertical="center"/>
    </xf>
    <xf numFmtId="0" fontId="39" fillId="0" borderId="90" xfId="0" applyFont="1" applyFill="1" applyBorder="1" applyAlignment="1">
      <alignment horizontal="center" vertical="center"/>
    </xf>
    <xf numFmtId="0" fontId="16" fillId="0" borderId="74" xfId="0" applyFont="1" applyFill="1" applyBorder="1" applyAlignment="1">
      <alignment horizontal="justify"/>
    </xf>
    <xf numFmtId="0" fontId="16" fillId="0" borderId="0" xfId="0" applyFont="1" applyFill="1" applyBorder="1" applyAlignment="1">
      <alignment horizontal="justify"/>
    </xf>
    <xf numFmtId="0" fontId="121" fillId="0" borderId="0" xfId="0" applyFont="1" applyFill="1" applyAlignment="1">
      <alignment horizontal="left" vertical="center"/>
    </xf>
    <xf numFmtId="0" fontId="13" fillId="0" borderId="0" xfId="1" applyFont="1" applyFill="1" applyAlignment="1" applyProtection="1">
      <alignment wrapText="1"/>
    </xf>
    <xf numFmtId="0" fontId="39" fillId="0" borderId="22"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16" fillId="0" borderId="74" xfId="0" applyFont="1" applyFill="1" applyBorder="1" applyAlignment="1">
      <alignment horizontal="center" vertical="center"/>
    </xf>
    <xf numFmtId="0" fontId="16" fillId="0" borderId="3" xfId="0" applyFont="1" applyFill="1" applyBorder="1" applyAlignment="1">
      <alignment horizontal="center" vertical="center"/>
    </xf>
    <xf numFmtId="0" fontId="93" fillId="0" borderId="0" xfId="0" applyFont="1" applyFill="1" applyAlignment="1">
      <alignment horizontal="left" vertical="center"/>
    </xf>
    <xf numFmtId="0" fontId="39" fillId="0" borderId="0" xfId="0" applyFont="1" applyFill="1" applyAlignment="1">
      <alignment horizontal="center" vertical="center"/>
    </xf>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23" fillId="0" borderId="73"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8" xfId="0" applyFont="1" applyFill="1" applyBorder="1" applyAlignment="1">
      <alignment horizontal="center" vertical="center"/>
    </xf>
    <xf numFmtId="0" fontId="101" fillId="0" borderId="0" xfId="0" applyFont="1" applyFill="1" applyAlignment="1">
      <alignment horizontal="left" wrapText="1"/>
    </xf>
    <xf numFmtId="0" fontId="121" fillId="0" borderId="98" xfId="0" applyFont="1" applyFill="1" applyBorder="1" applyAlignment="1">
      <alignment horizontal="center" vertical="center" wrapText="1"/>
    </xf>
    <xf numFmtId="0" fontId="16" fillId="0" borderId="98"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39" fillId="0" borderId="98"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16" fillId="0" borderId="98" xfId="0" applyFont="1" applyFill="1" applyBorder="1" applyAlignment="1">
      <alignment horizontal="center"/>
    </xf>
    <xf numFmtId="0" fontId="15" fillId="0" borderId="0" xfId="0" applyFont="1" applyFill="1" applyBorder="1" applyAlignment="1">
      <alignment horizontal="center"/>
    </xf>
    <xf numFmtId="0" fontId="16" fillId="0" borderId="102" xfId="0" applyFont="1" applyFill="1" applyBorder="1" applyAlignment="1">
      <alignment horizontal="center" vertical="center" wrapText="1"/>
    </xf>
    <xf numFmtId="0" fontId="16" fillId="0" borderId="101"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4" xfId="0" applyFont="1" applyFill="1" applyBorder="1" applyAlignment="1">
      <alignment horizontal="center" wrapText="1"/>
    </xf>
    <xf numFmtId="0" fontId="23" fillId="0" borderId="0" xfId="0" applyFont="1" applyFill="1" applyAlignment="1">
      <alignment horizontal="left"/>
    </xf>
    <xf numFmtId="0" fontId="135" fillId="0" borderId="0" xfId="0" applyFont="1" applyFill="1" applyAlignment="1"/>
    <xf numFmtId="0" fontId="4" fillId="0" borderId="0" xfId="0" applyFont="1" applyFill="1" applyAlignment="1">
      <alignment horizontal="justify"/>
    </xf>
    <xf numFmtId="0" fontId="3" fillId="0" borderId="0" xfId="0" applyFont="1" applyFill="1" applyAlignment="1">
      <alignment horizontal="justify"/>
    </xf>
    <xf numFmtId="0" fontId="16" fillId="0" borderId="63" xfId="0" applyFont="1" applyFill="1" applyBorder="1" applyAlignment="1">
      <alignment horizontal="center" vertical="center"/>
    </xf>
    <xf numFmtId="0" fontId="16" fillId="0" borderId="73" xfId="0" applyFont="1" applyFill="1" applyBorder="1" applyAlignment="1">
      <alignment horizontal="center" vertical="center"/>
    </xf>
    <xf numFmtId="0" fontId="16" fillId="0" borderId="62" xfId="0" applyFont="1" applyFill="1" applyBorder="1" applyAlignment="1">
      <alignment horizontal="center" vertical="center"/>
    </xf>
    <xf numFmtId="0" fontId="39" fillId="0" borderId="62" xfId="0" applyFont="1" applyFill="1" applyBorder="1" applyAlignment="1">
      <alignment horizontal="center" vertical="center" wrapText="1"/>
    </xf>
    <xf numFmtId="0" fontId="39" fillId="0" borderId="63" xfId="0" applyFont="1" applyFill="1" applyBorder="1" applyAlignment="1">
      <alignment horizontal="center" vertical="center" wrapText="1"/>
    </xf>
    <xf numFmtId="0" fontId="16" fillId="0" borderId="112" xfId="0" applyFont="1" applyFill="1" applyBorder="1" applyAlignment="1">
      <alignment horizontal="center" vertical="center"/>
    </xf>
    <xf numFmtId="0" fontId="16" fillId="0" borderId="111" xfId="0" applyFont="1" applyFill="1" applyBorder="1" applyAlignment="1">
      <alignment horizontal="center" vertical="center"/>
    </xf>
    <xf numFmtId="0" fontId="121" fillId="0" borderId="111" xfId="0" applyFont="1" applyFill="1" applyBorder="1" applyAlignment="1">
      <alignment horizontal="center"/>
    </xf>
    <xf numFmtId="0" fontId="16" fillId="0" borderId="114" xfId="0" applyFont="1" applyFill="1" applyBorder="1" applyAlignment="1"/>
    <xf numFmtId="0" fontId="16" fillId="0" borderId="111" xfId="0" applyFont="1" applyFill="1" applyBorder="1" applyAlignment="1"/>
    <xf numFmtId="0" fontId="16" fillId="0" borderId="114" xfId="0" applyFont="1" applyFill="1" applyBorder="1" applyAlignment="1">
      <alignment horizontal="center"/>
    </xf>
    <xf numFmtId="0" fontId="16" fillId="0" borderId="111" xfId="0" applyFont="1" applyFill="1" applyBorder="1" applyAlignment="1">
      <alignment horizontal="center"/>
    </xf>
    <xf numFmtId="0" fontId="121" fillId="0" borderId="114" xfId="0" applyFont="1" applyFill="1" applyBorder="1" applyAlignment="1">
      <alignment horizontal="center"/>
    </xf>
    <xf numFmtId="0" fontId="16" fillId="0" borderId="110" xfId="0" applyFont="1" applyFill="1" applyBorder="1" applyAlignment="1"/>
    <xf numFmtId="0" fontId="16" fillId="0" borderId="104" xfId="0" applyFont="1" applyFill="1" applyBorder="1" applyAlignment="1"/>
    <xf numFmtId="0" fontId="16" fillId="0" borderId="4" xfId="0" applyFont="1" applyFill="1" applyBorder="1" applyAlignment="1">
      <alignment wrapText="1"/>
    </xf>
    <xf numFmtId="0" fontId="121" fillId="0" borderId="103" xfId="0" applyFont="1" applyFill="1" applyBorder="1" applyAlignment="1">
      <alignment horizontal="center" vertical="center" wrapText="1"/>
    </xf>
    <xf numFmtId="0" fontId="121" fillId="0" borderId="104" xfId="0" applyFont="1" applyFill="1" applyBorder="1" applyAlignment="1">
      <alignment horizontal="center" vertical="center" wrapText="1"/>
    </xf>
    <xf numFmtId="0" fontId="121" fillId="0" borderId="111" xfId="0" applyFont="1" applyFill="1" applyBorder="1" applyAlignment="1">
      <alignment horizontal="center" vertical="center" wrapText="1"/>
    </xf>
    <xf numFmtId="0" fontId="121" fillId="0" borderId="114" xfId="0" applyFont="1" applyFill="1" applyBorder="1" applyAlignment="1">
      <alignment horizontal="center" vertical="center" wrapText="1"/>
    </xf>
    <xf numFmtId="0" fontId="121" fillId="0" borderId="14" xfId="0" applyFont="1" applyFill="1" applyBorder="1" applyAlignment="1">
      <alignment horizontal="center" vertical="center" wrapText="1"/>
    </xf>
    <xf numFmtId="0" fontId="121" fillId="0" borderId="115" xfId="0" applyFont="1" applyFill="1" applyBorder="1" applyAlignment="1">
      <alignment horizontal="center" vertical="center" wrapText="1"/>
    </xf>
    <xf numFmtId="0" fontId="16" fillId="0" borderId="103"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21" fillId="0" borderId="0" xfId="0" applyFont="1" applyFill="1" applyAlignment="1">
      <alignment horizontal="justify" vertical="center" wrapText="1"/>
    </xf>
    <xf numFmtId="0" fontId="121" fillId="0" borderId="114" xfId="0" applyFont="1" applyFill="1" applyBorder="1" applyAlignment="1"/>
    <xf numFmtId="0" fontId="16" fillId="0" borderId="115" xfId="0" applyFont="1" applyFill="1" applyBorder="1" applyAlignment="1">
      <alignment horizontal="center"/>
    </xf>
    <xf numFmtId="0" fontId="16" fillId="0" borderId="114" xfId="0" applyFont="1" applyFill="1" applyBorder="1" applyAlignment="1">
      <alignment horizontal="center" vertical="center"/>
    </xf>
    <xf numFmtId="0" fontId="16" fillId="0" borderId="0" xfId="0" applyFont="1" applyFill="1" applyAlignment="1">
      <alignment horizontal="justify" vertical="center" wrapText="1"/>
    </xf>
    <xf numFmtId="0" fontId="16" fillId="0" borderId="107" xfId="0" applyFont="1" applyFill="1" applyBorder="1" applyAlignment="1">
      <alignment horizontal="center" vertical="center"/>
    </xf>
    <xf numFmtId="0" fontId="16" fillId="0" borderId="28" xfId="0" applyFont="1" applyFill="1" applyBorder="1" applyAlignment="1">
      <alignment horizontal="center" vertical="center"/>
    </xf>
    <xf numFmtId="0" fontId="16" fillId="0" borderId="103" xfId="0" applyFont="1" applyFill="1" applyBorder="1" applyAlignment="1">
      <alignment horizontal="center" vertical="center"/>
    </xf>
    <xf numFmtId="0" fontId="121" fillId="0" borderId="111" xfId="0" applyFont="1" applyFill="1" applyBorder="1" applyAlignment="1">
      <alignment horizontal="center" vertical="center"/>
    </xf>
    <xf numFmtId="0" fontId="121" fillId="0" borderId="0" xfId="0" applyFont="1" applyFill="1" applyBorder="1" applyAlignment="1">
      <alignment horizontal="center" vertical="center"/>
    </xf>
    <xf numFmtId="0" fontId="67" fillId="0" borderId="0" xfId="1" applyFont="1" applyFill="1" applyAlignment="1" applyProtection="1">
      <alignment wrapText="1"/>
    </xf>
    <xf numFmtId="0" fontId="16" fillId="0" borderId="110" xfId="0" applyFont="1" applyFill="1" applyBorder="1" applyAlignment="1">
      <alignment horizontal="center" vertical="center"/>
    </xf>
    <xf numFmtId="0" fontId="121" fillId="0" borderId="114" xfId="0" applyFont="1" applyFill="1" applyBorder="1" applyAlignment="1">
      <alignment horizontal="center" vertical="center"/>
    </xf>
    <xf numFmtId="0" fontId="16" fillId="0" borderId="122" xfId="0" applyFont="1" applyFill="1" applyBorder="1" applyAlignment="1">
      <alignment horizontal="center" vertical="center"/>
    </xf>
    <xf numFmtId="0" fontId="16" fillId="0" borderId="121" xfId="0" applyFont="1" applyFill="1" applyBorder="1" applyAlignment="1">
      <alignment horizontal="center" vertical="center"/>
    </xf>
    <xf numFmtId="0" fontId="16" fillId="0" borderId="123" xfId="0" applyFont="1" applyFill="1" applyBorder="1" applyAlignment="1">
      <alignment horizontal="center" vertical="center"/>
    </xf>
    <xf numFmtId="0" fontId="16" fillId="0" borderId="115" xfId="0" applyFont="1" applyFill="1" applyBorder="1" applyAlignment="1">
      <alignment horizontal="center" vertical="center"/>
    </xf>
    <xf numFmtId="0" fontId="121" fillId="0" borderId="3" xfId="0" applyFont="1" applyFill="1" applyBorder="1" applyAlignment="1">
      <alignment horizontal="center" vertical="center"/>
    </xf>
    <xf numFmtId="0" fontId="121" fillId="0" borderId="111" xfId="0" applyFont="1" applyFill="1" applyBorder="1" applyAlignment="1">
      <alignment horizontal="center" vertical="top"/>
    </xf>
    <xf numFmtId="0" fontId="121" fillId="0" borderId="0" xfId="0" applyFont="1" applyFill="1" applyBorder="1" applyAlignment="1">
      <alignment horizontal="center" vertical="top"/>
    </xf>
    <xf numFmtId="0" fontId="121" fillId="0" borderId="3" xfId="0" applyFont="1" applyFill="1" applyBorder="1" applyAlignment="1">
      <alignment horizontal="center" vertical="top"/>
    </xf>
    <xf numFmtId="0" fontId="121" fillId="0" borderId="14" xfId="0" applyFont="1" applyFill="1" applyBorder="1" applyAlignment="1">
      <alignment horizontal="center" vertical="top"/>
    </xf>
    <xf numFmtId="0" fontId="121" fillId="0" borderId="4" xfId="0" applyFont="1" applyFill="1" applyBorder="1" applyAlignment="1">
      <alignment horizontal="center" vertical="top"/>
    </xf>
    <xf numFmtId="0" fontId="121" fillId="0" borderId="115" xfId="0" applyFont="1" applyFill="1" applyBorder="1" applyAlignment="1">
      <alignment horizontal="center" vertical="top"/>
    </xf>
    <xf numFmtId="0" fontId="121" fillId="0" borderId="67" xfId="0" applyFont="1" applyFill="1" applyBorder="1" applyAlignment="1">
      <alignment horizontal="justify" vertical="center" wrapText="1"/>
    </xf>
    <xf numFmtId="0" fontId="74" fillId="0" borderId="128" xfId="0" applyFont="1" applyFill="1" applyBorder="1" applyAlignment="1">
      <alignment horizontal="center"/>
    </xf>
    <xf numFmtId="0" fontId="74" fillId="0" borderId="129" xfId="0" applyFont="1" applyFill="1" applyBorder="1" applyAlignment="1">
      <alignment horizontal="center"/>
    </xf>
    <xf numFmtId="0" fontId="56" fillId="0" borderId="128" xfId="0" applyFont="1" applyFill="1" applyBorder="1" applyAlignment="1">
      <alignment horizontal="center"/>
    </xf>
    <xf numFmtId="0" fontId="56" fillId="0" borderId="129" xfId="0" applyFont="1" applyFill="1" applyBorder="1" applyAlignment="1">
      <alignment horizontal="center"/>
    </xf>
    <xf numFmtId="0" fontId="132" fillId="0" borderId="111" xfId="0" applyFont="1" applyFill="1" applyBorder="1" applyAlignment="1">
      <alignment horizontal="center"/>
    </xf>
    <xf numFmtId="0" fontId="132" fillId="0" borderId="3" xfId="0" applyFont="1" applyFill="1" applyBorder="1" applyAlignment="1">
      <alignment horizontal="center"/>
    </xf>
    <xf numFmtId="0" fontId="135" fillId="0" borderId="111" xfId="0" applyFont="1" applyFill="1" applyBorder="1" applyAlignment="1">
      <alignment horizontal="center"/>
    </xf>
    <xf numFmtId="0" fontId="135" fillId="0" borderId="3" xfId="0" applyFont="1" applyFill="1" applyBorder="1" applyAlignment="1">
      <alignment horizontal="center"/>
    </xf>
    <xf numFmtId="49" fontId="121" fillId="0" borderId="74" xfId="0" applyNumberFormat="1" applyFont="1" applyFill="1" applyBorder="1" applyAlignment="1">
      <alignment horizontal="center" vertical="top"/>
    </xf>
    <xf numFmtId="49" fontId="121" fillId="0" borderId="0" xfId="0" applyNumberFormat="1" applyFont="1" applyFill="1" applyBorder="1" applyAlignment="1">
      <alignment horizontal="center" vertical="top"/>
    </xf>
    <xf numFmtId="49" fontId="121" fillId="0" borderId="14" xfId="0" applyNumberFormat="1" applyFont="1" applyFill="1" applyBorder="1" applyAlignment="1">
      <alignment horizontal="center" vertical="top"/>
    </xf>
    <xf numFmtId="49" fontId="121" fillId="0" borderId="4" xfId="0" applyNumberFormat="1" applyFont="1" applyFill="1" applyBorder="1" applyAlignment="1">
      <alignment horizontal="center" vertical="top"/>
    </xf>
    <xf numFmtId="0" fontId="16" fillId="0" borderId="74" xfId="0" applyFont="1" applyFill="1" applyBorder="1" applyAlignment="1">
      <alignment horizontal="center" wrapText="1"/>
    </xf>
    <xf numFmtId="0" fontId="16" fillId="0" borderId="3" xfId="0" applyFont="1" applyFill="1" applyBorder="1" applyAlignment="1">
      <alignment horizontal="center" wrapText="1"/>
    </xf>
    <xf numFmtId="0" fontId="121" fillId="0" borderId="74" xfId="0" applyFont="1" applyFill="1" applyBorder="1" applyAlignment="1">
      <alignment horizontal="center" wrapText="1"/>
    </xf>
    <xf numFmtId="0" fontId="121" fillId="0" borderId="3" xfId="0" applyFont="1" applyFill="1" applyBorder="1" applyAlignment="1">
      <alignment horizontal="center" wrapText="1"/>
    </xf>
    <xf numFmtId="0" fontId="121" fillId="0" borderId="98" xfId="0" applyFont="1" applyFill="1" applyBorder="1" applyAlignment="1">
      <alignment horizontal="center"/>
    </xf>
    <xf numFmtId="49" fontId="16" fillId="0" borderId="74" xfId="0" applyNumberFormat="1" applyFont="1" applyFill="1" applyBorder="1" applyAlignment="1">
      <alignment horizontal="center"/>
    </xf>
    <xf numFmtId="49" fontId="16" fillId="0" borderId="0" xfId="0" applyNumberFormat="1" applyFont="1" applyFill="1" applyBorder="1" applyAlignment="1">
      <alignment horizontal="center"/>
    </xf>
    <xf numFmtId="0" fontId="0" fillId="0" borderId="0" xfId="0" applyFont="1" applyFill="1" applyBorder="1" applyAlignment="1">
      <alignment horizontal="center"/>
    </xf>
    <xf numFmtId="0" fontId="16" fillId="0" borderId="0" xfId="0" applyFont="1" applyFill="1" applyBorder="1" applyAlignment="1">
      <alignment horizontal="justify" wrapText="1"/>
    </xf>
    <xf numFmtId="0" fontId="16" fillId="0" borderId="27"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26" xfId="0" applyFont="1" applyFill="1" applyBorder="1" applyAlignment="1">
      <alignment horizontal="center" vertical="center"/>
    </xf>
    <xf numFmtId="49" fontId="16" fillId="0" borderId="27" xfId="0" applyNumberFormat="1" applyFont="1" applyFill="1" applyBorder="1" applyAlignment="1">
      <alignment horizontal="center"/>
    </xf>
    <xf numFmtId="49" fontId="16" fillId="0" borderId="19" xfId="0" applyNumberFormat="1" applyFont="1" applyFill="1" applyBorder="1" applyAlignment="1">
      <alignment horizontal="center"/>
    </xf>
    <xf numFmtId="0" fontId="16" fillId="0" borderId="98" xfId="0" applyFont="1" applyFill="1" applyBorder="1" applyAlignment="1">
      <alignment horizontal="justify"/>
    </xf>
    <xf numFmtId="0" fontId="56" fillId="0" borderId="62" xfId="0" applyFont="1" applyFill="1" applyBorder="1" applyAlignment="1">
      <alignment horizontal="center" vertical="center"/>
    </xf>
    <xf numFmtId="0" fontId="56" fillId="0" borderId="63" xfId="0" applyFont="1" applyFill="1" applyBorder="1" applyAlignment="1">
      <alignment horizontal="center" vertical="center"/>
    </xf>
    <xf numFmtId="0" fontId="16" fillId="0" borderId="104" xfId="0" applyFont="1" applyFill="1" applyBorder="1" applyAlignment="1">
      <alignment horizontal="center" vertical="center"/>
    </xf>
    <xf numFmtId="0" fontId="16" fillId="0" borderId="98" xfId="0" applyFont="1" applyFill="1" applyBorder="1" applyAlignment="1">
      <alignment horizontal="center" vertical="center"/>
    </xf>
    <xf numFmtId="49" fontId="39" fillId="0" borderId="98" xfId="0" applyNumberFormat="1" applyFont="1" applyFill="1" applyBorder="1" applyAlignment="1">
      <alignment horizontal="center" vertical="center" wrapText="1"/>
    </xf>
    <xf numFmtId="49" fontId="39" fillId="0" borderId="0" xfId="0" applyNumberFormat="1" applyFont="1" applyFill="1" applyBorder="1" applyAlignment="1">
      <alignment horizontal="center" vertical="center" wrapText="1"/>
    </xf>
    <xf numFmtId="49" fontId="132" fillId="0" borderId="98" xfId="0" applyNumberFormat="1" applyFont="1" applyFill="1" applyBorder="1" applyAlignment="1">
      <alignment horizontal="center" vertical="center" wrapText="1"/>
    </xf>
    <xf numFmtId="49" fontId="132" fillId="0" borderId="0" xfId="0" applyNumberFormat="1" applyFont="1" applyFill="1" applyBorder="1" applyAlignment="1">
      <alignment horizontal="center" vertical="center" wrapText="1"/>
    </xf>
    <xf numFmtId="0" fontId="16" fillId="0" borderId="103" xfId="0" applyFont="1" applyFill="1" applyBorder="1" applyAlignment="1">
      <alignment horizontal="center"/>
    </xf>
    <xf numFmtId="0" fontId="16" fillId="0" borderId="110" xfId="0" applyFont="1" applyFill="1" applyBorder="1" applyAlignment="1">
      <alignment horizontal="center"/>
    </xf>
    <xf numFmtId="0" fontId="16" fillId="0" borderId="107" xfId="0" applyFont="1" applyFill="1" applyBorder="1" applyAlignment="1">
      <alignment horizontal="center" vertical="center" wrapText="1"/>
    </xf>
    <xf numFmtId="0" fontId="16" fillId="0" borderId="99" xfId="0" applyFont="1" applyFill="1" applyBorder="1" applyAlignment="1">
      <alignment horizontal="center" vertical="center"/>
    </xf>
    <xf numFmtId="0" fontId="16" fillId="0" borderId="103" xfId="0" applyFont="1" applyFill="1" applyBorder="1" applyAlignment="1">
      <alignment horizontal="center" vertical="center" wrapText="1"/>
    </xf>
    <xf numFmtId="0" fontId="16" fillId="0" borderId="104" xfId="0" applyFont="1" applyFill="1" applyBorder="1" applyAlignment="1">
      <alignment horizontal="center"/>
    </xf>
    <xf numFmtId="0" fontId="16" fillId="0" borderId="62" xfId="0" applyFont="1" applyFill="1" applyBorder="1" applyAlignment="1">
      <alignment horizontal="center"/>
    </xf>
    <xf numFmtId="0" fontId="16" fillId="0" borderId="63" xfId="0" applyFont="1" applyFill="1" applyBorder="1" applyAlignment="1">
      <alignment horizontal="center"/>
    </xf>
    <xf numFmtId="0" fontId="121" fillId="0" borderId="18" xfId="0" applyFont="1" applyFill="1" applyBorder="1" applyAlignment="1"/>
    <xf numFmtId="0" fontId="16" fillId="0" borderId="18" xfId="0" applyFont="1" applyFill="1" applyBorder="1" applyAlignment="1">
      <alignment horizontal="center"/>
    </xf>
    <xf numFmtId="0" fontId="121" fillId="0" borderId="4" xfId="0" applyFont="1" applyFill="1" applyBorder="1" applyAlignment="1"/>
    <xf numFmtId="0" fontId="16" fillId="0" borderId="0" xfId="0" applyNumberFormat="1" applyFont="1" applyFill="1" applyBorder="1" applyAlignment="1">
      <alignment horizontal="left"/>
    </xf>
    <xf numFmtId="0" fontId="121" fillId="0" borderId="0" xfId="0" applyNumberFormat="1" applyFont="1" applyFill="1" applyBorder="1" applyAlignment="1">
      <alignment horizontal="left"/>
    </xf>
    <xf numFmtId="0" fontId="23" fillId="0" borderId="62" xfId="0" applyFont="1" applyFill="1" applyBorder="1" applyAlignment="1">
      <alignment horizontal="center" vertical="center" wrapText="1"/>
    </xf>
    <xf numFmtId="0" fontId="23" fillId="0" borderId="63" xfId="0" applyFont="1" applyFill="1" applyBorder="1" applyAlignment="1">
      <alignment horizontal="center" vertical="center" wrapText="1"/>
    </xf>
    <xf numFmtId="0" fontId="121" fillId="0" borderId="0" xfId="0" applyFont="1" applyFill="1" applyAlignment="1">
      <alignment horizontal="justify" wrapText="1"/>
    </xf>
    <xf numFmtId="0" fontId="16" fillId="0" borderId="105" xfId="0" applyFont="1" applyFill="1" applyBorder="1" applyAlignment="1">
      <alignment horizontal="center" vertical="center"/>
    </xf>
    <xf numFmtId="0" fontId="16" fillId="0" borderId="35" xfId="0" applyFont="1" applyFill="1" applyBorder="1" applyAlignment="1">
      <alignment horizontal="center" vertical="center"/>
    </xf>
    <xf numFmtId="49" fontId="16" fillId="0" borderId="62" xfId="0" applyNumberFormat="1" applyFont="1" applyFill="1" applyBorder="1" applyAlignment="1">
      <alignment horizontal="center" vertical="center"/>
    </xf>
    <xf numFmtId="49" fontId="16" fillId="0" borderId="63" xfId="0" applyNumberFormat="1" applyFont="1" applyFill="1" applyBorder="1" applyAlignment="1">
      <alignment horizontal="center" vertical="center"/>
    </xf>
    <xf numFmtId="49" fontId="16" fillId="0" borderId="60" xfId="0" applyNumberFormat="1" applyFont="1" applyFill="1" applyBorder="1" applyAlignment="1">
      <alignment horizontal="center" vertical="center"/>
    </xf>
    <xf numFmtId="0" fontId="16" fillId="0" borderId="69" xfId="0" applyFont="1" applyFill="1" applyBorder="1" applyAlignment="1">
      <alignment horizontal="center" vertical="center"/>
    </xf>
  </cellXfs>
  <cellStyles count="70">
    <cellStyle name="Dziesiętny" xfId="69" builtinId="3"/>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Tabl 46" xfId="67"/>
    <cellStyle name="Procentowy 2" xfId="68"/>
  </cellStyles>
  <dxfs count="0"/>
  <tableStyles count="0" defaultTableStyle="TableStyleMedium9" defaultPivotStyle="PivotStyleLight16"/>
  <colors>
    <mruColors>
      <color rgb="FF767676"/>
      <color rgb="FF595959"/>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87"/>
  <sheetViews>
    <sheetView showGridLines="0" tabSelected="1" zoomScale="80" zoomScaleNormal="80" workbookViewId="0">
      <pane ySplit="1" topLeftCell="A2" activePane="bottomLeft" state="frozen"/>
      <selection pane="bottomLeft"/>
    </sheetView>
  </sheetViews>
  <sheetFormatPr defaultColWidth="9" defaultRowHeight="12.75"/>
  <cols>
    <col min="1" max="1" width="3.5" style="26" customWidth="1"/>
    <col min="2" max="2" width="3.75" style="26" customWidth="1"/>
    <col min="3" max="3" width="10.125" style="26" customWidth="1"/>
    <col min="4" max="4" width="15.875" style="240" customWidth="1"/>
    <col min="5" max="5" width="118.75" style="26" customWidth="1"/>
    <col min="6" max="16384" width="9" style="26"/>
  </cols>
  <sheetData>
    <row r="1" spans="1:5" s="240" customFormat="1" ht="42.75" customHeight="1">
      <c r="B1" s="2732"/>
      <c r="C1" s="2732"/>
      <c r="D1" s="2728" t="s">
        <v>2533</v>
      </c>
      <c r="E1" s="2728"/>
    </row>
    <row r="2" spans="1:5" ht="23.45" customHeight="1"/>
    <row r="3" spans="1:5" s="202" customFormat="1" ht="33.75" customHeight="1">
      <c r="B3" s="337"/>
      <c r="C3" s="2733" t="s">
        <v>1835</v>
      </c>
      <c r="D3" s="662" t="s">
        <v>1542</v>
      </c>
      <c r="E3" s="956" t="s">
        <v>1851</v>
      </c>
    </row>
    <row r="4" spans="1:5" s="202" customFormat="1" ht="33.75" customHeight="1">
      <c r="B4" s="337"/>
      <c r="C4" s="2733"/>
      <c r="D4" s="662" t="s">
        <v>1543</v>
      </c>
      <c r="E4" s="956" t="s">
        <v>1851</v>
      </c>
    </row>
    <row r="5" spans="1:5" s="202" customFormat="1" ht="33.75" customHeight="1">
      <c r="B5" s="337"/>
      <c r="C5" s="2733"/>
      <c r="D5" s="662" t="s">
        <v>1544</v>
      </c>
      <c r="E5" s="956" t="s">
        <v>1851</v>
      </c>
    </row>
    <row r="6" spans="1:5" s="202" customFormat="1" ht="33.75" customHeight="1">
      <c r="B6" s="337"/>
      <c r="C6" s="2733"/>
      <c r="D6" s="662" t="s">
        <v>1545</v>
      </c>
      <c r="E6" s="956" t="s">
        <v>1851</v>
      </c>
    </row>
    <row r="7" spans="1:5" s="202" customFormat="1" ht="33.75" customHeight="1" thickBot="1">
      <c r="B7" s="337"/>
      <c r="C7" s="2734"/>
      <c r="D7" s="662" t="s">
        <v>1546</v>
      </c>
      <c r="E7" s="956" t="s">
        <v>1851</v>
      </c>
    </row>
    <row r="8" spans="1:5" s="202" customFormat="1" ht="33.75" customHeight="1" thickTop="1" thickBot="1">
      <c r="A8" s="2737" t="s">
        <v>1836</v>
      </c>
      <c r="B8" s="2737"/>
      <c r="C8" s="2737"/>
      <c r="D8" s="663" t="s">
        <v>697</v>
      </c>
      <c r="E8" s="956" t="s">
        <v>1852</v>
      </c>
    </row>
    <row r="9" spans="1:5" s="420" customFormat="1" ht="33.75" customHeight="1" thickTop="1">
      <c r="B9" s="421"/>
      <c r="C9" s="2729" t="s">
        <v>1837</v>
      </c>
      <c r="D9" s="662" t="s">
        <v>698</v>
      </c>
      <c r="E9" s="957" t="s">
        <v>1853</v>
      </c>
    </row>
    <row r="10" spans="1:5" s="420" customFormat="1" ht="33.75" customHeight="1">
      <c r="B10" s="421"/>
      <c r="C10" s="2730"/>
      <c r="D10" s="662" t="s">
        <v>923</v>
      </c>
      <c r="E10" s="957" t="s">
        <v>1853</v>
      </c>
    </row>
    <row r="11" spans="1:5" s="420" customFormat="1" ht="33.75" customHeight="1">
      <c r="B11" s="421"/>
      <c r="C11" s="2730"/>
      <c r="D11" s="662" t="s">
        <v>924</v>
      </c>
      <c r="E11" s="957" t="s">
        <v>1853</v>
      </c>
    </row>
    <row r="12" spans="1:5" s="420" customFormat="1" ht="33.75" customHeight="1">
      <c r="B12" s="421"/>
      <c r="C12" s="2730"/>
      <c r="D12" s="662" t="s">
        <v>1547</v>
      </c>
      <c r="E12" s="958" t="s">
        <v>1854</v>
      </c>
    </row>
    <row r="13" spans="1:5" s="202" customFormat="1" ht="33.75" customHeight="1">
      <c r="B13" s="337"/>
      <c r="C13" s="2730"/>
      <c r="D13" s="662" t="s">
        <v>1548</v>
      </c>
      <c r="E13" s="958" t="s">
        <v>1854</v>
      </c>
    </row>
    <row r="14" spans="1:5" s="202" customFormat="1" ht="33.75" customHeight="1">
      <c r="B14" s="337"/>
      <c r="C14" s="2730"/>
      <c r="D14" s="662" t="s">
        <v>1549</v>
      </c>
      <c r="E14" s="958" t="s">
        <v>1855</v>
      </c>
    </row>
    <row r="15" spans="1:5" s="202" customFormat="1" ht="33.75" customHeight="1">
      <c r="B15" s="337"/>
      <c r="C15" s="2730"/>
      <c r="D15" s="662" t="s">
        <v>1550</v>
      </c>
      <c r="E15" s="958" t="s">
        <v>1855</v>
      </c>
    </row>
    <row r="16" spans="1:5" s="202" customFormat="1" ht="33.75" customHeight="1">
      <c r="B16" s="337"/>
      <c r="C16" s="2730"/>
      <c r="D16" s="662" t="s">
        <v>925</v>
      </c>
      <c r="E16" s="958" t="s">
        <v>1856</v>
      </c>
    </row>
    <row r="17" spans="1:5" s="202" customFormat="1" ht="33.75" customHeight="1">
      <c r="B17" s="337"/>
      <c r="C17" s="2730"/>
      <c r="D17" s="662" t="s">
        <v>926</v>
      </c>
      <c r="E17" s="958" t="s">
        <v>1857</v>
      </c>
    </row>
    <row r="18" spans="1:5" s="202" customFormat="1" ht="33.75" customHeight="1">
      <c r="B18" s="337"/>
      <c r="C18" s="2730"/>
      <c r="D18" s="662" t="s">
        <v>927</v>
      </c>
      <c r="E18" s="958" t="s">
        <v>1857</v>
      </c>
    </row>
    <row r="19" spans="1:5" s="202" customFormat="1" ht="33.75" customHeight="1">
      <c r="B19" s="337"/>
      <c r="C19" s="2730"/>
      <c r="D19" s="662" t="s">
        <v>928</v>
      </c>
      <c r="E19" s="958" t="s">
        <v>1858</v>
      </c>
    </row>
    <row r="20" spans="1:5" s="202" customFormat="1" ht="33.75" customHeight="1" thickBot="1">
      <c r="B20" s="337"/>
      <c r="C20" s="2736"/>
      <c r="D20" s="664" t="s">
        <v>202</v>
      </c>
      <c r="E20" s="958" t="s">
        <v>1859</v>
      </c>
    </row>
    <row r="21" spans="1:5" s="202" customFormat="1" ht="33.75" customHeight="1" thickTop="1">
      <c r="A21" s="2738" t="s">
        <v>1838</v>
      </c>
      <c r="B21" s="2738"/>
      <c r="C21" s="2738"/>
      <c r="D21" s="662" t="s">
        <v>929</v>
      </c>
      <c r="E21" s="958" t="s">
        <v>1860</v>
      </c>
    </row>
    <row r="22" spans="1:5" s="202" customFormat="1" ht="33.75" customHeight="1">
      <c r="A22" s="2739"/>
      <c r="B22" s="2739"/>
      <c r="C22" s="2739"/>
      <c r="D22" s="662" t="s">
        <v>930</v>
      </c>
      <c r="E22" s="958" t="s">
        <v>1860</v>
      </c>
    </row>
    <row r="23" spans="1:5" s="202" customFormat="1" ht="33.75" customHeight="1" thickBot="1">
      <c r="A23" s="2740"/>
      <c r="B23" s="2740"/>
      <c r="C23" s="2740"/>
      <c r="D23" s="664" t="s">
        <v>1005</v>
      </c>
      <c r="E23" s="958" t="s">
        <v>1861</v>
      </c>
    </row>
    <row r="24" spans="1:5" s="202" customFormat="1" ht="33.75" customHeight="1" thickTop="1">
      <c r="B24" s="337"/>
      <c r="C24" s="2729" t="s">
        <v>1839</v>
      </c>
      <c r="D24" s="662" t="s">
        <v>931</v>
      </c>
      <c r="E24" s="958" t="s">
        <v>1862</v>
      </c>
    </row>
    <row r="25" spans="1:5" s="202" customFormat="1" ht="33.75" customHeight="1">
      <c r="B25" s="337"/>
      <c r="C25" s="2730"/>
      <c r="D25" s="662" t="s">
        <v>932</v>
      </c>
      <c r="E25" s="958" t="s">
        <v>1862</v>
      </c>
    </row>
    <row r="26" spans="1:5" s="202" customFormat="1" ht="57" customHeight="1">
      <c r="B26" s="337"/>
      <c r="C26" s="2730"/>
      <c r="D26" s="665" t="s">
        <v>413</v>
      </c>
      <c r="E26" s="958" t="s">
        <v>1863</v>
      </c>
    </row>
    <row r="27" spans="1:5" s="202" customFormat="1" ht="57" customHeight="1">
      <c r="B27" s="337"/>
      <c r="C27" s="2730"/>
      <c r="D27" s="665" t="s">
        <v>414</v>
      </c>
      <c r="E27" s="958" t="s">
        <v>1863</v>
      </c>
    </row>
    <row r="28" spans="1:5" s="202" customFormat="1" ht="57" customHeight="1">
      <c r="B28" s="337"/>
      <c r="C28" s="2730"/>
      <c r="D28" s="665" t="s">
        <v>933</v>
      </c>
      <c r="E28" s="958" t="s">
        <v>1864</v>
      </c>
    </row>
    <row r="29" spans="1:5" s="202" customFormat="1" ht="33.75" customHeight="1">
      <c r="B29" s="337"/>
      <c r="C29" s="2730"/>
      <c r="D29" s="665" t="s">
        <v>415</v>
      </c>
      <c r="E29" s="958" t="s">
        <v>1865</v>
      </c>
    </row>
    <row r="30" spans="1:5" s="202" customFormat="1" ht="33.75" customHeight="1">
      <c r="B30" s="337"/>
      <c r="C30" s="2730"/>
      <c r="D30" s="665" t="s">
        <v>1551</v>
      </c>
      <c r="E30" s="958" t="s">
        <v>1865</v>
      </c>
    </row>
    <row r="31" spans="1:5" s="202" customFormat="1" ht="33.75" customHeight="1">
      <c r="B31" s="337"/>
      <c r="C31" s="2730"/>
      <c r="D31" s="665" t="s">
        <v>211</v>
      </c>
      <c r="E31" s="958" t="s">
        <v>1865</v>
      </c>
    </row>
    <row r="32" spans="1:5" s="202" customFormat="1" ht="33.75" customHeight="1">
      <c r="B32" s="337"/>
      <c r="C32" s="2730"/>
      <c r="D32" s="662" t="s">
        <v>934</v>
      </c>
      <c r="E32" s="956" t="s">
        <v>1866</v>
      </c>
    </row>
    <row r="33" spans="2:5" s="202" customFormat="1" ht="33.75" customHeight="1">
      <c r="B33" s="337"/>
      <c r="C33" s="2730"/>
      <c r="D33" s="662" t="s">
        <v>935</v>
      </c>
      <c r="E33" s="958" t="s">
        <v>1867</v>
      </c>
    </row>
    <row r="34" spans="2:5" s="202" customFormat="1" ht="33.75" customHeight="1" thickBot="1">
      <c r="B34" s="338"/>
      <c r="C34" s="2731"/>
      <c r="D34" s="664" t="s">
        <v>936</v>
      </c>
      <c r="E34" s="958" t="s">
        <v>1867</v>
      </c>
    </row>
    <row r="35" spans="2:5" s="202" customFormat="1" ht="33.75" customHeight="1" thickTop="1">
      <c r="B35" s="339"/>
      <c r="C35" s="2735" t="s">
        <v>1840</v>
      </c>
      <c r="D35" s="662" t="s">
        <v>937</v>
      </c>
      <c r="E35" s="958" t="s">
        <v>1868</v>
      </c>
    </row>
    <row r="36" spans="2:5" s="202" customFormat="1" ht="33.75" customHeight="1">
      <c r="B36" s="337"/>
      <c r="C36" s="2730"/>
      <c r="D36" s="662" t="s">
        <v>2580</v>
      </c>
      <c r="E36" s="958" t="s">
        <v>1869</v>
      </c>
    </row>
    <row r="37" spans="2:5" s="202" customFormat="1" ht="33.75" customHeight="1">
      <c r="B37" s="337"/>
      <c r="C37" s="2730"/>
      <c r="D37" s="662" t="s">
        <v>137</v>
      </c>
      <c r="E37" s="958" t="s">
        <v>1870</v>
      </c>
    </row>
    <row r="38" spans="2:5" s="202" customFormat="1" ht="33.75" customHeight="1" thickBot="1">
      <c r="B38" s="338"/>
      <c r="C38" s="2731"/>
      <c r="D38" s="664" t="s">
        <v>203</v>
      </c>
      <c r="E38" s="958" t="s">
        <v>1871</v>
      </c>
    </row>
    <row r="39" spans="2:5" s="202" customFormat="1" ht="33.75" customHeight="1" thickTop="1">
      <c r="B39" s="339"/>
      <c r="C39" s="2735" t="s">
        <v>1841</v>
      </c>
      <c r="D39" s="662" t="s">
        <v>2581</v>
      </c>
      <c r="E39" s="958" t="s">
        <v>1872</v>
      </c>
    </row>
    <row r="40" spans="2:5" s="202" customFormat="1" ht="33.75" customHeight="1">
      <c r="B40" s="337"/>
      <c r="C40" s="2730"/>
      <c r="D40" s="666" t="s">
        <v>2582</v>
      </c>
      <c r="E40" s="958" t="s">
        <v>1872</v>
      </c>
    </row>
    <row r="41" spans="2:5" s="202" customFormat="1" ht="33.75" customHeight="1" thickBot="1">
      <c r="B41" s="338"/>
      <c r="C41" s="2731"/>
      <c r="D41" s="664" t="s">
        <v>2583</v>
      </c>
      <c r="E41" s="958" t="s">
        <v>1873</v>
      </c>
    </row>
    <row r="42" spans="2:5" s="202" customFormat="1" ht="33.75" customHeight="1" thickTop="1">
      <c r="B42" s="339"/>
      <c r="C42" s="2735" t="s">
        <v>1842</v>
      </c>
      <c r="D42" s="662" t="s">
        <v>2584</v>
      </c>
      <c r="E42" s="958" t="s">
        <v>1874</v>
      </c>
    </row>
    <row r="43" spans="2:5" s="201" customFormat="1" ht="33.75" customHeight="1">
      <c r="B43" s="340"/>
      <c r="C43" s="2730"/>
      <c r="D43" s="662" t="s">
        <v>2585</v>
      </c>
      <c r="E43" s="958" t="s">
        <v>1874</v>
      </c>
    </row>
    <row r="44" spans="2:5" s="201" customFormat="1" ht="33.75" customHeight="1">
      <c r="B44" s="340"/>
      <c r="C44" s="2730"/>
      <c r="D44" s="662" t="s">
        <v>138</v>
      </c>
      <c r="E44" s="958" t="s">
        <v>1875</v>
      </c>
    </row>
    <row r="45" spans="2:5" s="202" customFormat="1" ht="33.75" customHeight="1" thickBot="1">
      <c r="B45" s="338"/>
      <c r="C45" s="2731"/>
      <c r="D45" s="664" t="s">
        <v>139</v>
      </c>
      <c r="E45" s="958" t="s">
        <v>1875</v>
      </c>
    </row>
    <row r="46" spans="2:5" s="202" customFormat="1" ht="33.75" customHeight="1" thickTop="1">
      <c r="B46" s="339"/>
      <c r="C46" s="2735" t="s">
        <v>1843</v>
      </c>
      <c r="D46" s="662" t="s">
        <v>238</v>
      </c>
      <c r="E46" s="958" t="s">
        <v>1876</v>
      </c>
    </row>
    <row r="47" spans="2:5" s="202" customFormat="1" ht="33.75" customHeight="1">
      <c r="B47" s="337"/>
      <c r="C47" s="2730"/>
      <c r="D47" s="662" t="s">
        <v>239</v>
      </c>
      <c r="E47" s="958" t="s">
        <v>1876</v>
      </c>
    </row>
    <row r="48" spans="2:5" s="202" customFormat="1" ht="33.75" customHeight="1">
      <c r="B48" s="337"/>
      <c r="C48" s="2730"/>
      <c r="D48" s="662" t="s">
        <v>2586</v>
      </c>
      <c r="E48" s="958" t="s">
        <v>1876</v>
      </c>
    </row>
    <row r="49" spans="1:5" ht="33.75" customHeight="1">
      <c r="B49" s="341"/>
      <c r="C49" s="2730"/>
      <c r="D49" s="662" t="s">
        <v>2587</v>
      </c>
      <c r="E49" s="958" t="s">
        <v>1877</v>
      </c>
    </row>
    <row r="50" spans="1:5" ht="33.75" customHeight="1" thickBot="1">
      <c r="B50" s="342"/>
      <c r="C50" s="2731"/>
      <c r="D50" s="664" t="s">
        <v>140</v>
      </c>
      <c r="E50" s="958" t="s">
        <v>1878</v>
      </c>
    </row>
    <row r="51" spans="1:5" ht="33.75" customHeight="1" thickTop="1">
      <c r="A51" s="656"/>
      <c r="B51" s="657"/>
      <c r="C51" s="2735" t="s">
        <v>1844</v>
      </c>
      <c r="D51" s="665" t="s">
        <v>2588</v>
      </c>
      <c r="E51" s="956" t="s">
        <v>1879</v>
      </c>
    </row>
    <row r="52" spans="1:5" ht="33.75" customHeight="1" thickBot="1">
      <c r="A52" s="656"/>
      <c r="B52" s="658"/>
      <c r="C52" s="2736"/>
      <c r="D52" s="667" t="s">
        <v>2589</v>
      </c>
      <c r="E52" s="956" t="s">
        <v>1879</v>
      </c>
    </row>
    <row r="53" spans="1:5" ht="33.75" customHeight="1" thickTop="1" thickBot="1">
      <c r="A53" s="2742" t="s">
        <v>1845</v>
      </c>
      <c r="B53" s="2742"/>
      <c r="C53" s="2742"/>
      <c r="D53" s="663" t="s">
        <v>2590</v>
      </c>
      <c r="E53" s="956" t="s">
        <v>1880</v>
      </c>
    </row>
    <row r="54" spans="1:5" ht="33.75" customHeight="1" thickTop="1">
      <c r="A54" s="659"/>
      <c r="B54" s="658"/>
      <c r="C54" s="2729" t="s">
        <v>1846</v>
      </c>
      <c r="D54" s="900" t="s">
        <v>2591</v>
      </c>
      <c r="E54" s="959" t="s">
        <v>1881</v>
      </c>
    </row>
    <row r="55" spans="1:5" ht="33.75" customHeight="1">
      <c r="A55" s="659"/>
      <c r="B55" s="658"/>
      <c r="C55" s="2730"/>
      <c r="D55" s="900" t="s">
        <v>2592</v>
      </c>
      <c r="E55" s="959" t="s">
        <v>1881</v>
      </c>
    </row>
    <row r="56" spans="1:5" ht="33.75" customHeight="1">
      <c r="A56" s="659"/>
      <c r="B56" s="658"/>
      <c r="C56" s="2730"/>
      <c r="D56" s="900" t="s">
        <v>2593</v>
      </c>
      <c r="E56" s="959" t="s">
        <v>1881</v>
      </c>
    </row>
    <row r="57" spans="1:5" ht="33.75" customHeight="1">
      <c r="A57" s="659"/>
      <c r="B57" s="658"/>
      <c r="C57" s="2730"/>
      <c r="D57" s="900" t="s">
        <v>2594</v>
      </c>
      <c r="E57" s="959" t="s">
        <v>1881</v>
      </c>
    </row>
    <row r="58" spans="1:5" ht="33.75" customHeight="1" thickBot="1">
      <c r="A58" s="660"/>
      <c r="B58" s="661"/>
      <c r="C58" s="2731"/>
      <c r="D58" s="667" t="s">
        <v>2595</v>
      </c>
      <c r="E58" s="959" t="s">
        <v>1881</v>
      </c>
    </row>
    <row r="59" spans="1:5" ht="41.25" customHeight="1" thickTop="1" thickBot="1">
      <c r="A59" s="2743" t="s">
        <v>1847</v>
      </c>
      <c r="B59" s="2743"/>
      <c r="C59" s="2743"/>
      <c r="D59" s="663" t="s">
        <v>2596</v>
      </c>
      <c r="E59" s="958" t="s">
        <v>2525</v>
      </c>
    </row>
    <row r="60" spans="1:5" ht="36.75" customHeight="1" thickTop="1">
      <c r="A60" s="2744" t="s">
        <v>1848</v>
      </c>
      <c r="B60" s="2744"/>
      <c r="C60" s="2744"/>
      <c r="D60" s="662" t="s">
        <v>2597</v>
      </c>
      <c r="E60" s="958" t="s">
        <v>1882</v>
      </c>
    </row>
    <row r="61" spans="1:5" ht="36.75" customHeight="1">
      <c r="A61" s="2739"/>
      <c r="B61" s="2739"/>
      <c r="C61" s="2739"/>
      <c r="D61" s="662" t="s">
        <v>2598</v>
      </c>
      <c r="E61" s="958" t="s">
        <v>1883</v>
      </c>
    </row>
    <row r="62" spans="1:5" ht="36.75" customHeight="1">
      <c r="A62" s="2739"/>
      <c r="B62" s="2739"/>
      <c r="C62" s="2739"/>
      <c r="D62" s="662" t="s">
        <v>388</v>
      </c>
      <c r="E62" s="958" t="s">
        <v>1884</v>
      </c>
    </row>
    <row r="63" spans="1:5" ht="36.75" customHeight="1" thickBot="1">
      <c r="A63" s="2739"/>
      <c r="B63" s="2739"/>
      <c r="C63" s="2739"/>
      <c r="D63" s="664" t="s">
        <v>329</v>
      </c>
      <c r="E63" s="958" t="s">
        <v>1884</v>
      </c>
    </row>
    <row r="64" spans="1:5" ht="33.75" customHeight="1" thickTop="1">
      <c r="B64" s="343"/>
      <c r="C64" s="2735" t="s">
        <v>1849</v>
      </c>
      <c r="D64" s="665" t="s">
        <v>330</v>
      </c>
      <c r="E64" s="956" t="s">
        <v>2457</v>
      </c>
    </row>
    <row r="65" spans="2:5" ht="33.75" customHeight="1">
      <c r="B65" s="341"/>
      <c r="C65" s="2730"/>
      <c r="D65" s="665" t="s">
        <v>331</v>
      </c>
      <c r="E65" s="956" t="s">
        <v>2457</v>
      </c>
    </row>
    <row r="66" spans="2:5" ht="33.75" customHeight="1">
      <c r="B66" s="341"/>
      <c r="C66" s="2730"/>
      <c r="D66" s="665" t="s">
        <v>2599</v>
      </c>
      <c r="E66" s="956" t="s">
        <v>2457</v>
      </c>
    </row>
    <row r="67" spans="2:5" ht="33.75" customHeight="1">
      <c r="B67" s="341"/>
      <c r="C67" s="2730"/>
      <c r="D67" s="665" t="s">
        <v>2600</v>
      </c>
      <c r="E67" s="956" t="s">
        <v>2601</v>
      </c>
    </row>
    <row r="68" spans="2:5" ht="33.75" customHeight="1">
      <c r="B68" s="341"/>
      <c r="C68" s="2730"/>
      <c r="D68" s="662" t="s">
        <v>130</v>
      </c>
      <c r="E68" s="956" t="s">
        <v>2343</v>
      </c>
    </row>
    <row r="69" spans="2:5" ht="33.75" customHeight="1">
      <c r="B69" s="341"/>
      <c r="C69" s="2730"/>
      <c r="D69" s="662" t="s">
        <v>131</v>
      </c>
      <c r="E69" s="956" t="s">
        <v>2458</v>
      </c>
    </row>
    <row r="70" spans="2:5" ht="33.75" customHeight="1">
      <c r="B70" s="341"/>
      <c r="C70" s="2730"/>
      <c r="D70" s="662" t="s">
        <v>132</v>
      </c>
      <c r="E70" s="956" t="s">
        <v>2459</v>
      </c>
    </row>
    <row r="71" spans="2:5" ht="33.75" customHeight="1">
      <c r="B71" s="341"/>
      <c r="C71" s="2730"/>
      <c r="D71" s="662" t="s">
        <v>133</v>
      </c>
      <c r="E71" s="956" t="s">
        <v>2526</v>
      </c>
    </row>
    <row r="72" spans="2:5" ht="33.75" customHeight="1">
      <c r="B72" s="341"/>
      <c r="C72" s="2730"/>
      <c r="D72" s="662" t="s">
        <v>134</v>
      </c>
      <c r="E72" s="956" t="s">
        <v>2527</v>
      </c>
    </row>
    <row r="73" spans="2:5" ht="33.75" customHeight="1">
      <c r="B73" s="341"/>
      <c r="C73" s="2730"/>
      <c r="D73" s="662" t="s">
        <v>135</v>
      </c>
      <c r="E73" s="956" t="s">
        <v>2528</v>
      </c>
    </row>
    <row r="74" spans="2:5" ht="33.75" customHeight="1">
      <c r="B74" s="341"/>
      <c r="C74" s="2730"/>
      <c r="D74" s="662" t="s">
        <v>136</v>
      </c>
      <c r="E74" s="956" t="s">
        <v>2529</v>
      </c>
    </row>
    <row r="75" spans="2:5" ht="33.75" customHeight="1">
      <c r="B75" s="341"/>
      <c r="C75" s="2730"/>
      <c r="D75" s="662" t="s">
        <v>2602</v>
      </c>
      <c r="E75" s="956" t="s">
        <v>2344</v>
      </c>
    </row>
    <row r="76" spans="2:5" ht="33.75" customHeight="1" thickBot="1">
      <c r="B76" s="342"/>
      <c r="C76" s="2731"/>
      <c r="D76" s="664" t="s">
        <v>2603</v>
      </c>
      <c r="E76" s="956" t="s">
        <v>2345</v>
      </c>
    </row>
    <row r="77" spans="2:5" ht="33.75" customHeight="1" thickTop="1">
      <c r="B77" s="344"/>
      <c r="C77" s="2735" t="s">
        <v>1850</v>
      </c>
      <c r="D77" s="665" t="s">
        <v>489</v>
      </c>
      <c r="E77" s="956" t="s">
        <v>1885</v>
      </c>
    </row>
    <row r="78" spans="2:5" ht="33.75" customHeight="1">
      <c r="B78" s="344"/>
      <c r="C78" s="2741"/>
      <c r="D78" s="665" t="s">
        <v>490</v>
      </c>
      <c r="E78" s="956" t="s">
        <v>1885</v>
      </c>
    </row>
    <row r="79" spans="2:5" ht="33.75" customHeight="1">
      <c r="B79" s="344"/>
      <c r="C79" s="2741"/>
      <c r="D79" s="665" t="s">
        <v>2604</v>
      </c>
      <c r="E79" s="956" t="s">
        <v>1885</v>
      </c>
    </row>
    <row r="80" spans="2:5" ht="33.75" customHeight="1">
      <c r="B80" s="344"/>
      <c r="C80" s="2741"/>
      <c r="D80" s="665" t="s">
        <v>2605</v>
      </c>
      <c r="E80" s="956" t="s">
        <v>1885</v>
      </c>
    </row>
    <row r="81" spans="2:5" ht="33.75" customHeight="1">
      <c r="B81" s="344"/>
      <c r="C81" s="2741"/>
      <c r="D81" s="665" t="s">
        <v>491</v>
      </c>
      <c r="E81" s="956" t="s">
        <v>1886</v>
      </c>
    </row>
    <row r="82" spans="2:5" ht="33.75" customHeight="1">
      <c r="B82" s="344"/>
      <c r="C82" s="2741"/>
      <c r="D82" s="665" t="s">
        <v>492</v>
      </c>
      <c r="E82" s="956" t="s">
        <v>1886</v>
      </c>
    </row>
    <row r="83" spans="2:5" ht="33.75" customHeight="1">
      <c r="B83" s="344"/>
      <c r="C83" s="2741"/>
      <c r="D83" s="665" t="s">
        <v>493</v>
      </c>
      <c r="E83" s="956" t="s">
        <v>1886</v>
      </c>
    </row>
    <row r="84" spans="2:5" ht="33.75" customHeight="1">
      <c r="B84" s="344"/>
      <c r="C84" s="2741"/>
      <c r="D84" s="665" t="s">
        <v>494</v>
      </c>
      <c r="E84" s="956" t="s">
        <v>1886</v>
      </c>
    </row>
    <row r="85" spans="2:5" ht="33.75" customHeight="1">
      <c r="B85" s="344"/>
      <c r="C85" s="2741"/>
      <c r="D85" s="665" t="s">
        <v>2606</v>
      </c>
      <c r="E85" s="956" t="s">
        <v>1886</v>
      </c>
    </row>
    <row r="86" spans="2:5" ht="33.75" customHeight="1">
      <c r="B86" s="344"/>
      <c r="C86" s="2741"/>
      <c r="D86" s="665" t="s">
        <v>2607</v>
      </c>
      <c r="E86" s="956" t="s">
        <v>1886</v>
      </c>
    </row>
    <row r="87" spans="2:5" ht="33.75" customHeight="1">
      <c r="B87" s="344"/>
      <c r="C87" s="2741"/>
      <c r="D87" s="665" t="s">
        <v>2608</v>
      </c>
      <c r="E87" s="956" t="s">
        <v>1886</v>
      </c>
    </row>
  </sheetData>
  <mergeCells count="18">
    <mergeCell ref="C77:C87"/>
    <mergeCell ref="C42:C45"/>
    <mergeCell ref="C46:C50"/>
    <mergeCell ref="C51:C52"/>
    <mergeCell ref="A53:C53"/>
    <mergeCell ref="C54:C58"/>
    <mergeCell ref="A59:C59"/>
    <mergeCell ref="A60:C63"/>
    <mergeCell ref="D1:E1"/>
    <mergeCell ref="C24:C34"/>
    <mergeCell ref="B1:C1"/>
    <mergeCell ref="C3:C7"/>
    <mergeCell ref="C64:C76"/>
    <mergeCell ref="C35:C38"/>
    <mergeCell ref="C39:C41"/>
    <mergeCell ref="C9:C20"/>
    <mergeCell ref="A8:C8"/>
    <mergeCell ref="A21:C23"/>
  </mergeCells>
  <phoneticPr fontId="56" type="noConversion"/>
  <hyperlinks>
    <hyperlink ref="E14" location="Tabl.5CZ.1!A1" display="BEZROBOTNI ZAREJESTROWANI I OFERTY PRACY"/>
    <hyperlink ref="E16" location="Tabl.6!A1" display="BEZROBOTNI ZAREJESTROWANI, BĘDĄCY W SZCZEGÓLNEJ SYTUACJI NA RYNKU PRACY"/>
    <hyperlink ref="E21" location="Tabl.10CZ.1!A1" display="PRZECIĘTNE MIESIĘCZNE WYNAGRODZENIA BRUTTO W SEKTORZE PRZEDSIĘBIORSTW"/>
    <hyperlink ref="E36" location="Tabl.18!A1" display="Tabl.18!A1"/>
    <hyperlink ref="E37" location="Tabl.19!A1" display="Tabl.19!A1"/>
    <hyperlink ref="E38" location="Tabl.20!A1" display="Tabl.20!A1"/>
    <hyperlink ref="E46" location="Tabl.25CZ.1!A1" display="Tabl.25CZ.1!A1"/>
    <hyperlink ref="E50" location="Tabl.27!A1" display="Tabl.27!A1"/>
    <hyperlink ref="E17" location="Tabl.7CZ.1!A1" display="BEZROBOTNI  ZAREJESTROWANI  WEDŁUG  POZIOMU  WYKSZTAŁCENIA,  WIEKU,  CZASU POZOSTAWANIA  BEZ  PRACY  I  STAŻU  PRACY"/>
    <hyperlink ref="E19" location="Tabl.8!A1" display="AKTYWNOŚĆ  EKONOMICZNA  LUDNOŚCI  W  WIEKU  15  LAT  I  WIĘCEJ  WEDŁUG  BAEL"/>
    <hyperlink ref="E20" location="Tabl.9!A1" display="BEZROBOCIE  WEDŁUG  BAEL"/>
    <hyperlink ref="E23" location="Tabl.11!A1" display="ŚWIADCZENIA  SPOŁECZNE"/>
    <hyperlink ref="E24" location="Tabl.12CZ.1!A1" display="WYNIKI  FINANSOWE  PRZEDSIĘBIORSTW"/>
    <hyperlink ref="E26" location="Tabl.13CZ.1!A1" display="WYNIKI  FINANSOWE  PRZEDSIĘBIORSTW  WEDŁUG  SEKCJI"/>
    <hyperlink ref="E27" location="Tabl.13CZ.2!A1" display="WYNIKI  FINANSOWE  PRZEDSIĘBIORSTW  WEDŁUG  SEKCJI"/>
    <hyperlink ref="E28" location="Tabl.13CZ.3!A1" display="WYNIKI  FINANSOWE  PRZEDSIĘBIORSTW  WEDŁUG  SEKCJI"/>
    <hyperlink ref="E29" location="Tabl.14CZ.1!A1" display="RELACJE  EKONOMICZNE  ORAZ  STRUKTURA  PRZEDSIĘBIORSTW  WEDŁUG  UZYSKANYCH  WYNIKÓW  FINANSOWYCH"/>
    <hyperlink ref="E33" location="Tabl.16CZ.1!A1" display="AKTYWA  OBROTOWE  ORAZ  ZOBOWIĄZANIA  PRZEDSIĘBIORSTW  WEDŁUG  SEKCJI "/>
    <hyperlink ref="E35" location="Tabl.17!A1" display="WSKAŹNIKI  CEN  TOWARÓW  I  USŁUG  KONSUMPCYJNYCH "/>
    <hyperlink ref="E39" location="Tabl.21CZ.1!A1" display="Tabl.21CZ.1!A1"/>
    <hyperlink ref="E60" location="Tabl.32CZ.1!A1" display="Tabl.32CZ.1!A1"/>
    <hyperlink ref="E62" location="Tabl.33CZ.1!A1" display="Tabl.33CZ.1!A1"/>
    <hyperlink ref="E42" location="Tabl.23CZ.1!A1" display="Tabl.23CZ.1!A1"/>
    <hyperlink ref="E44" location="Tabl.24CZ.1!A1" display="Tabl.24CZ.1!A1"/>
    <hyperlink ref="E51" location="Tabl.28CZ.1!A1" display="Tabl.28CZ.1!A1"/>
    <hyperlink ref="E52" location="Tabl.28CZ.2!A1" display="Tabl.28CZ.2!A1"/>
    <hyperlink ref="E53" location="Tabl.29!A1" display="Tabl.29!A1"/>
    <hyperlink ref="E54" location="Tabl.30CZ.1!A1" display="Tabl.30CZ.1!A1"/>
    <hyperlink ref="E30" location="Tabl.14CZ.2!A1" display="RELACJE  EKONOMICZNE  ORAZ  STRUKTURA  PRZEDSIĘBIORSTW  WEDŁUG  UZYSKANYCH  WYNIKÓW  FINANSOWYCH"/>
    <hyperlink ref="E31" location="Tabl.14CZ.3!A1" display="RELACJE  EKONOMICZNE  ORAZ  STRUKTURA  PRZEDSIĘBIORSTW  WEDŁUG  UZYSKANYCH  WYNIKÓW  FINANSOWYCH"/>
    <hyperlink ref="E49" location="Tabl.26!A1" display="Tabl.26!A1"/>
    <hyperlink ref="E5" location="Tabl.1CZ.3!A1" display="Tabl.1CZ.3!A1"/>
    <hyperlink ref="E6" location="Tabl.1CZ.4!A1" display="Tabl.1CZ.4!A1"/>
    <hyperlink ref="E7" location="Tabl.1CZ.5!A1" display="Tabl.1CZ.5!A1"/>
    <hyperlink ref="E4" location="Tabl.1CZ.2!A1" display="Tabl.1CZ.2!A1"/>
    <hyperlink ref="E3" location="Tabl.1CZ.1!A1" display="Tabl.1CZ.1!A1"/>
    <hyperlink ref="E13" location="Tabl.4CZ.2!A1" display="PRZECIĘTNE ZATRUDNIENIE W SEKTORZE PRZEDSIEBIORSTW"/>
    <hyperlink ref="E18" location="Tabl.7CZ.2!A1" display="BEZROBOTNI  ZAREJESTROWANI  WEDŁUG  POZIOMU  WYKSZTAŁCENIA,  WIEKU,  CZASU POZOSTAWANIA  BEZ  PRACY  I  STAŻU  PRACY"/>
    <hyperlink ref="E22" location="Tabl.10CZ.2!A1" display="PRZECIĘTNE MIESIĘCZNE WYNAGRODZENIA BRUTTO W SEKTORZE PRZEDSIĘBIORSTW"/>
    <hyperlink ref="E25" location="Tabl.12CZ.2!A1" display="WYNIKI  FINANSOWE  PRZEDSIĘBIORSTW"/>
    <hyperlink ref="E34" location="Tabl.16CZ.2!A1" display="AKTYWA  OBROTOWE  ORAZ  ZOBOWIĄZANIA  PRZEDSIĘBIORSTW  WEDŁUG  SEKCJI "/>
    <hyperlink ref="E40" location="Tabl.21CZ.2!A1" display="Tabl.21CZ.2!A1"/>
    <hyperlink ref="E61" location="Tabl.32CZ.2!A1" display="Tabl.32CZ.2!A1"/>
    <hyperlink ref="E63" location="Tabl.33CZ.2!A1" display="Tabl.33CZ.2!A1"/>
    <hyperlink ref="E43" location="Tabl.23CZ.2!A1" display="Tabl.23CZ.2!A1"/>
    <hyperlink ref="E45" location="Tabl.24CZ.2!A1" display="Tabl.24CZ.2!A1"/>
    <hyperlink ref="E47" location="Tabl.25CZ.2!A1" display="Tabl.25CZ.2!A1"/>
    <hyperlink ref="E48" location="Tabl.25CZ.3!A1" display="Tabl.25CZ.3!A1"/>
    <hyperlink ref="E64" location="Tabl.34CZ.1!A1" display="Tabl.34CZ.1!A1"/>
    <hyperlink ref="E65" location="Tabl.34CZ.2!A1" display="Tabl.34CZ.2!A1"/>
    <hyperlink ref="E66" location="Tabl.34CZ.3!A1" display="Tabl.34CZ.3!A1"/>
    <hyperlink ref="E67" location="Tabl.35!A1" display="Tabl.35!A1"/>
    <hyperlink ref="E68" location="Tabl.36!A1" display="Tabl.36!A1"/>
    <hyperlink ref="E69" location="Tabl.37!A1" display="Tabl.37!A1"/>
    <hyperlink ref="E70" location="Tabl.38!A1" display="Tabl.38!A1"/>
    <hyperlink ref="E71" location="Tabl.39!A1" display="Tabl.39!A1"/>
    <hyperlink ref="E75" location="Tabl.43CZ.1!A1" display="Tabl.43CZ.1!A1"/>
    <hyperlink ref="E76" location="Tabl.43CZ.2!A1" display="Tabl.43CZ.2!A1"/>
    <hyperlink ref="E73" location="Tabl.41!A1" display="Tabl.41!A1"/>
    <hyperlink ref="E74" location="Tabl.42!A1" display="Tabl.42!A1"/>
    <hyperlink ref="E32" location="Tabl.15!A1" display="AKTYWA  OBROTOWE  ORAZ  ZOBOWIĄZANIA  KRÓTKO-  I  DŁUGOTERMINOWE  PRZEDSIĘBIORSTW "/>
    <hyperlink ref="E59" location="Tabl.31!A1" display="Tabl.31!A1"/>
    <hyperlink ref="E72" location="Tabl.40!A1" display="Tabl.40!A1"/>
    <hyperlink ref="E15" location="Tabl.5CZ.2!A1" display="BEZROBOTNI ZAREJESTROWANI I OFERTY PRACY"/>
    <hyperlink ref="E12" location="Tabl.4CZ.1!A1" display="PRZECIĘTNE ZATRUDNIENIE W SEKTORZE PRZEDSIEBIORSTW"/>
    <hyperlink ref="E11" location="Tabl.3CZ.3!A1" display="PRACUJĄCY W SEKTORZE PRZEDSIEBIORSTW"/>
    <hyperlink ref="E8" location="Tabl.2!A1" display="RUCH  NATURALNY  LUDNOŚCI"/>
    <hyperlink ref="E9" location="Tabl.3CZ.1!A1" display="PRACUJĄCY W SEKTORZE PRZEDSIEBIORSTW"/>
    <hyperlink ref="E10" location="Tabl.3CZ.2!A1" display="PRACUJĄCY W SEKTORZE PRZEDSIEBIORSTW"/>
    <hyperlink ref="E77" location="Tabl.44CZ.1!A1" display="Tabl.44CZ.1!A1"/>
    <hyperlink ref="E81" location="Tabl.45CZ.1!A1" display="Tabl.45CZ.1!A1"/>
    <hyperlink ref="E82" location="Tabl.45CZ.2!A1" display="Tabl.45CZ.2!A1"/>
    <hyperlink ref="E83" location="Tabl.45CZ.3!A1" display="Tabl.45CZ.3!A1"/>
    <hyperlink ref="E84" location="Tabl.45CZ.4!A1" display="Tabl.45CZ.4!A1"/>
    <hyperlink ref="E86" location="Tabl.45CZ.6!A1" display="Tabl.45CZ.6!A1"/>
    <hyperlink ref="E87" location="Tabl.45CZ.7!A1" display="Tabl.45CZ.7!A1"/>
    <hyperlink ref="E55" location="Tabl.30CZ.2!A1" display="Tabl.30CZ.2!A1"/>
    <hyperlink ref="E56" location="Tabl.30CZ.3!A1" display="Tabl.30CZ.3!A1"/>
    <hyperlink ref="E57" location="Tabl.30CZ.4!A1" display="Tabl.30CZ.4!A1"/>
    <hyperlink ref="E58" location="Tabl.30CZ.5!A1" display="Tabl.30CZ.5!A1"/>
    <hyperlink ref="E80" location="Tabl.44CZ.4!A1" display="Tabl.44CZ.4!A1"/>
    <hyperlink ref="E79" location="Tabl.44CZ.3!A1" display="Tabl.44CZ.3!A1"/>
    <hyperlink ref="E78" location="Tabl.44CZ.2!A1" display="Tabl.44CZ.2!A1"/>
    <hyperlink ref="E41" location="Tabl.22!A1" display="Tabl.22!A1"/>
    <hyperlink ref="E85" location="Tabl.45CZ.5!A1" display="Tabl.45CZ.5!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Z159"/>
  <sheetViews>
    <sheetView showGridLines="0" zoomScaleNormal="100" workbookViewId="0">
      <pane ySplit="25" topLeftCell="A26" activePane="bottomLeft" state="frozen"/>
      <selection pane="bottomLeft"/>
    </sheetView>
  </sheetViews>
  <sheetFormatPr defaultRowHeight="14.25"/>
  <cols>
    <col min="1" max="1" width="8.625" customWidth="1"/>
    <col min="2" max="2" width="16.625" customWidth="1"/>
    <col min="3" max="13" width="13.125" customWidth="1"/>
  </cols>
  <sheetData>
    <row r="1" spans="1:14" s="15" customFormat="1" ht="15.75" customHeight="1">
      <c r="A1" s="812" t="s">
        <v>152</v>
      </c>
      <c r="B1" s="812"/>
      <c r="C1" s="1"/>
      <c r="D1" s="1"/>
      <c r="E1" s="1"/>
      <c r="F1" s="1"/>
      <c r="G1" s="1"/>
      <c r="H1" s="1"/>
      <c r="I1" s="1"/>
      <c r="J1" s="1"/>
      <c r="K1" s="1"/>
      <c r="L1" s="1"/>
      <c r="M1" s="1"/>
    </row>
    <row r="2" spans="1:14" s="15" customFormat="1" ht="15.75" customHeight="1">
      <c r="A2" s="1118" t="s">
        <v>1372</v>
      </c>
      <c r="B2" s="880"/>
      <c r="C2" s="1"/>
      <c r="D2" s="1"/>
      <c r="E2" s="1"/>
      <c r="F2" s="1"/>
      <c r="G2" s="1"/>
      <c r="H2" s="1"/>
      <c r="I2" s="1"/>
      <c r="J2" s="1"/>
      <c r="K2" s="1"/>
      <c r="L2" s="1"/>
      <c r="M2" s="1"/>
    </row>
    <row r="3" spans="1:14" s="32" customFormat="1" ht="12.75" customHeight="1">
      <c r="A3" s="883" t="s">
        <v>609</v>
      </c>
      <c r="B3" s="883"/>
      <c r="C3" s="883"/>
      <c r="D3" s="883"/>
      <c r="E3" s="36"/>
      <c r="F3" s="36"/>
      <c r="G3" s="904" t="s">
        <v>1419</v>
      </c>
      <c r="H3" s="36"/>
      <c r="I3" s="36"/>
      <c r="J3" s="36"/>
      <c r="K3" s="36"/>
      <c r="L3" s="36"/>
      <c r="M3" s="36"/>
    </row>
    <row r="4" spans="1:14" s="32" customFormat="1" ht="12.75" customHeight="1">
      <c r="A4" s="133" t="s">
        <v>1019</v>
      </c>
      <c r="B4" s="134"/>
      <c r="C4" s="36"/>
      <c r="D4" s="36"/>
      <c r="E4" s="36"/>
      <c r="F4" s="36"/>
      <c r="G4" s="1129" t="s">
        <v>791</v>
      </c>
      <c r="H4" s="36"/>
      <c r="I4" s="36"/>
      <c r="J4" s="36"/>
      <c r="K4" s="36"/>
      <c r="L4" s="36"/>
      <c r="M4" s="36"/>
    </row>
    <row r="5" spans="1:14" s="32" customFormat="1" ht="12.75" customHeight="1">
      <c r="A5" s="1117" t="s">
        <v>151</v>
      </c>
      <c r="B5" s="884"/>
      <c r="C5" s="884"/>
      <c r="D5" s="884"/>
      <c r="E5" s="36"/>
      <c r="F5" s="36"/>
      <c r="G5" s="36"/>
      <c r="H5" s="36"/>
      <c r="I5" s="36"/>
      <c r="J5" s="36"/>
      <c r="K5" s="36"/>
      <c r="L5" s="36"/>
      <c r="M5" s="36"/>
    </row>
    <row r="6" spans="1:14" s="32" customFormat="1" ht="12.75" customHeight="1">
      <c r="A6" s="1117" t="s">
        <v>1469</v>
      </c>
      <c r="B6" s="884"/>
      <c r="C6" s="36"/>
      <c r="D6" s="36"/>
      <c r="E6" s="36"/>
      <c r="F6" s="36"/>
      <c r="G6" s="36"/>
      <c r="H6" s="36"/>
      <c r="I6" s="36"/>
      <c r="J6" s="36"/>
      <c r="K6" s="36"/>
      <c r="L6" s="36"/>
      <c r="M6" s="36"/>
    </row>
    <row r="7" spans="1:14" s="245" customFormat="1" ht="11.25">
      <c r="A7" s="557"/>
      <c r="B7" s="557"/>
      <c r="C7" s="2855" t="s">
        <v>1921</v>
      </c>
      <c r="D7" s="2856"/>
      <c r="E7" s="2856"/>
      <c r="F7" s="2856"/>
      <c r="G7" s="2856"/>
      <c r="H7" s="2856"/>
      <c r="I7" s="2856"/>
      <c r="J7" s="2856"/>
      <c r="K7" s="2856"/>
      <c r="L7" s="2856"/>
      <c r="M7" s="2856"/>
      <c r="N7" s="273"/>
    </row>
    <row r="8" spans="1:14" s="245" customFormat="1" ht="7.5" customHeight="1">
      <c r="A8" s="1081"/>
      <c r="B8" s="1081"/>
      <c r="C8" s="2857"/>
      <c r="D8" s="2858"/>
      <c r="E8" s="2858"/>
      <c r="F8" s="2858"/>
      <c r="G8" s="2858"/>
      <c r="H8" s="2858"/>
      <c r="I8" s="2858"/>
      <c r="J8" s="2858"/>
      <c r="K8" s="2858"/>
      <c r="L8" s="2858"/>
      <c r="M8" s="2858"/>
      <c r="N8" s="273"/>
    </row>
    <row r="9" spans="1:14" s="245" customFormat="1" ht="11.25">
      <c r="A9" s="1083"/>
      <c r="B9" s="1083"/>
      <c r="C9" s="2855" t="s">
        <v>1934</v>
      </c>
      <c r="D9" s="2856"/>
      <c r="E9" s="2856"/>
      <c r="F9" s="2854"/>
      <c r="G9" s="1142"/>
      <c r="H9" s="1143" t="s">
        <v>1022</v>
      </c>
      <c r="I9" s="1144"/>
      <c r="J9" s="1080"/>
      <c r="K9" s="557"/>
      <c r="L9" s="1080"/>
      <c r="M9" s="1145"/>
      <c r="N9" s="273"/>
    </row>
    <row r="10" spans="1:14" s="245" customFormat="1" ht="11.25">
      <c r="A10" s="1083"/>
      <c r="B10" s="1083"/>
      <c r="C10" s="2867" t="s">
        <v>1942</v>
      </c>
      <c r="D10" s="2868"/>
      <c r="E10" s="2868"/>
      <c r="F10" s="2881"/>
      <c r="G10" s="2870" t="s">
        <v>1025</v>
      </c>
      <c r="H10" s="2864"/>
      <c r="I10" s="2864"/>
      <c r="J10" s="1082"/>
      <c r="K10" s="1081"/>
      <c r="L10" s="1082"/>
      <c r="M10" s="1089"/>
      <c r="N10" s="273"/>
    </row>
    <row r="11" spans="1:14" s="245" customFormat="1" ht="11.25">
      <c r="A11" s="2859" t="s">
        <v>792</v>
      </c>
      <c r="B11" s="2860"/>
      <c r="C11" s="1082"/>
      <c r="D11" s="1130"/>
      <c r="E11" s="1130" t="s">
        <v>1946</v>
      </c>
      <c r="F11" s="1130"/>
      <c r="G11" s="2878"/>
      <c r="H11" s="2880" t="s">
        <v>1946</v>
      </c>
      <c r="I11" s="2880"/>
      <c r="J11" s="1082"/>
      <c r="K11" s="1081"/>
      <c r="L11" s="1082"/>
      <c r="M11" s="1089"/>
      <c r="N11" s="273"/>
    </row>
    <row r="12" spans="1:14" s="245" customFormat="1" ht="11.25">
      <c r="A12" s="2864" t="s">
        <v>650</v>
      </c>
      <c r="B12" s="2864"/>
      <c r="C12" s="1082"/>
      <c r="D12" s="555"/>
      <c r="E12" s="1082"/>
      <c r="F12" s="1089"/>
      <c r="G12" s="2879"/>
      <c r="H12" s="2876"/>
      <c r="I12" s="2876"/>
      <c r="J12" s="1082"/>
      <c r="K12" s="1081"/>
      <c r="L12" s="1082"/>
      <c r="M12" s="1089"/>
      <c r="N12" s="273"/>
    </row>
    <row r="13" spans="1:14" s="245" customFormat="1" ht="11.25">
      <c r="A13" s="1086"/>
      <c r="B13" s="1086"/>
      <c r="C13" s="1084"/>
      <c r="D13" s="1104" t="s">
        <v>477</v>
      </c>
      <c r="E13" s="1082"/>
      <c r="F13" s="1089"/>
      <c r="G13" s="2879"/>
      <c r="H13" s="2877"/>
      <c r="I13" s="2877"/>
      <c r="J13" s="1082"/>
      <c r="K13" s="555"/>
      <c r="L13" s="1082"/>
      <c r="M13" s="1089"/>
      <c r="N13" s="273"/>
    </row>
    <row r="14" spans="1:14" s="245" customFormat="1" ht="11.25">
      <c r="A14" s="1058" t="s">
        <v>1768</v>
      </c>
      <c r="B14" s="1058"/>
      <c r="C14" s="1082"/>
      <c r="D14" s="1104" t="s">
        <v>309</v>
      </c>
      <c r="E14" s="1082"/>
      <c r="F14" s="1089"/>
      <c r="G14" s="1082"/>
      <c r="H14" s="2877"/>
      <c r="I14" s="2877"/>
      <c r="J14" s="1088" t="s">
        <v>310</v>
      </c>
      <c r="K14" s="1104" t="s">
        <v>311</v>
      </c>
      <c r="L14" s="1102" t="s">
        <v>312</v>
      </c>
      <c r="M14" s="1102" t="s">
        <v>313</v>
      </c>
      <c r="N14" s="273"/>
    </row>
    <row r="15" spans="1:14" s="245" customFormat="1" ht="11.25">
      <c r="A15" s="1058" t="s">
        <v>471</v>
      </c>
      <c r="B15" s="1058"/>
      <c r="C15" s="1082"/>
      <c r="D15" s="1104" t="s">
        <v>315</v>
      </c>
      <c r="E15" s="1082"/>
      <c r="F15" s="1089"/>
      <c r="G15" s="1084"/>
      <c r="H15" s="1081"/>
      <c r="I15" s="1082"/>
      <c r="J15" s="1088" t="s">
        <v>1935</v>
      </c>
      <c r="K15" s="1104" t="s">
        <v>316</v>
      </c>
      <c r="L15" s="1102" t="s">
        <v>1936</v>
      </c>
      <c r="M15" s="1102" t="s">
        <v>800</v>
      </c>
      <c r="N15" s="273"/>
    </row>
    <row r="16" spans="1:14" s="245" customFormat="1" ht="11.25">
      <c r="A16" s="1119" t="s">
        <v>1887</v>
      </c>
      <c r="B16" s="1070"/>
      <c r="C16" s="1082"/>
      <c r="D16" s="1104" t="s">
        <v>804</v>
      </c>
      <c r="E16" s="1082"/>
      <c r="F16" s="1089"/>
      <c r="G16" s="1084"/>
      <c r="H16" s="1081"/>
      <c r="I16" s="1082"/>
      <c r="J16" s="1122" t="s">
        <v>811</v>
      </c>
      <c r="K16" s="1136" t="s">
        <v>812</v>
      </c>
      <c r="L16" s="1128" t="s">
        <v>813</v>
      </c>
      <c r="M16" s="1102" t="s">
        <v>1937</v>
      </c>
      <c r="N16" s="273"/>
    </row>
    <row r="17" spans="1:14" s="245" customFormat="1" ht="11.25">
      <c r="A17" s="1119" t="s">
        <v>1039</v>
      </c>
      <c r="B17" s="1058"/>
      <c r="C17" s="1087" t="s">
        <v>1220</v>
      </c>
      <c r="D17" s="1104" t="s">
        <v>809</v>
      </c>
      <c r="E17" s="1087" t="s">
        <v>477</v>
      </c>
      <c r="F17" s="1102" t="s">
        <v>477</v>
      </c>
      <c r="G17" s="1087" t="s">
        <v>1220</v>
      </c>
      <c r="H17" s="1104" t="s">
        <v>1036</v>
      </c>
      <c r="I17" s="1087" t="s">
        <v>810</v>
      </c>
      <c r="J17" s="1123" t="s">
        <v>1945</v>
      </c>
      <c r="K17" s="1124" t="s">
        <v>578</v>
      </c>
      <c r="L17" s="1138" t="s">
        <v>579</v>
      </c>
      <c r="M17" s="1128" t="s">
        <v>580</v>
      </c>
      <c r="N17" s="273"/>
    </row>
    <row r="18" spans="1:14" s="245" customFormat="1" ht="12">
      <c r="A18" s="1103" t="s">
        <v>1769</v>
      </c>
      <c r="B18" s="1058"/>
      <c r="C18" s="1121" t="s">
        <v>517</v>
      </c>
      <c r="D18" s="1104" t="s">
        <v>1035</v>
      </c>
      <c r="E18" s="1087" t="s">
        <v>1938</v>
      </c>
      <c r="F18" s="1102" t="s">
        <v>1939</v>
      </c>
      <c r="G18" s="1121" t="s">
        <v>517</v>
      </c>
      <c r="H18" s="1104" t="s">
        <v>1940</v>
      </c>
      <c r="I18" s="1087" t="s">
        <v>800</v>
      </c>
      <c r="J18" s="1147"/>
      <c r="K18" s="1124" t="s">
        <v>744</v>
      </c>
      <c r="L18" s="1133"/>
      <c r="M18" s="1138" t="s">
        <v>745</v>
      </c>
      <c r="N18" s="273"/>
    </row>
    <row r="19" spans="1:14" s="245" customFormat="1" ht="12" customHeight="1">
      <c r="A19" s="1120" t="s">
        <v>1599</v>
      </c>
      <c r="B19" s="1114"/>
      <c r="C19" s="1148"/>
      <c r="D19" s="1115" t="s">
        <v>1941</v>
      </c>
      <c r="E19" s="1124" t="s">
        <v>909</v>
      </c>
      <c r="F19" s="1126" t="s">
        <v>1944</v>
      </c>
      <c r="G19" s="1097"/>
      <c r="H19" s="1136" t="s">
        <v>1263</v>
      </c>
      <c r="I19" s="1087" t="s">
        <v>743</v>
      </c>
      <c r="J19" s="1095"/>
      <c r="K19" s="1095"/>
      <c r="L19" s="491"/>
      <c r="M19" s="1128" t="s">
        <v>911</v>
      </c>
      <c r="N19" s="273"/>
    </row>
    <row r="20" spans="1:14" s="245" customFormat="1" ht="11.45" customHeight="1">
      <c r="B20" s="1114"/>
      <c r="C20" s="1099"/>
      <c r="D20" s="1124" t="s">
        <v>1262</v>
      </c>
      <c r="E20" s="1124" t="s">
        <v>1943</v>
      </c>
      <c r="F20" s="491"/>
      <c r="G20" s="1084"/>
      <c r="H20" s="491"/>
      <c r="I20" s="1087" t="s">
        <v>910</v>
      </c>
      <c r="J20" s="1147"/>
      <c r="K20" s="1099"/>
      <c r="L20" s="1133"/>
      <c r="M20" s="1098"/>
      <c r="N20" s="273"/>
    </row>
    <row r="21" spans="1:14" s="245" customFormat="1" ht="14.25" customHeight="1">
      <c r="A21" s="2849"/>
      <c r="B21" s="2850"/>
      <c r="C21" s="1099"/>
      <c r="D21" s="1124" t="s">
        <v>1267</v>
      </c>
      <c r="E21" s="491"/>
      <c r="F21" s="1133"/>
      <c r="G21" s="1084"/>
      <c r="H21" s="491"/>
      <c r="I21" s="1087" t="s">
        <v>1264</v>
      </c>
      <c r="J21" s="1147"/>
      <c r="K21" s="1099"/>
      <c r="L21" s="1133"/>
      <c r="M21" s="1133"/>
      <c r="N21" s="273"/>
    </row>
    <row r="22" spans="1:14" s="245" customFormat="1" ht="11.25">
      <c r="A22" s="2849"/>
      <c r="B22" s="2850"/>
      <c r="C22" s="1099"/>
      <c r="D22" s="1124" t="s">
        <v>1276</v>
      </c>
      <c r="E22" s="1099"/>
      <c r="F22" s="1133"/>
      <c r="G22" s="1084"/>
      <c r="H22" s="1086"/>
      <c r="I22" s="1124" t="s">
        <v>1277</v>
      </c>
      <c r="J22" s="1147"/>
      <c r="K22" s="1099"/>
      <c r="L22" s="1100"/>
      <c r="M22" s="1133"/>
      <c r="N22" s="273"/>
    </row>
    <row r="23" spans="1:14" s="245" customFormat="1" ht="11.25">
      <c r="A23" s="2849"/>
      <c r="B23" s="2850"/>
      <c r="C23" s="1099"/>
      <c r="D23" s="1124" t="s">
        <v>354</v>
      </c>
      <c r="E23" s="1099"/>
      <c r="F23" s="1133"/>
      <c r="G23" s="1084"/>
      <c r="H23" s="1147"/>
      <c r="I23" s="1124" t="s">
        <v>745</v>
      </c>
      <c r="J23" s="1133"/>
      <c r="K23" s="1084"/>
      <c r="L23" s="1086"/>
      <c r="M23" s="1133"/>
      <c r="N23" s="273"/>
    </row>
    <row r="24" spans="1:14" s="245" customFormat="1" ht="11.25">
      <c r="A24" s="2849"/>
      <c r="B24" s="2850"/>
      <c r="C24" s="1099"/>
      <c r="D24" s="1124" t="s">
        <v>382</v>
      </c>
      <c r="E24" s="1099"/>
      <c r="F24" s="1133"/>
      <c r="G24" s="1084"/>
      <c r="H24" s="1086"/>
      <c r="I24" s="1124" t="s">
        <v>383</v>
      </c>
      <c r="J24" s="1086"/>
      <c r="K24" s="1084"/>
      <c r="L24" s="1086"/>
      <c r="M24" s="1109"/>
      <c r="N24" s="273"/>
    </row>
    <row r="25" spans="1:14" s="245" customFormat="1" ht="11.25">
      <c r="A25" s="2849"/>
      <c r="B25" s="2850"/>
      <c r="C25" s="1099"/>
      <c r="D25" s="1124" t="s">
        <v>1464</v>
      </c>
      <c r="E25" s="1099"/>
      <c r="F25" s="1133"/>
      <c r="G25" s="1082"/>
      <c r="H25" s="555"/>
      <c r="I25" s="1124" t="s">
        <v>1465</v>
      </c>
      <c r="J25" s="555"/>
      <c r="K25" s="1082"/>
      <c r="L25" s="555"/>
      <c r="M25" s="1089"/>
      <c r="N25" s="273"/>
    </row>
    <row r="26" spans="1:14" s="2499" customFormat="1" ht="12.75" customHeight="1">
      <c r="C26" s="2503"/>
      <c r="D26" s="2503"/>
      <c r="E26" s="2503"/>
      <c r="F26" s="2503"/>
      <c r="G26" s="2503"/>
      <c r="H26" s="2503"/>
      <c r="I26" s="2504"/>
      <c r="J26" s="2500"/>
      <c r="K26" s="2500"/>
      <c r="L26" s="2505"/>
      <c r="M26" s="2500"/>
    </row>
    <row r="27" spans="1:14" s="32" customFormat="1" ht="12.75" customHeight="1">
      <c r="A27" s="106">
        <v>2011</v>
      </c>
      <c r="B27" s="104" t="s">
        <v>1574</v>
      </c>
      <c r="C27" s="224">
        <v>17062</v>
      </c>
      <c r="D27" s="224">
        <v>2029</v>
      </c>
      <c r="E27" s="224">
        <v>6693</v>
      </c>
      <c r="F27" s="222">
        <v>8340</v>
      </c>
      <c r="G27" s="224">
        <v>7573</v>
      </c>
      <c r="H27" s="224">
        <v>6929</v>
      </c>
      <c r="I27" s="224">
        <v>644</v>
      </c>
      <c r="J27" s="224">
        <v>2062</v>
      </c>
      <c r="K27" s="224">
        <v>909</v>
      </c>
      <c r="L27" s="224">
        <v>1959</v>
      </c>
      <c r="M27" s="222">
        <v>8954</v>
      </c>
    </row>
    <row r="28" spans="1:14" s="32" customFormat="1" ht="12.75" customHeight="1">
      <c r="A28" s="107"/>
      <c r="B28" s="104" t="s">
        <v>1575</v>
      </c>
      <c r="C28" s="224">
        <v>17188</v>
      </c>
      <c r="D28" s="224">
        <v>2040</v>
      </c>
      <c r="E28" s="224">
        <v>6790</v>
      </c>
      <c r="F28" s="222">
        <v>8358</v>
      </c>
      <c r="G28" s="224">
        <v>7507</v>
      </c>
      <c r="H28" s="224">
        <v>6856</v>
      </c>
      <c r="I28" s="224">
        <v>651</v>
      </c>
      <c r="J28" s="224">
        <v>2034</v>
      </c>
      <c r="K28" s="224">
        <v>920</v>
      </c>
      <c r="L28" s="224">
        <v>1954</v>
      </c>
      <c r="M28" s="222">
        <v>8911</v>
      </c>
    </row>
    <row r="29" spans="1:14" s="32" customFormat="1" ht="12.75" customHeight="1">
      <c r="A29" s="107"/>
      <c r="B29" s="104" t="s">
        <v>1576</v>
      </c>
      <c r="C29" s="224">
        <v>17262</v>
      </c>
      <c r="D29" s="224">
        <v>2037</v>
      </c>
      <c r="E29" s="224">
        <v>6831</v>
      </c>
      <c r="F29" s="222">
        <v>8394</v>
      </c>
      <c r="G29" s="224">
        <v>7535</v>
      </c>
      <c r="H29" s="224">
        <v>6895</v>
      </c>
      <c r="I29" s="224">
        <v>640</v>
      </c>
      <c r="J29" s="224">
        <v>2041</v>
      </c>
      <c r="K29" s="224">
        <v>919</v>
      </c>
      <c r="L29" s="224">
        <v>1915</v>
      </c>
      <c r="M29" s="222">
        <v>8788</v>
      </c>
    </row>
    <row r="30" spans="1:14" s="32" customFormat="1" ht="12.75" customHeight="1">
      <c r="A30" s="107"/>
      <c r="B30" s="104" t="s">
        <v>1577</v>
      </c>
      <c r="C30" s="224">
        <v>17290</v>
      </c>
      <c r="D30" s="224">
        <v>2025</v>
      </c>
      <c r="E30" s="224">
        <v>6839</v>
      </c>
      <c r="F30" s="222">
        <v>8426</v>
      </c>
      <c r="G30" s="224">
        <v>7501</v>
      </c>
      <c r="H30" s="224">
        <v>6880</v>
      </c>
      <c r="I30" s="224">
        <v>621</v>
      </c>
      <c r="J30" s="224">
        <v>2025</v>
      </c>
      <c r="K30" s="224">
        <v>909</v>
      </c>
      <c r="L30" s="224">
        <v>1874</v>
      </c>
      <c r="M30" s="222">
        <v>8850</v>
      </c>
    </row>
    <row r="31" spans="1:14" s="32" customFormat="1" ht="12.75" customHeight="1">
      <c r="A31" s="107"/>
      <c r="B31" s="104" t="s">
        <v>1578</v>
      </c>
      <c r="C31" s="224">
        <v>17246</v>
      </c>
      <c r="D31" s="224">
        <v>2017</v>
      </c>
      <c r="E31" s="224">
        <v>6790</v>
      </c>
      <c r="F31" s="222">
        <v>8439</v>
      </c>
      <c r="G31" s="224">
        <v>7474</v>
      </c>
      <c r="H31" s="224">
        <v>6866</v>
      </c>
      <c r="I31" s="224">
        <v>608</v>
      </c>
      <c r="J31" s="224">
        <v>2071</v>
      </c>
      <c r="K31" s="224">
        <v>898</v>
      </c>
      <c r="L31" s="224">
        <v>1893</v>
      </c>
      <c r="M31" s="222">
        <v>8946</v>
      </c>
    </row>
    <row r="32" spans="1:14" s="32" customFormat="1" ht="12.75" customHeight="1">
      <c r="A32" s="107"/>
      <c r="B32" s="104" t="s">
        <v>1579</v>
      </c>
      <c r="C32" s="224">
        <v>17346</v>
      </c>
      <c r="D32" s="224">
        <v>2021</v>
      </c>
      <c r="E32" s="224">
        <v>6865</v>
      </c>
      <c r="F32" s="222">
        <v>8460</v>
      </c>
      <c r="G32" s="224">
        <v>7409</v>
      </c>
      <c r="H32" s="224">
        <v>6807</v>
      </c>
      <c r="I32" s="224">
        <v>602</v>
      </c>
      <c r="J32" s="224">
        <v>2077</v>
      </c>
      <c r="K32" s="224">
        <v>897</v>
      </c>
      <c r="L32" s="224">
        <v>1891</v>
      </c>
      <c r="M32" s="222">
        <v>11456</v>
      </c>
    </row>
    <row r="33" spans="1:14" s="32" customFormat="1" ht="12.75" customHeight="1">
      <c r="A33" s="107"/>
      <c r="B33" s="104" t="s">
        <v>1468</v>
      </c>
      <c r="C33" s="224">
        <v>17307</v>
      </c>
      <c r="D33" s="224">
        <v>2019</v>
      </c>
      <c r="E33" s="224">
        <v>6794</v>
      </c>
      <c r="F33" s="222">
        <v>8494</v>
      </c>
      <c r="G33" s="224">
        <v>7403</v>
      </c>
      <c r="H33" s="224">
        <v>6795</v>
      </c>
      <c r="I33" s="224">
        <v>608</v>
      </c>
      <c r="J33" s="224">
        <v>2080</v>
      </c>
      <c r="K33" s="224">
        <v>908</v>
      </c>
      <c r="L33" s="224">
        <v>1879</v>
      </c>
      <c r="M33" s="222">
        <v>11521</v>
      </c>
    </row>
    <row r="34" spans="1:14" s="32" customFormat="1" ht="12.75" customHeight="1">
      <c r="A34" s="107"/>
      <c r="B34" s="104" t="s">
        <v>285</v>
      </c>
      <c r="C34" s="224">
        <v>17233</v>
      </c>
      <c r="D34" s="224">
        <v>2030</v>
      </c>
      <c r="E34" s="224">
        <v>6754</v>
      </c>
      <c r="F34" s="222">
        <v>8449</v>
      </c>
      <c r="G34" s="224">
        <v>7456</v>
      </c>
      <c r="H34" s="224">
        <v>6841</v>
      </c>
      <c r="I34" s="224">
        <v>615</v>
      </c>
      <c r="J34" s="224">
        <v>2075</v>
      </c>
      <c r="K34" s="224">
        <v>961</v>
      </c>
      <c r="L34" s="224">
        <v>1915</v>
      </c>
      <c r="M34" s="222">
        <v>11875</v>
      </c>
    </row>
    <row r="35" spans="1:14" s="32" customFormat="1" ht="12.75" customHeight="1">
      <c r="A35" s="107"/>
      <c r="B35" s="104" t="s">
        <v>286</v>
      </c>
      <c r="C35" s="224">
        <v>17234</v>
      </c>
      <c r="D35" s="224">
        <v>2047</v>
      </c>
      <c r="E35" s="224">
        <v>6791</v>
      </c>
      <c r="F35" s="222">
        <v>8396</v>
      </c>
      <c r="G35" s="224">
        <v>7529</v>
      </c>
      <c r="H35" s="224">
        <v>6891</v>
      </c>
      <c r="I35" s="224">
        <v>638</v>
      </c>
      <c r="J35" s="224">
        <v>2103</v>
      </c>
      <c r="K35" s="224">
        <v>942</v>
      </c>
      <c r="L35" s="224">
        <v>1830</v>
      </c>
      <c r="M35" s="222">
        <v>12013</v>
      </c>
    </row>
    <row r="36" spans="1:14" s="32" customFormat="1" ht="12.75" customHeight="1">
      <c r="A36" s="107"/>
      <c r="B36" s="104" t="s">
        <v>287</v>
      </c>
      <c r="C36" s="224">
        <v>17170</v>
      </c>
      <c r="D36" s="224">
        <v>2040</v>
      </c>
      <c r="E36" s="224">
        <v>6756</v>
      </c>
      <c r="F36" s="222">
        <v>8374</v>
      </c>
      <c r="G36" s="224">
        <v>7551</v>
      </c>
      <c r="H36" s="224">
        <v>6923</v>
      </c>
      <c r="I36" s="224">
        <v>628</v>
      </c>
      <c r="J36" s="224">
        <v>2159</v>
      </c>
      <c r="K36" s="224">
        <v>941</v>
      </c>
      <c r="L36" s="224">
        <v>1831</v>
      </c>
      <c r="M36" s="222">
        <v>12387</v>
      </c>
    </row>
    <row r="37" spans="1:14" s="32" customFormat="1" ht="12.75" customHeight="1">
      <c r="A37" s="107"/>
      <c r="B37" s="104" t="s">
        <v>288</v>
      </c>
      <c r="C37" s="224">
        <v>17053</v>
      </c>
      <c r="D37" s="224">
        <v>2040</v>
      </c>
      <c r="E37" s="224">
        <v>6664</v>
      </c>
      <c r="F37" s="222">
        <v>8349</v>
      </c>
      <c r="G37" s="224">
        <v>7563</v>
      </c>
      <c r="H37" s="224">
        <v>6931</v>
      </c>
      <c r="I37" s="224">
        <v>632</v>
      </c>
      <c r="J37" s="224">
        <v>2164</v>
      </c>
      <c r="K37" s="224">
        <v>939</v>
      </c>
      <c r="L37" s="224">
        <v>1837</v>
      </c>
      <c r="M37" s="222">
        <v>12474</v>
      </c>
    </row>
    <row r="38" spans="1:14" s="32" customFormat="1" ht="12.75" customHeight="1">
      <c r="A38" s="107"/>
      <c r="B38" s="104" t="s">
        <v>1467</v>
      </c>
      <c r="C38" s="224">
        <v>16900</v>
      </c>
      <c r="D38" s="224">
        <v>2031</v>
      </c>
      <c r="E38" s="224">
        <v>6615</v>
      </c>
      <c r="F38" s="222">
        <v>8254</v>
      </c>
      <c r="G38" s="224">
        <v>7567</v>
      </c>
      <c r="H38" s="224">
        <v>6938</v>
      </c>
      <c r="I38" s="224">
        <v>629</v>
      </c>
      <c r="J38" s="224">
        <v>2167</v>
      </c>
      <c r="K38" s="224">
        <v>937</v>
      </c>
      <c r="L38" s="224">
        <v>1837</v>
      </c>
      <c r="M38" s="222">
        <v>12160</v>
      </c>
    </row>
    <row r="39" spans="1:14" s="32" customFormat="1" ht="12.75" customHeight="1">
      <c r="A39" s="107"/>
      <c r="B39" s="104"/>
      <c r="C39" s="67"/>
      <c r="D39" s="67"/>
      <c r="E39" s="67"/>
      <c r="F39" s="67"/>
      <c r="G39" s="67"/>
      <c r="H39" s="67"/>
      <c r="I39" s="67"/>
      <c r="J39" s="67"/>
      <c r="K39" s="67"/>
      <c r="L39" s="67"/>
      <c r="M39" s="69"/>
      <c r="N39" s="99"/>
    </row>
    <row r="40" spans="1:14" s="32" customFormat="1" ht="12.75" customHeight="1">
      <c r="A40" s="106">
        <v>2012</v>
      </c>
      <c r="B40" s="104" t="s">
        <v>1574</v>
      </c>
      <c r="C40" s="224">
        <v>16500</v>
      </c>
      <c r="D40" s="224">
        <v>1924</v>
      </c>
      <c r="E40" s="224">
        <v>6163</v>
      </c>
      <c r="F40" s="224">
        <v>8413</v>
      </c>
      <c r="G40" s="224">
        <v>8297</v>
      </c>
      <c r="H40" s="224">
        <v>7515</v>
      </c>
      <c r="I40" s="224">
        <v>782</v>
      </c>
      <c r="J40" s="224">
        <v>2162</v>
      </c>
      <c r="K40" s="224">
        <v>955</v>
      </c>
      <c r="L40" s="224">
        <v>1800</v>
      </c>
      <c r="M40" s="222">
        <v>10865</v>
      </c>
      <c r="N40" s="99"/>
    </row>
    <row r="41" spans="1:14" s="32" customFormat="1" ht="12.75" customHeight="1">
      <c r="A41" s="107"/>
      <c r="B41" s="104" t="s">
        <v>1575</v>
      </c>
      <c r="C41" s="224">
        <v>16375</v>
      </c>
      <c r="D41" s="224">
        <v>1909</v>
      </c>
      <c r="E41" s="224">
        <v>6108</v>
      </c>
      <c r="F41" s="224">
        <v>8358</v>
      </c>
      <c r="G41" s="224">
        <v>8254</v>
      </c>
      <c r="H41" s="224">
        <v>7455</v>
      </c>
      <c r="I41" s="224">
        <v>799</v>
      </c>
      <c r="J41" s="224">
        <v>2133</v>
      </c>
      <c r="K41" s="224">
        <v>953</v>
      </c>
      <c r="L41" s="224">
        <v>1805</v>
      </c>
      <c r="M41" s="222">
        <v>10644</v>
      </c>
      <c r="N41" s="99"/>
    </row>
    <row r="42" spans="1:14" s="32" customFormat="1" ht="12.75" customHeight="1">
      <c r="A42" s="107"/>
      <c r="B42" s="104" t="s">
        <v>1576</v>
      </c>
      <c r="C42" s="224">
        <v>16311</v>
      </c>
      <c r="D42" s="224">
        <v>1880</v>
      </c>
      <c r="E42" s="224">
        <v>6145</v>
      </c>
      <c r="F42" s="224">
        <v>8286</v>
      </c>
      <c r="G42" s="224">
        <v>8181</v>
      </c>
      <c r="H42" s="224">
        <v>7406</v>
      </c>
      <c r="I42" s="224">
        <v>775</v>
      </c>
      <c r="J42" s="224">
        <v>2110</v>
      </c>
      <c r="K42" s="224">
        <v>951</v>
      </c>
      <c r="L42" s="224">
        <v>1807</v>
      </c>
      <c r="M42" s="222">
        <v>10555</v>
      </c>
      <c r="N42" s="99"/>
    </row>
    <row r="43" spans="1:14" s="32" customFormat="1" ht="12.75" customHeight="1">
      <c r="A43" s="107"/>
      <c r="B43" s="104" t="s">
        <v>1577</v>
      </c>
      <c r="C43" s="224">
        <v>16378</v>
      </c>
      <c r="D43" s="224">
        <v>1872</v>
      </c>
      <c r="E43" s="224">
        <v>6157</v>
      </c>
      <c r="F43" s="224">
        <v>8349</v>
      </c>
      <c r="G43" s="224">
        <v>8210</v>
      </c>
      <c r="H43" s="224">
        <v>7434</v>
      </c>
      <c r="I43" s="224">
        <v>776</v>
      </c>
      <c r="J43" s="224">
        <v>2137</v>
      </c>
      <c r="K43" s="224">
        <v>959</v>
      </c>
      <c r="L43" s="224">
        <v>1801</v>
      </c>
      <c r="M43" s="222">
        <v>10546</v>
      </c>
      <c r="N43" s="99"/>
    </row>
    <row r="44" spans="1:14" s="32" customFormat="1" ht="12.75" customHeight="1">
      <c r="A44" s="107"/>
      <c r="B44" s="104" t="s">
        <v>1578</v>
      </c>
      <c r="C44" s="224">
        <v>16390</v>
      </c>
      <c r="D44" s="224">
        <v>1886</v>
      </c>
      <c r="E44" s="224">
        <v>6159</v>
      </c>
      <c r="F44" s="224">
        <v>8345</v>
      </c>
      <c r="G44" s="224">
        <v>8259</v>
      </c>
      <c r="H44" s="224">
        <v>7414</v>
      </c>
      <c r="I44" s="224">
        <v>787</v>
      </c>
      <c r="J44" s="224">
        <v>2118</v>
      </c>
      <c r="K44" s="224">
        <v>964</v>
      </c>
      <c r="L44" s="224">
        <v>1803</v>
      </c>
      <c r="M44" s="222">
        <v>10490</v>
      </c>
      <c r="N44" s="99"/>
    </row>
    <row r="45" spans="1:14" s="32" customFormat="1" ht="12.75" customHeight="1">
      <c r="A45" s="107"/>
      <c r="B45" s="104" t="s">
        <v>1579</v>
      </c>
      <c r="C45" s="224">
        <v>16349</v>
      </c>
      <c r="D45" s="224">
        <v>1857</v>
      </c>
      <c r="E45" s="224">
        <v>6122</v>
      </c>
      <c r="F45" s="224">
        <v>8370</v>
      </c>
      <c r="G45" s="224">
        <v>8266</v>
      </c>
      <c r="H45" s="224">
        <v>7452</v>
      </c>
      <c r="I45" s="224">
        <v>776</v>
      </c>
      <c r="J45" s="224">
        <v>2116</v>
      </c>
      <c r="K45" s="224">
        <v>966</v>
      </c>
      <c r="L45" s="224">
        <v>1734</v>
      </c>
      <c r="M45" s="222">
        <v>10586</v>
      </c>
      <c r="N45" s="99"/>
    </row>
    <row r="46" spans="1:14" s="32" customFormat="1" ht="12.75" customHeight="1">
      <c r="A46" s="107"/>
      <c r="B46" s="104" t="s">
        <v>1468</v>
      </c>
      <c r="C46" s="224">
        <v>16402</v>
      </c>
      <c r="D46" s="224">
        <v>1853</v>
      </c>
      <c r="E46" s="224">
        <v>6101</v>
      </c>
      <c r="F46" s="224">
        <v>8448</v>
      </c>
      <c r="G46" s="224">
        <v>8229</v>
      </c>
      <c r="H46" s="224">
        <v>7416</v>
      </c>
      <c r="I46" s="224">
        <v>775</v>
      </c>
      <c r="J46" s="224">
        <v>2094</v>
      </c>
      <c r="K46" s="224">
        <v>967</v>
      </c>
      <c r="L46" s="224">
        <v>1737</v>
      </c>
      <c r="M46" s="222">
        <v>10639</v>
      </c>
      <c r="N46" s="99"/>
    </row>
    <row r="47" spans="1:14" s="32" customFormat="1" ht="12.75" customHeight="1">
      <c r="A47" s="107"/>
      <c r="B47" s="104" t="s">
        <v>285</v>
      </c>
      <c r="C47" s="224">
        <v>16357</v>
      </c>
      <c r="D47" s="224">
        <v>1848</v>
      </c>
      <c r="E47" s="224">
        <v>6154</v>
      </c>
      <c r="F47" s="224">
        <v>8355</v>
      </c>
      <c r="G47" s="224">
        <v>8169</v>
      </c>
      <c r="H47" s="224">
        <v>7357</v>
      </c>
      <c r="I47" s="224">
        <v>774</v>
      </c>
      <c r="J47" s="224">
        <v>2051</v>
      </c>
      <c r="K47" s="224">
        <v>967</v>
      </c>
      <c r="L47" s="224">
        <v>1772</v>
      </c>
      <c r="M47" s="222">
        <v>10565</v>
      </c>
      <c r="N47" s="99"/>
    </row>
    <row r="48" spans="1:14" s="32" customFormat="1" ht="12.75" customHeight="1">
      <c r="A48" s="107"/>
      <c r="B48" s="104" t="s">
        <v>286</v>
      </c>
      <c r="C48" s="224">
        <v>16276</v>
      </c>
      <c r="D48" s="224">
        <v>1830</v>
      </c>
      <c r="E48" s="224">
        <v>6143</v>
      </c>
      <c r="F48" s="224">
        <v>8303</v>
      </c>
      <c r="G48" s="224">
        <v>8240</v>
      </c>
      <c r="H48" s="224">
        <v>7433</v>
      </c>
      <c r="I48" s="224">
        <v>769</v>
      </c>
      <c r="J48" s="224">
        <v>2083</v>
      </c>
      <c r="K48" s="224">
        <v>967</v>
      </c>
      <c r="L48" s="224">
        <v>1771</v>
      </c>
      <c r="M48" s="222">
        <v>10544</v>
      </c>
      <c r="N48" s="99"/>
    </row>
    <row r="49" spans="1:14" s="32" customFormat="1" ht="12.75" customHeight="1">
      <c r="A49" s="107"/>
      <c r="B49" s="104" t="s">
        <v>287</v>
      </c>
      <c r="C49" s="224">
        <v>16201</v>
      </c>
      <c r="D49" s="224">
        <v>1826</v>
      </c>
      <c r="E49" s="224">
        <v>6160</v>
      </c>
      <c r="F49" s="224">
        <v>8215</v>
      </c>
      <c r="G49" s="224">
        <v>8264</v>
      </c>
      <c r="H49" s="224">
        <v>7445</v>
      </c>
      <c r="I49" s="224">
        <v>781</v>
      </c>
      <c r="J49" s="224">
        <v>2036</v>
      </c>
      <c r="K49" s="224">
        <v>978</v>
      </c>
      <c r="L49" s="224">
        <v>1766</v>
      </c>
      <c r="M49" s="222">
        <v>10449</v>
      </c>
      <c r="N49" s="99"/>
    </row>
    <row r="50" spans="1:14" s="32" customFormat="1" ht="12.75" customHeight="1">
      <c r="A50" s="107"/>
      <c r="B50" s="104" t="s">
        <v>288</v>
      </c>
      <c r="C50" s="224">
        <v>16142</v>
      </c>
      <c r="D50" s="224">
        <v>1816</v>
      </c>
      <c r="E50" s="224">
        <v>6193</v>
      </c>
      <c r="F50" s="224">
        <v>8133</v>
      </c>
      <c r="G50" s="224">
        <v>8236</v>
      </c>
      <c r="H50" s="224">
        <v>7416</v>
      </c>
      <c r="I50" s="224">
        <v>782</v>
      </c>
      <c r="J50" s="224">
        <v>2014</v>
      </c>
      <c r="K50" s="224">
        <v>982</v>
      </c>
      <c r="L50" s="224">
        <v>1789</v>
      </c>
      <c r="M50" s="222">
        <v>10642</v>
      </c>
      <c r="N50" s="99"/>
    </row>
    <row r="51" spans="1:14" s="32" customFormat="1" ht="12.75" customHeight="1">
      <c r="A51" s="107"/>
      <c r="B51" s="104" t="s">
        <v>1467</v>
      </c>
      <c r="C51" s="224">
        <v>16067</v>
      </c>
      <c r="D51" s="224">
        <v>1804</v>
      </c>
      <c r="E51" s="224">
        <v>6188</v>
      </c>
      <c r="F51" s="224">
        <v>8075</v>
      </c>
      <c r="G51" s="224">
        <v>8160</v>
      </c>
      <c r="H51" s="224">
        <v>7356</v>
      </c>
      <c r="I51" s="224">
        <v>766</v>
      </c>
      <c r="J51" s="224">
        <v>1985</v>
      </c>
      <c r="K51" s="224">
        <v>1000</v>
      </c>
      <c r="L51" s="224">
        <v>1785</v>
      </c>
      <c r="M51" s="222">
        <v>10613</v>
      </c>
      <c r="N51" s="99"/>
    </row>
    <row r="52" spans="1:14" s="32" customFormat="1" ht="12.75" customHeight="1">
      <c r="A52" s="107"/>
      <c r="B52" s="104"/>
      <c r="C52" s="224"/>
      <c r="D52" s="224"/>
      <c r="E52" s="224"/>
      <c r="F52" s="224"/>
      <c r="G52" s="224"/>
      <c r="H52" s="224"/>
      <c r="I52" s="224"/>
      <c r="J52" s="224"/>
      <c r="K52" s="224"/>
      <c r="L52" s="224"/>
      <c r="M52" s="222"/>
      <c r="N52" s="99"/>
    </row>
    <row r="53" spans="1:14" s="32" customFormat="1" ht="12.75" customHeight="1">
      <c r="A53" s="106">
        <v>2013</v>
      </c>
      <c r="B53" s="104" t="s">
        <v>1574</v>
      </c>
      <c r="C53" s="224">
        <v>16221</v>
      </c>
      <c r="D53" s="224">
        <v>1866</v>
      </c>
      <c r="E53" s="224">
        <v>6382</v>
      </c>
      <c r="F53" s="224">
        <v>7973</v>
      </c>
      <c r="G53" s="224">
        <v>8680</v>
      </c>
      <c r="H53" s="224">
        <v>7957</v>
      </c>
      <c r="I53" s="224">
        <v>723</v>
      </c>
      <c r="J53" s="224">
        <v>1771</v>
      </c>
      <c r="K53" s="224">
        <v>1039</v>
      </c>
      <c r="L53" s="224">
        <v>1685</v>
      </c>
      <c r="M53" s="222">
        <v>11278</v>
      </c>
      <c r="N53" s="99"/>
    </row>
    <row r="54" spans="1:14" s="32" customFormat="1" ht="12.75" customHeight="1">
      <c r="A54" s="106"/>
      <c r="B54" s="104" t="s">
        <v>1575</v>
      </c>
      <c r="C54" s="224">
        <v>16195</v>
      </c>
      <c r="D54" s="224">
        <v>1871</v>
      </c>
      <c r="E54" s="224">
        <v>6423</v>
      </c>
      <c r="F54" s="224">
        <v>7901</v>
      </c>
      <c r="G54" s="224">
        <v>8548</v>
      </c>
      <c r="H54" s="224">
        <v>7915</v>
      </c>
      <c r="I54" s="224">
        <v>633</v>
      </c>
      <c r="J54" s="224">
        <v>1745</v>
      </c>
      <c r="K54" s="224">
        <v>1037</v>
      </c>
      <c r="L54" s="224">
        <v>1689</v>
      </c>
      <c r="M54" s="222">
        <v>11258</v>
      </c>
      <c r="N54" s="99"/>
    </row>
    <row r="55" spans="1:14" s="32" customFormat="1" ht="12.75" customHeight="1">
      <c r="A55" s="106"/>
      <c r="B55" s="104" t="s">
        <v>1576</v>
      </c>
      <c r="C55" s="224">
        <v>15878</v>
      </c>
      <c r="D55" s="224">
        <v>1870</v>
      </c>
      <c r="E55" s="224">
        <v>6410</v>
      </c>
      <c r="F55" s="224">
        <v>7598</v>
      </c>
      <c r="G55" s="224">
        <v>8503</v>
      </c>
      <c r="H55" s="224">
        <v>7878</v>
      </c>
      <c r="I55" s="224">
        <v>625</v>
      </c>
      <c r="J55" s="224">
        <v>1784</v>
      </c>
      <c r="K55" s="224">
        <v>1040</v>
      </c>
      <c r="L55" s="224">
        <v>1708</v>
      </c>
      <c r="M55" s="222">
        <v>11382</v>
      </c>
      <c r="N55" s="99"/>
    </row>
    <row r="56" spans="1:14" s="32" customFormat="1" ht="12.75" customHeight="1">
      <c r="A56" s="106"/>
      <c r="B56" s="104" t="s">
        <v>1577</v>
      </c>
      <c r="C56" s="224">
        <v>15817</v>
      </c>
      <c r="D56" s="224">
        <v>1851</v>
      </c>
      <c r="E56" s="224">
        <v>6381</v>
      </c>
      <c r="F56" s="224">
        <v>7585</v>
      </c>
      <c r="G56" s="224">
        <v>8507</v>
      </c>
      <c r="H56" s="224">
        <v>7888</v>
      </c>
      <c r="I56" s="224">
        <v>619</v>
      </c>
      <c r="J56" s="224">
        <v>1817</v>
      </c>
      <c r="K56" s="224">
        <v>1067</v>
      </c>
      <c r="L56" s="224">
        <v>1703</v>
      </c>
      <c r="M56" s="222">
        <v>11321</v>
      </c>
      <c r="N56" s="99"/>
    </row>
    <row r="57" spans="1:14" s="32" customFormat="1" ht="12.75" customHeight="1">
      <c r="A57" s="106"/>
      <c r="B57" s="104" t="s">
        <v>1578</v>
      </c>
      <c r="C57" s="224">
        <v>15771</v>
      </c>
      <c r="D57" s="224">
        <v>1792</v>
      </c>
      <c r="E57" s="224">
        <v>6400</v>
      </c>
      <c r="F57" s="224">
        <v>7579</v>
      </c>
      <c r="G57" s="224">
        <v>8469</v>
      </c>
      <c r="H57" s="224">
        <v>7853</v>
      </c>
      <c r="I57" s="224">
        <v>616</v>
      </c>
      <c r="J57" s="224">
        <v>1820</v>
      </c>
      <c r="K57" s="224">
        <v>1075</v>
      </c>
      <c r="L57" s="224">
        <v>1702</v>
      </c>
      <c r="M57" s="222">
        <v>11465</v>
      </c>
      <c r="N57" s="99"/>
    </row>
    <row r="58" spans="1:14" s="32" customFormat="1" ht="12.75" customHeight="1">
      <c r="A58" s="107"/>
      <c r="B58" s="104" t="s">
        <v>1579</v>
      </c>
      <c r="C58" s="224">
        <v>15789</v>
      </c>
      <c r="D58" s="224">
        <v>1789</v>
      </c>
      <c r="E58" s="224">
        <v>6400</v>
      </c>
      <c r="F58" s="224">
        <v>7600</v>
      </c>
      <c r="G58" s="224">
        <v>8455</v>
      </c>
      <c r="H58" s="224">
        <v>7835</v>
      </c>
      <c r="I58" s="224">
        <v>620</v>
      </c>
      <c r="J58" s="224">
        <v>1792</v>
      </c>
      <c r="K58" s="224">
        <v>1075</v>
      </c>
      <c r="L58" s="224">
        <v>1701</v>
      </c>
      <c r="M58" s="222">
        <v>11619</v>
      </c>
      <c r="N58" s="99"/>
    </row>
    <row r="59" spans="1:14" s="32" customFormat="1" ht="12.75" customHeight="1">
      <c r="A59" s="107"/>
      <c r="B59" s="104" t="s">
        <v>1468</v>
      </c>
      <c r="C59" s="224">
        <v>15948</v>
      </c>
      <c r="D59" s="224">
        <v>1792</v>
      </c>
      <c r="E59" s="224">
        <v>6376</v>
      </c>
      <c r="F59" s="224">
        <v>7780</v>
      </c>
      <c r="G59" s="224">
        <v>8440</v>
      </c>
      <c r="H59" s="224">
        <v>7814</v>
      </c>
      <c r="I59" s="224">
        <v>626</v>
      </c>
      <c r="J59" s="224">
        <v>1771</v>
      </c>
      <c r="K59" s="224">
        <v>1068</v>
      </c>
      <c r="L59" s="224">
        <v>1702</v>
      </c>
      <c r="M59" s="222">
        <v>11866</v>
      </c>
      <c r="N59" s="99"/>
    </row>
    <row r="60" spans="1:14" s="32" customFormat="1" ht="12.75" customHeight="1">
      <c r="A60" s="107"/>
      <c r="B60" s="104" t="s">
        <v>285</v>
      </c>
      <c r="C60" s="224">
        <v>15899</v>
      </c>
      <c r="D60" s="224">
        <v>1794</v>
      </c>
      <c r="E60" s="224">
        <v>6346</v>
      </c>
      <c r="F60" s="224">
        <v>7759</v>
      </c>
      <c r="G60" s="224">
        <v>8432</v>
      </c>
      <c r="H60" s="224">
        <v>7809</v>
      </c>
      <c r="I60" s="224">
        <v>623</v>
      </c>
      <c r="J60" s="224">
        <v>1728</v>
      </c>
      <c r="K60" s="224">
        <v>1068</v>
      </c>
      <c r="L60" s="224">
        <v>1711</v>
      </c>
      <c r="M60" s="222">
        <v>11933</v>
      </c>
      <c r="N60" s="99"/>
    </row>
    <row r="61" spans="1:14" s="32" customFormat="1" ht="12.75" customHeight="1">
      <c r="A61" s="107"/>
      <c r="B61" s="104" t="s">
        <v>286</v>
      </c>
      <c r="C61" s="224">
        <v>15874</v>
      </c>
      <c r="D61" s="224">
        <v>1787</v>
      </c>
      <c r="E61" s="224">
        <v>6374</v>
      </c>
      <c r="F61" s="224">
        <v>7713</v>
      </c>
      <c r="G61" s="224">
        <v>8380</v>
      </c>
      <c r="H61" s="224">
        <v>7765</v>
      </c>
      <c r="I61" s="224">
        <v>615</v>
      </c>
      <c r="J61" s="224">
        <v>1720</v>
      </c>
      <c r="K61" s="224">
        <v>1080</v>
      </c>
      <c r="L61" s="224">
        <v>1707</v>
      </c>
      <c r="M61" s="222">
        <v>12101</v>
      </c>
      <c r="N61" s="99"/>
    </row>
    <row r="62" spans="1:14" s="32" customFormat="1" ht="12.75" customHeight="1">
      <c r="A62" s="107"/>
      <c r="B62" s="104" t="s">
        <v>287</v>
      </c>
      <c r="C62" s="224">
        <v>15896</v>
      </c>
      <c r="D62" s="224">
        <v>1788</v>
      </c>
      <c r="E62" s="224">
        <v>6352</v>
      </c>
      <c r="F62" s="224">
        <v>7756</v>
      </c>
      <c r="G62" s="224">
        <v>8461</v>
      </c>
      <c r="H62" s="224">
        <v>7850</v>
      </c>
      <c r="I62" s="224">
        <v>611</v>
      </c>
      <c r="J62" s="224">
        <v>1707</v>
      </c>
      <c r="K62" s="224">
        <v>1087</v>
      </c>
      <c r="L62" s="224">
        <v>1706</v>
      </c>
      <c r="M62" s="222">
        <v>12022</v>
      </c>
      <c r="N62" s="99"/>
    </row>
    <row r="63" spans="1:14" s="32" customFormat="1" ht="12.75" customHeight="1">
      <c r="A63" s="107"/>
      <c r="B63" s="259" t="s">
        <v>288</v>
      </c>
      <c r="C63" s="224">
        <v>15879</v>
      </c>
      <c r="D63" s="224">
        <v>1790</v>
      </c>
      <c r="E63" s="224">
        <v>6374</v>
      </c>
      <c r="F63" s="224">
        <v>7715</v>
      </c>
      <c r="G63" s="224">
        <v>8463</v>
      </c>
      <c r="H63" s="224">
        <v>7848</v>
      </c>
      <c r="I63" s="224">
        <v>615</v>
      </c>
      <c r="J63" s="224">
        <v>1692</v>
      </c>
      <c r="K63" s="224">
        <v>1083</v>
      </c>
      <c r="L63" s="224">
        <v>1706</v>
      </c>
      <c r="M63" s="222">
        <v>11920</v>
      </c>
      <c r="N63" s="99"/>
    </row>
    <row r="64" spans="1:14" s="32" customFormat="1" ht="12.75" customHeight="1">
      <c r="A64" s="107"/>
      <c r="B64" s="104" t="s">
        <v>1467</v>
      </c>
      <c r="C64" s="224">
        <v>16106</v>
      </c>
      <c r="D64" s="224">
        <v>1776</v>
      </c>
      <c r="E64" s="224">
        <v>6619</v>
      </c>
      <c r="F64" s="224">
        <v>7711</v>
      </c>
      <c r="G64" s="224">
        <v>8460</v>
      </c>
      <c r="H64" s="224">
        <v>7851</v>
      </c>
      <c r="I64" s="224">
        <v>609</v>
      </c>
      <c r="J64" s="224">
        <v>1705</v>
      </c>
      <c r="K64" s="224">
        <v>1078</v>
      </c>
      <c r="L64" s="224">
        <v>1700</v>
      </c>
      <c r="M64" s="222">
        <v>11654</v>
      </c>
      <c r="N64" s="99"/>
    </row>
    <row r="65" spans="1:26" s="32" customFormat="1" ht="12.75" customHeight="1">
      <c r="A65" s="107"/>
      <c r="B65" s="104"/>
      <c r="C65" s="224"/>
      <c r="D65" s="224"/>
      <c r="E65" s="224"/>
      <c r="F65" s="224"/>
      <c r="G65" s="224"/>
      <c r="H65" s="224"/>
      <c r="I65" s="224"/>
      <c r="J65" s="224"/>
      <c r="K65" s="224"/>
      <c r="L65" s="224"/>
      <c r="M65" s="222"/>
      <c r="N65" s="99"/>
    </row>
    <row r="66" spans="1:26" s="32" customFormat="1" ht="12.75" customHeight="1">
      <c r="A66" s="106">
        <v>2014</v>
      </c>
      <c r="B66" s="104" t="s">
        <v>1574</v>
      </c>
      <c r="C66" s="224">
        <v>16461</v>
      </c>
      <c r="D66" s="224">
        <v>1621</v>
      </c>
      <c r="E66" s="224">
        <v>6904</v>
      </c>
      <c r="F66" s="224">
        <v>7936</v>
      </c>
      <c r="G66" s="224">
        <v>8586</v>
      </c>
      <c r="H66" s="224">
        <v>7951</v>
      </c>
      <c r="I66" s="224">
        <v>593</v>
      </c>
      <c r="J66" s="224">
        <v>1727</v>
      </c>
      <c r="K66" s="224">
        <v>1125</v>
      </c>
      <c r="L66" s="224">
        <v>1675</v>
      </c>
      <c r="M66" s="222">
        <v>9246</v>
      </c>
      <c r="N66" s="99"/>
    </row>
    <row r="67" spans="1:26" s="32" customFormat="1" ht="12.75" customHeight="1">
      <c r="A67" s="106"/>
      <c r="B67" s="104" t="s">
        <v>1575</v>
      </c>
      <c r="C67" s="224">
        <v>16388</v>
      </c>
      <c r="D67" s="224">
        <v>1609</v>
      </c>
      <c r="E67" s="224">
        <v>6851</v>
      </c>
      <c r="F67" s="224">
        <v>7928</v>
      </c>
      <c r="G67" s="224">
        <v>8643</v>
      </c>
      <c r="H67" s="224">
        <v>7942</v>
      </c>
      <c r="I67" s="224">
        <v>659</v>
      </c>
      <c r="J67" s="224">
        <v>1735</v>
      </c>
      <c r="K67" s="224">
        <v>1127</v>
      </c>
      <c r="L67" s="224">
        <v>1680</v>
      </c>
      <c r="M67" s="222">
        <v>8833</v>
      </c>
      <c r="N67" s="99"/>
    </row>
    <row r="68" spans="1:26" s="32" customFormat="1" ht="12.75" customHeight="1">
      <c r="A68" s="106"/>
      <c r="B68" s="104" t="s">
        <v>1576</v>
      </c>
      <c r="C68" s="224">
        <v>16411</v>
      </c>
      <c r="D68" s="224">
        <v>1606</v>
      </c>
      <c r="E68" s="224">
        <v>6880</v>
      </c>
      <c r="F68" s="224">
        <v>7925</v>
      </c>
      <c r="G68" s="224">
        <v>8656</v>
      </c>
      <c r="H68" s="224">
        <v>7948</v>
      </c>
      <c r="I68" s="224">
        <v>666</v>
      </c>
      <c r="J68" s="224">
        <v>1736</v>
      </c>
      <c r="K68" s="224">
        <v>1134</v>
      </c>
      <c r="L68" s="224">
        <v>1853</v>
      </c>
      <c r="M68" s="222">
        <v>8790</v>
      </c>
      <c r="N68" s="99"/>
    </row>
    <row r="69" spans="1:26" s="115" customFormat="1" ht="12.75" customHeight="1">
      <c r="A69" s="116"/>
      <c r="B69" s="204" t="s">
        <v>1577</v>
      </c>
      <c r="C69" s="233">
        <v>16378</v>
      </c>
      <c r="D69" s="233">
        <v>1612</v>
      </c>
      <c r="E69" s="233">
        <v>6846</v>
      </c>
      <c r="F69" s="233">
        <v>7920</v>
      </c>
      <c r="G69" s="233">
        <v>8652</v>
      </c>
      <c r="H69" s="233">
        <v>7949</v>
      </c>
      <c r="I69" s="233">
        <v>661</v>
      </c>
      <c r="J69" s="233">
        <v>1716</v>
      </c>
      <c r="K69" s="233">
        <v>1132</v>
      </c>
      <c r="L69" s="223">
        <v>1863</v>
      </c>
      <c r="M69" s="222">
        <v>8481</v>
      </c>
      <c r="N69" s="54"/>
      <c r="O69" s="54"/>
      <c r="P69" s="54"/>
      <c r="Q69" s="54"/>
      <c r="R69" s="54"/>
      <c r="S69" s="54"/>
      <c r="T69" s="54"/>
      <c r="U69" s="54"/>
      <c r="V69" s="54"/>
      <c r="W69" s="54"/>
    </row>
    <row r="70" spans="1:26" s="115" customFormat="1" ht="12.75" customHeight="1">
      <c r="A70" s="116"/>
      <c r="B70" s="104" t="s">
        <v>1578</v>
      </c>
      <c r="C70" s="233">
        <v>16381</v>
      </c>
      <c r="D70" s="233">
        <v>1611</v>
      </c>
      <c r="E70" s="233">
        <v>6878</v>
      </c>
      <c r="F70" s="233">
        <v>7892</v>
      </c>
      <c r="G70" s="233">
        <v>8616</v>
      </c>
      <c r="H70" s="233">
        <v>7911</v>
      </c>
      <c r="I70" s="233">
        <v>663</v>
      </c>
      <c r="J70" s="233">
        <v>1679</v>
      </c>
      <c r="K70" s="233">
        <v>1149</v>
      </c>
      <c r="L70" s="223">
        <v>1871</v>
      </c>
      <c r="M70" s="222">
        <v>7962</v>
      </c>
      <c r="N70" s="54"/>
      <c r="O70" s="54"/>
      <c r="P70" s="54"/>
      <c r="Q70" s="54"/>
      <c r="R70" s="54"/>
      <c r="S70" s="54"/>
      <c r="T70" s="54"/>
      <c r="U70" s="54"/>
      <c r="V70" s="54"/>
      <c r="W70" s="54"/>
    </row>
    <row r="71" spans="1:26" s="308" customFormat="1" ht="12.75" customHeight="1">
      <c r="A71" s="116"/>
      <c r="B71" s="204" t="s">
        <v>1579</v>
      </c>
      <c r="C71" s="233">
        <v>16453</v>
      </c>
      <c r="D71" s="233">
        <v>1617</v>
      </c>
      <c r="E71" s="233">
        <v>6882</v>
      </c>
      <c r="F71" s="233">
        <v>7954</v>
      </c>
      <c r="G71" s="233">
        <v>8588</v>
      </c>
      <c r="H71" s="233">
        <v>7875</v>
      </c>
      <c r="I71" s="233">
        <v>671</v>
      </c>
      <c r="J71" s="233">
        <v>1680</v>
      </c>
      <c r="K71" s="233">
        <v>1148</v>
      </c>
      <c r="L71" s="223">
        <v>1867</v>
      </c>
      <c r="M71" s="222">
        <v>8011</v>
      </c>
      <c r="N71" s="309"/>
      <c r="O71" s="309"/>
      <c r="P71" s="309"/>
      <c r="Q71" s="309"/>
      <c r="R71" s="309"/>
      <c r="S71" s="309"/>
      <c r="T71" s="309"/>
      <c r="U71" s="309"/>
      <c r="V71" s="309"/>
      <c r="W71" s="309"/>
      <c r="X71" s="309"/>
      <c r="Y71" s="309"/>
      <c r="Z71" s="309"/>
    </row>
    <row r="72" spans="1:26" s="308" customFormat="1" ht="12.75" customHeight="1">
      <c r="A72" s="116"/>
      <c r="B72" s="104" t="s">
        <v>1468</v>
      </c>
      <c r="C72" s="233">
        <v>16489</v>
      </c>
      <c r="D72" s="233">
        <v>1619</v>
      </c>
      <c r="E72" s="233">
        <v>6889</v>
      </c>
      <c r="F72" s="233">
        <v>7981</v>
      </c>
      <c r="G72" s="233">
        <v>8534</v>
      </c>
      <c r="H72" s="233">
        <v>7779</v>
      </c>
      <c r="I72" s="233">
        <v>713</v>
      </c>
      <c r="J72" s="233">
        <v>1671</v>
      </c>
      <c r="K72" s="233">
        <v>1154</v>
      </c>
      <c r="L72" s="223">
        <v>1896</v>
      </c>
      <c r="M72" s="222">
        <v>7869</v>
      </c>
      <c r="N72" s="309"/>
      <c r="O72" s="309"/>
      <c r="P72" s="309"/>
      <c r="Q72" s="309"/>
      <c r="R72" s="309"/>
      <c r="S72" s="309"/>
      <c r="T72" s="309"/>
      <c r="U72" s="309"/>
      <c r="V72" s="309"/>
      <c r="W72" s="309"/>
      <c r="X72" s="309"/>
      <c r="Y72" s="309"/>
      <c r="Z72" s="309"/>
    </row>
    <row r="73" spans="1:26" s="308" customFormat="1" ht="12.75" customHeight="1">
      <c r="A73" s="116"/>
      <c r="B73" s="104" t="s">
        <v>285</v>
      </c>
      <c r="C73" s="233">
        <v>16491</v>
      </c>
      <c r="D73" s="233">
        <v>1589</v>
      </c>
      <c r="E73" s="233">
        <v>6942</v>
      </c>
      <c r="F73" s="233">
        <v>7960</v>
      </c>
      <c r="G73" s="233">
        <v>8541</v>
      </c>
      <c r="H73" s="233">
        <v>7789</v>
      </c>
      <c r="I73" s="233">
        <v>714</v>
      </c>
      <c r="J73" s="233">
        <v>1747</v>
      </c>
      <c r="K73" s="233">
        <v>1151</v>
      </c>
      <c r="L73" s="223">
        <v>1898</v>
      </c>
      <c r="M73" s="222">
        <v>7951</v>
      </c>
      <c r="N73" s="309"/>
      <c r="O73" s="309"/>
      <c r="P73" s="309"/>
      <c r="Q73" s="309"/>
      <c r="R73" s="309"/>
      <c r="S73" s="309"/>
      <c r="T73" s="309"/>
      <c r="U73" s="309"/>
      <c r="V73" s="309"/>
      <c r="W73" s="309"/>
      <c r="X73" s="309"/>
      <c r="Y73" s="309"/>
      <c r="Z73" s="309"/>
    </row>
    <row r="74" spans="1:26" s="308" customFormat="1" ht="12.75" customHeight="1">
      <c r="A74" s="116"/>
      <c r="B74" s="117" t="s">
        <v>286</v>
      </c>
      <c r="C74" s="233">
        <v>16455</v>
      </c>
      <c r="D74" s="233">
        <v>1589</v>
      </c>
      <c r="E74" s="233">
        <v>6948</v>
      </c>
      <c r="F74" s="233">
        <v>7918</v>
      </c>
      <c r="G74" s="233">
        <v>8577</v>
      </c>
      <c r="H74" s="233">
        <v>7836</v>
      </c>
      <c r="I74" s="233">
        <v>705</v>
      </c>
      <c r="J74" s="233">
        <v>1717</v>
      </c>
      <c r="K74" s="233">
        <v>1139</v>
      </c>
      <c r="L74" s="223">
        <v>1918</v>
      </c>
      <c r="M74" s="222">
        <v>7981</v>
      </c>
      <c r="N74" s="309"/>
      <c r="O74" s="309"/>
      <c r="P74" s="309"/>
      <c r="Q74" s="309"/>
      <c r="R74" s="309"/>
      <c r="S74" s="309"/>
      <c r="T74" s="309"/>
      <c r="U74" s="309"/>
      <c r="V74" s="309"/>
      <c r="W74" s="309"/>
      <c r="X74" s="309"/>
      <c r="Y74" s="309"/>
      <c r="Z74" s="309"/>
    </row>
    <row r="75" spans="1:26" s="32" customFormat="1" ht="12.75" customHeight="1">
      <c r="A75" s="107"/>
      <c r="B75" s="104" t="s">
        <v>287</v>
      </c>
      <c r="C75" s="224">
        <v>16466</v>
      </c>
      <c r="D75" s="224">
        <v>1600</v>
      </c>
      <c r="E75" s="224">
        <v>6959</v>
      </c>
      <c r="F75" s="224">
        <v>7907</v>
      </c>
      <c r="G75" s="224">
        <v>8598</v>
      </c>
      <c r="H75" s="224">
        <v>7872</v>
      </c>
      <c r="I75" s="224">
        <v>690</v>
      </c>
      <c r="J75" s="224">
        <v>1715</v>
      </c>
      <c r="K75" s="224">
        <v>1144</v>
      </c>
      <c r="L75" s="224">
        <v>1905</v>
      </c>
      <c r="M75" s="222">
        <v>7967</v>
      </c>
      <c r="N75" s="99"/>
    </row>
    <row r="76" spans="1:26" s="32" customFormat="1" ht="12.75" customHeight="1">
      <c r="A76" s="107"/>
      <c r="B76" s="259" t="s">
        <v>6</v>
      </c>
      <c r="C76" s="224">
        <v>16529</v>
      </c>
      <c r="D76" s="224">
        <v>1619</v>
      </c>
      <c r="E76" s="224">
        <v>6988</v>
      </c>
      <c r="F76" s="224">
        <v>7922</v>
      </c>
      <c r="G76" s="224">
        <v>8595</v>
      </c>
      <c r="H76" s="224">
        <v>7875</v>
      </c>
      <c r="I76" s="224">
        <v>684</v>
      </c>
      <c r="J76" s="224">
        <v>1725</v>
      </c>
      <c r="K76" s="224">
        <v>1143</v>
      </c>
      <c r="L76" s="224">
        <v>1888</v>
      </c>
      <c r="M76" s="222">
        <v>7831</v>
      </c>
      <c r="N76" s="99"/>
    </row>
    <row r="77" spans="1:26" s="32" customFormat="1" ht="12.75" customHeight="1">
      <c r="A77" s="107"/>
      <c r="B77" s="104" t="s">
        <v>1467</v>
      </c>
      <c r="C77" s="224">
        <v>16605</v>
      </c>
      <c r="D77" s="224">
        <v>1625</v>
      </c>
      <c r="E77" s="224">
        <v>7035</v>
      </c>
      <c r="F77" s="224">
        <v>7945</v>
      </c>
      <c r="G77" s="224">
        <v>7951</v>
      </c>
      <c r="H77" s="224">
        <v>7226</v>
      </c>
      <c r="I77" s="224">
        <v>689</v>
      </c>
      <c r="J77" s="224">
        <v>1738</v>
      </c>
      <c r="K77" s="224">
        <v>1139</v>
      </c>
      <c r="L77" s="224">
        <v>1891</v>
      </c>
      <c r="M77" s="222">
        <v>7972</v>
      </c>
      <c r="N77" s="99"/>
    </row>
    <row r="78" spans="1:26" s="32" customFormat="1" ht="12.75" customHeight="1">
      <c r="A78" s="107"/>
      <c r="B78" s="104"/>
      <c r="C78" s="224"/>
      <c r="D78" s="224"/>
      <c r="E78" s="224"/>
      <c r="F78" s="224"/>
      <c r="G78" s="224"/>
      <c r="H78" s="224"/>
      <c r="I78" s="224"/>
      <c r="J78" s="224"/>
      <c r="K78" s="224"/>
      <c r="L78" s="224"/>
      <c r="M78" s="222"/>
      <c r="N78" s="99"/>
    </row>
    <row r="79" spans="1:26" s="32" customFormat="1" ht="12.75" customHeight="1">
      <c r="A79" s="106">
        <v>2015</v>
      </c>
      <c r="B79" s="104" t="s">
        <v>1574</v>
      </c>
      <c r="C79" s="224">
        <v>16530</v>
      </c>
      <c r="D79" s="224">
        <v>1656</v>
      </c>
      <c r="E79" s="224">
        <v>6852</v>
      </c>
      <c r="F79" s="224">
        <v>8022</v>
      </c>
      <c r="G79" s="224">
        <v>8431</v>
      </c>
      <c r="H79" s="224">
        <v>7698</v>
      </c>
      <c r="I79" s="224">
        <v>733</v>
      </c>
      <c r="J79" s="224">
        <v>1498</v>
      </c>
      <c r="K79" s="224">
        <v>1261</v>
      </c>
      <c r="L79" s="224">
        <v>1810</v>
      </c>
      <c r="M79" s="222">
        <v>8069</v>
      </c>
      <c r="N79" s="99"/>
    </row>
    <row r="80" spans="1:26" s="122" customFormat="1" ht="12.75" customHeight="1">
      <c r="A80" s="116"/>
      <c r="B80" s="117" t="s">
        <v>1575</v>
      </c>
      <c r="C80" s="233">
        <v>16532</v>
      </c>
      <c r="D80" s="233">
        <v>1668</v>
      </c>
      <c r="E80" s="233">
        <v>6827</v>
      </c>
      <c r="F80" s="453">
        <v>8037</v>
      </c>
      <c r="G80" s="233">
        <v>8428</v>
      </c>
      <c r="H80" s="233">
        <v>7708</v>
      </c>
      <c r="I80" s="454">
        <v>720</v>
      </c>
      <c r="J80" s="233">
        <v>1469</v>
      </c>
      <c r="K80" s="233">
        <v>1263</v>
      </c>
      <c r="L80" s="233">
        <v>1825</v>
      </c>
      <c r="M80" s="467">
        <v>7953</v>
      </c>
      <c r="N80" s="121"/>
      <c r="O80" s="121"/>
      <c r="P80" s="121"/>
      <c r="Q80" s="121"/>
      <c r="R80" s="121"/>
      <c r="S80" s="121"/>
      <c r="T80" s="121"/>
      <c r="U80" s="121"/>
      <c r="V80" s="121"/>
      <c r="W80" s="121"/>
    </row>
    <row r="81" spans="1:26" s="122" customFormat="1" ht="12.75" customHeight="1">
      <c r="A81" s="116"/>
      <c r="B81" s="306" t="s">
        <v>1576</v>
      </c>
      <c r="C81" s="233">
        <v>16600</v>
      </c>
      <c r="D81" s="233">
        <v>1667</v>
      </c>
      <c r="E81" s="233">
        <v>6904</v>
      </c>
      <c r="F81" s="453">
        <v>8029</v>
      </c>
      <c r="G81" s="233">
        <v>8317</v>
      </c>
      <c r="H81" s="233">
        <v>7601</v>
      </c>
      <c r="I81" s="454">
        <v>716</v>
      </c>
      <c r="J81" s="233">
        <v>1474</v>
      </c>
      <c r="K81" s="233">
        <v>1280</v>
      </c>
      <c r="L81" s="233">
        <v>1829</v>
      </c>
      <c r="M81" s="467">
        <v>7898</v>
      </c>
      <c r="N81" s="121"/>
      <c r="O81" s="121"/>
      <c r="P81" s="121"/>
      <c r="Q81" s="121"/>
      <c r="R81" s="121"/>
      <c r="S81" s="121"/>
      <c r="T81" s="121"/>
      <c r="U81" s="121"/>
      <c r="V81" s="121"/>
      <c r="W81" s="121"/>
    </row>
    <row r="82" spans="1:26" s="115" customFormat="1" ht="12.75" customHeight="1">
      <c r="A82" s="116"/>
      <c r="B82" s="318" t="s">
        <v>278</v>
      </c>
      <c r="C82" s="233">
        <v>16529</v>
      </c>
      <c r="D82" s="233">
        <v>1666</v>
      </c>
      <c r="E82" s="233">
        <v>6856</v>
      </c>
      <c r="F82" s="233">
        <v>8007</v>
      </c>
      <c r="G82" s="233">
        <v>8381</v>
      </c>
      <c r="H82" s="233">
        <v>7608</v>
      </c>
      <c r="I82" s="233">
        <v>721</v>
      </c>
      <c r="J82" s="233">
        <v>1520</v>
      </c>
      <c r="K82" s="233">
        <v>1306</v>
      </c>
      <c r="L82" s="223">
        <v>1870</v>
      </c>
      <c r="M82" s="498">
        <v>7886</v>
      </c>
      <c r="N82" s="54"/>
      <c r="O82" s="54"/>
      <c r="P82" s="54"/>
      <c r="Q82" s="54"/>
      <c r="R82" s="54"/>
      <c r="S82" s="54"/>
      <c r="T82" s="54"/>
      <c r="U82" s="54"/>
      <c r="V82" s="54"/>
      <c r="W82" s="54"/>
    </row>
    <row r="83" spans="1:26" s="115" customFormat="1" ht="12.75" customHeight="1">
      <c r="A83" s="116"/>
      <c r="B83" s="204" t="s">
        <v>1578</v>
      </c>
      <c r="C83" s="233">
        <v>16463</v>
      </c>
      <c r="D83" s="233">
        <v>1670</v>
      </c>
      <c r="E83" s="233">
        <v>6858</v>
      </c>
      <c r="F83" s="233">
        <v>7935</v>
      </c>
      <c r="G83" s="233">
        <v>8394</v>
      </c>
      <c r="H83" s="233">
        <v>7629</v>
      </c>
      <c r="I83" s="233">
        <v>716</v>
      </c>
      <c r="J83" s="233">
        <v>1540</v>
      </c>
      <c r="K83" s="233">
        <v>1295</v>
      </c>
      <c r="L83" s="223">
        <v>1857</v>
      </c>
      <c r="M83" s="498">
        <v>7834</v>
      </c>
      <c r="N83" s="54"/>
      <c r="O83" s="54"/>
      <c r="P83" s="54"/>
      <c r="Q83" s="54"/>
      <c r="R83" s="54"/>
      <c r="S83" s="54"/>
      <c r="T83" s="54"/>
      <c r="U83" s="54"/>
      <c r="V83" s="54"/>
      <c r="W83" s="54"/>
    </row>
    <row r="84" spans="1:26" s="308" customFormat="1" ht="12.75" customHeight="1">
      <c r="A84" s="116"/>
      <c r="B84" s="204" t="s">
        <v>1579</v>
      </c>
      <c r="C84" s="233">
        <v>16546</v>
      </c>
      <c r="D84" s="233">
        <v>1670</v>
      </c>
      <c r="E84" s="233">
        <v>6851</v>
      </c>
      <c r="F84" s="233">
        <v>8025</v>
      </c>
      <c r="G84" s="233">
        <v>8371</v>
      </c>
      <c r="H84" s="233">
        <v>7611</v>
      </c>
      <c r="I84" s="233">
        <v>711</v>
      </c>
      <c r="J84" s="233">
        <v>1540</v>
      </c>
      <c r="K84" s="233">
        <v>1305</v>
      </c>
      <c r="L84" s="223">
        <v>1846</v>
      </c>
      <c r="M84" s="222">
        <v>7863</v>
      </c>
      <c r="N84" s="309"/>
      <c r="O84" s="309"/>
      <c r="P84" s="309"/>
      <c r="Q84" s="309"/>
      <c r="R84" s="309"/>
      <c r="S84" s="309"/>
      <c r="T84" s="309"/>
      <c r="U84" s="309"/>
      <c r="V84" s="309"/>
      <c r="W84" s="309"/>
      <c r="X84" s="309"/>
      <c r="Y84" s="309"/>
      <c r="Z84" s="309"/>
    </row>
    <row r="85" spans="1:26" s="308" customFormat="1" ht="12.75" customHeight="1">
      <c r="A85" s="116"/>
      <c r="B85" s="104" t="s">
        <v>1468</v>
      </c>
      <c r="C85" s="233">
        <v>16590</v>
      </c>
      <c r="D85" s="233">
        <v>1671</v>
      </c>
      <c r="E85" s="233">
        <v>6855</v>
      </c>
      <c r="F85" s="233">
        <v>8064</v>
      </c>
      <c r="G85" s="233">
        <v>8292</v>
      </c>
      <c r="H85" s="233">
        <v>7519</v>
      </c>
      <c r="I85" s="233">
        <v>724</v>
      </c>
      <c r="J85" s="233">
        <v>1532</v>
      </c>
      <c r="K85" s="233">
        <v>1309</v>
      </c>
      <c r="L85" s="223">
        <v>1828</v>
      </c>
      <c r="M85" s="222">
        <v>7700</v>
      </c>
      <c r="N85" s="309"/>
      <c r="O85" s="309"/>
      <c r="P85" s="309"/>
      <c r="Q85" s="309"/>
      <c r="R85" s="309"/>
      <c r="S85" s="309"/>
      <c r="T85" s="309"/>
      <c r="U85" s="309"/>
      <c r="V85" s="309"/>
      <c r="W85" s="309"/>
      <c r="X85" s="309"/>
      <c r="Y85" s="309"/>
      <c r="Z85" s="309"/>
    </row>
    <row r="86" spans="1:26" s="308" customFormat="1" ht="12.75" customHeight="1">
      <c r="A86" s="116"/>
      <c r="B86" s="104" t="s">
        <v>285</v>
      </c>
      <c r="C86" s="233">
        <v>16610</v>
      </c>
      <c r="D86" s="233">
        <v>1668</v>
      </c>
      <c r="E86" s="233">
        <v>6862</v>
      </c>
      <c r="F86" s="233">
        <v>8080</v>
      </c>
      <c r="G86" s="233">
        <v>8451</v>
      </c>
      <c r="H86" s="233">
        <v>7644</v>
      </c>
      <c r="I86" s="233">
        <v>759</v>
      </c>
      <c r="J86" s="233">
        <v>1541</v>
      </c>
      <c r="K86" s="233">
        <v>1323</v>
      </c>
      <c r="L86" s="223">
        <v>1819</v>
      </c>
      <c r="M86" s="222">
        <v>7762</v>
      </c>
      <c r="N86" s="309"/>
      <c r="O86" s="309"/>
      <c r="P86" s="309"/>
      <c r="Q86" s="309"/>
      <c r="R86" s="309"/>
      <c r="S86" s="309"/>
      <c r="T86" s="309"/>
      <c r="U86" s="309"/>
      <c r="V86" s="309"/>
      <c r="W86" s="309"/>
      <c r="X86" s="309"/>
      <c r="Y86" s="309"/>
      <c r="Z86" s="309"/>
    </row>
    <row r="87" spans="1:26" s="308" customFormat="1" ht="12.75" customHeight="1">
      <c r="A87" s="116"/>
      <c r="B87" s="117" t="s">
        <v>286</v>
      </c>
      <c r="C87" s="233">
        <v>16547</v>
      </c>
      <c r="D87" s="233">
        <v>1685</v>
      </c>
      <c r="E87" s="233">
        <v>6816</v>
      </c>
      <c r="F87" s="233">
        <v>8046</v>
      </c>
      <c r="G87" s="233">
        <v>8464</v>
      </c>
      <c r="H87" s="233">
        <v>7671</v>
      </c>
      <c r="I87" s="233">
        <v>743</v>
      </c>
      <c r="J87" s="233">
        <v>1520</v>
      </c>
      <c r="K87" s="233">
        <v>1097</v>
      </c>
      <c r="L87" s="223">
        <v>1812</v>
      </c>
      <c r="M87" s="222">
        <v>8040</v>
      </c>
      <c r="N87" s="309"/>
      <c r="O87" s="309"/>
      <c r="P87" s="309"/>
      <c r="Q87" s="309"/>
      <c r="R87" s="309"/>
      <c r="S87" s="309"/>
      <c r="T87" s="309"/>
      <c r="U87" s="309"/>
      <c r="V87" s="309"/>
      <c r="W87" s="309"/>
      <c r="X87" s="309"/>
      <c r="Y87" s="309"/>
      <c r="Z87" s="309"/>
    </row>
    <row r="88" spans="1:26" s="308" customFormat="1" ht="12.75" customHeight="1">
      <c r="A88" s="116"/>
      <c r="B88" s="104" t="s">
        <v>287</v>
      </c>
      <c r="C88" s="233">
        <v>16586</v>
      </c>
      <c r="D88" s="233">
        <v>1695</v>
      </c>
      <c r="E88" s="233">
        <v>6846</v>
      </c>
      <c r="F88" s="233">
        <v>8045</v>
      </c>
      <c r="G88" s="233">
        <v>8575</v>
      </c>
      <c r="H88" s="233">
        <v>7697</v>
      </c>
      <c r="I88" s="233">
        <v>826</v>
      </c>
      <c r="J88" s="233">
        <v>1514</v>
      </c>
      <c r="K88" s="233">
        <v>1145</v>
      </c>
      <c r="L88" s="223">
        <v>1814</v>
      </c>
      <c r="M88" s="222">
        <v>8160</v>
      </c>
      <c r="N88" s="309"/>
      <c r="O88" s="309"/>
      <c r="P88" s="309"/>
      <c r="Q88" s="309"/>
      <c r="R88" s="309"/>
      <c r="S88" s="309"/>
      <c r="T88" s="309"/>
      <c r="U88" s="309"/>
      <c r="V88" s="309"/>
      <c r="W88" s="309"/>
      <c r="X88" s="309"/>
      <c r="Y88" s="309"/>
      <c r="Z88" s="309"/>
    </row>
    <row r="89" spans="1:26" s="308" customFormat="1" ht="12.75" customHeight="1">
      <c r="A89" s="116"/>
      <c r="B89" s="259" t="s">
        <v>6</v>
      </c>
      <c r="C89" s="233">
        <v>16598</v>
      </c>
      <c r="D89" s="233">
        <v>1693</v>
      </c>
      <c r="E89" s="233">
        <v>6885</v>
      </c>
      <c r="F89" s="233">
        <v>8020</v>
      </c>
      <c r="G89" s="233">
        <v>8589</v>
      </c>
      <c r="H89" s="233">
        <v>7709</v>
      </c>
      <c r="I89" s="233">
        <v>824</v>
      </c>
      <c r="J89" s="233">
        <v>1482</v>
      </c>
      <c r="K89" s="233">
        <v>1144</v>
      </c>
      <c r="L89" s="223">
        <v>1668</v>
      </c>
      <c r="M89" s="222">
        <v>8251</v>
      </c>
      <c r="N89" s="309"/>
      <c r="O89" s="309"/>
      <c r="P89" s="309"/>
      <c r="Q89" s="309"/>
      <c r="R89" s="309"/>
      <c r="S89" s="309"/>
      <c r="T89" s="309"/>
      <c r="U89" s="309"/>
      <c r="V89" s="309"/>
      <c r="W89" s="309"/>
      <c r="X89" s="309"/>
      <c r="Y89" s="309"/>
      <c r="Z89" s="309"/>
    </row>
    <row r="90" spans="1:26" s="308" customFormat="1" ht="12.75" customHeight="1">
      <c r="A90" s="116"/>
      <c r="B90" s="104" t="s">
        <v>1467</v>
      </c>
      <c r="C90" s="233">
        <v>16677</v>
      </c>
      <c r="D90" s="233">
        <v>1697</v>
      </c>
      <c r="E90" s="233">
        <v>6893</v>
      </c>
      <c r="F90" s="233">
        <v>8087</v>
      </c>
      <c r="G90" s="233">
        <v>8563</v>
      </c>
      <c r="H90" s="233">
        <v>7677</v>
      </c>
      <c r="I90" s="233">
        <v>830</v>
      </c>
      <c r="J90" s="233">
        <v>1411</v>
      </c>
      <c r="K90" s="233">
        <v>1140</v>
      </c>
      <c r="L90" s="223">
        <v>1636</v>
      </c>
      <c r="M90" s="222">
        <v>8170</v>
      </c>
      <c r="N90" s="309"/>
      <c r="O90" s="309"/>
      <c r="P90" s="309"/>
      <c r="Q90" s="309"/>
      <c r="R90" s="309"/>
      <c r="S90" s="309"/>
      <c r="T90" s="309"/>
      <c r="U90" s="309"/>
      <c r="V90" s="309"/>
      <c r="W90" s="309"/>
      <c r="X90" s="309"/>
      <c r="Y90" s="309"/>
      <c r="Z90" s="309"/>
    </row>
    <row r="91" spans="1:26" s="32" customFormat="1" ht="12.75" customHeight="1">
      <c r="A91" s="107"/>
      <c r="B91" s="104"/>
      <c r="C91" s="224"/>
      <c r="D91" s="224"/>
      <c r="E91" s="224"/>
      <c r="F91" s="224"/>
      <c r="G91" s="224"/>
      <c r="H91" s="224"/>
      <c r="I91" s="224"/>
      <c r="J91" s="224"/>
      <c r="K91" s="224"/>
      <c r="L91" s="224"/>
      <c r="M91" s="222"/>
      <c r="N91" s="99"/>
    </row>
    <row r="92" spans="1:26" s="32" customFormat="1" ht="12.75" customHeight="1">
      <c r="A92" s="106">
        <v>2016</v>
      </c>
      <c r="B92" s="104" t="s">
        <v>1574</v>
      </c>
      <c r="C92" s="224">
        <v>16829</v>
      </c>
      <c r="D92" s="224">
        <v>1864</v>
      </c>
      <c r="E92" s="224">
        <v>6561</v>
      </c>
      <c r="F92" s="224">
        <v>8404</v>
      </c>
      <c r="G92" s="224">
        <v>8811</v>
      </c>
      <c r="H92" s="224">
        <v>7969</v>
      </c>
      <c r="I92" s="224">
        <v>808</v>
      </c>
      <c r="J92" s="224">
        <v>1448</v>
      </c>
      <c r="K92" s="224">
        <v>1143</v>
      </c>
      <c r="L92" s="224">
        <v>1712</v>
      </c>
      <c r="M92" s="222">
        <v>8057</v>
      </c>
      <c r="N92" s="99"/>
    </row>
    <row r="93" spans="1:26" s="32" customFormat="1" ht="12.75" customHeight="1">
      <c r="A93" s="106"/>
      <c r="B93" s="117" t="s">
        <v>1575</v>
      </c>
      <c r="C93" s="224">
        <v>16842</v>
      </c>
      <c r="D93" s="224">
        <v>1871</v>
      </c>
      <c r="E93" s="224">
        <v>6492</v>
      </c>
      <c r="F93" s="224">
        <v>8479</v>
      </c>
      <c r="G93" s="224">
        <v>9548</v>
      </c>
      <c r="H93" s="224">
        <v>8710</v>
      </c>
      <c r="I93" s="224">
        <v>804</v>
      </c>
      <c r="J93" s="224">
        <v>1482</v>
      </c>
      <c r="K93" s="224">
        <v>1136</v>
      </c>
      <c r="L93" s="224">
        <v>1719</v>
      </c>
      <c r="M93" s="222">
        <v>7755</v>
      </c>
      <c r="N93" s="99"/>
    </row>
    <row r="94" spans="1:26" s="32" customFormat="1" ht="12.75" customHeight="1">
      <c r="A94" s="106"/>
      <c r="B94" s="306" t="s">
        <v>1576</v>
      </c>
      <c r="C94" s="224">
        <v>16835</v>
      </c>
      <c r="D94" s="224">
        <v>1890</v>
      </c>
      <c r="E94" s="224">
        <v>6480</v>
      </c>
      <c r="F94" s="224">
        <v>8465</v>
      </c>
      <c r="G94" s="224">
        <v>9653</v>
      </c>
      <c r="H94" s="224">
        <v>8813</v>
      </c>
      <c r="I94" s="224">
        <v>806</v>
      </c>
      <c r="J94" s="224">
        <v>1470</v>
      </c>
      <c r="K94" s="224">
        <v>1157</v>
      </c>
      <c r="L94" s="224">
        <v>1728</v>
      </c>
      <c r="M94" s="222">
        <v>7947</v>
      </c>
      <c r="N94" s="99"/>
    </row>
    <row r="95" spans="1:26" s="32" customFormat="1" ht="12.75" customHeight="1">
      <c r="A95" s="106"/>
      <c r="B95" s="318" t="s">
        <v>278</v>
      </c>
      <c r="C95" s="224">
        <v>16739</v>
      </c>
      <c r="D95" s="224">
        <v>1892</v>
      </c>
      <c r="E95" s="224">
        <v>6428</v>
      </c>
      <c r="F95" s="224">
        <v>8419</v>
      </c>
      <c r="G95" s="224">
        <v>9669</v>
      </c>
      <c r="H95" s="224">
        <v>8829</v>
      </c>
      <c r="I95" s="224">
        <v>805</v>
      </c>
      <c r="J95" s="224">
        <v>1525</v>
      </c>
      <c r="K95" s="224">
        <v>1165</v>
      </c>
      <c r="L95" s="224">
        <v>1728</v>
      </c>
      <c r="M95" s="222">
        <v>7979</v>
      </c>
      <c r="N95" s="99"/>
    </row>
    <row r="96" spans="1:26" s="115" customFormat="1" ht="12.75" customHeight="1">
      <c r="A96" s="116"/>
      <c r="B96" s="204" t="s">
        <v>1578</v>
      </c>
      <c r="C96" s="233">
        <v>16646</v>
      </c>
      <c r="D96" s="233">
        <v>1893</v>
      </c>
      <c r="E96" s="233">
        <v>6382</v>
      </c>
      <c r="F96" s="233">
        <v>8371</v>
      </c>
      <c r="G96" s="233">
        <v>9643</v>
      </c>
      <c r="H96" s="233">
        <v>8796</v>
      </c>
      <c r="I96" s="233">
        <v>812</v>
      </c>
      <c r="J96" s="233">
        <v>1527</v>
      </c>
      <c r="K96" s="233">
        <v>1171</v>
      </c>
      <c r="L96" s="223">
        <v>1677</v>
      </c>
      <c r="M96" s="498">
        <v>8045</v>
      </c>
      <c r="N96" s="54"/>
      <c r="O96" s="54"/>
      <c r="P96" s="54"/>
      <c r="Q96" s="54"/>
      <c r="R96" s="54"/>
      <c r="S96" s="54"/>
      <c r="T96" s="54"/>
      <c r="U96" s="54"/>
      <c r="V96" s="54"/>
      <c r="W96" s="54"/>
    </row>
    <row r="97" spans="1:26" s="115" customFormat="1" ht="12.75" customHeight="1">
      <c r="A97" s="116"/>
      <c r="B97" s="204" t="s">
        <v>1579</v>
      </c>
      <c r="C97" s="233">
        <v>17031</v>
      </c>
      <c r="D97" s="233">
        <v>1908</v>
      </c>
      <c r="E97" s="233">
        <v>6419</v>
      </c>
      <c r="F97" s="233">
        <v>8704</v>
      </c>
      <c r="G97" s="233">
        <v>9637</v>
      </c>
      <c r="H97" s="233">
        <v>8790</v>
      </c>
      <c r="I97" s="233">
        <v>812</v>
      </c>
      <c r="J97" s="233">
        <v>1525</v>
      </c>
      <c r="K97" s="233">
        <v>1159</v>
      </c>
      <c r="L97" s="223">
        <v>1668</v>
      </c>
      <c r="M97" s="498">
        <v>8265</v>
      </c>
      <c r="N97" s="54"/>
      <c r="O97" s="54"/>
      <c r="P97" s="54"/>
      <c r="Q97" s="54"/>
      <c r="R97" s="54"/>
      <c r="S97" s="54"/>
      <c r="T97" s="54"/>
      <c r="U97" s="54"/>
      <c r="V97" s="54"/>
      <c r="W97" s="54"/>
    </row>
    <row r="98" spans="1:26" s="115" customFormat="1" ht="12.75" customHeight="1">
      <c r="A98" s="116"/>
      <c r="B98" s="104" t="s">
        <v>1468</v>
      </c>
      <c r="C98" s="233">
        <v>17066</v>
      </c>
      <c r="D98" s="233">
        <v>1906</v>
      </c>
      <c r="E98" s="233">
        <v>6458</v>
      </c>
      <c r="F98" s="233">
        <v>8702</v>
      </c>
      <c r="G98" s="233">
        <v>9624</v>
      </c>
      <c r="H98" s="233">
        <v>8765</v>
      </c>
      <c r="I98" s="233">
        <v>824</v>
      </c>
      <c r="J98" s="233">
        <v>1524</v>
      </c>
      <c r="K98" s="233">
        <v>1162</v>
      </c>
      <c r="L98" s="223">
        <v>1664</v>
      </c>
      <c r="M98" s="498">
        <v>8366</v>
      </c>
      <c r="N98" s="54"/>
      <c r="O98" s="54"/>
      <c r="P98" s="54"/>
      <c r="Q98" s="54"/>
      <c r="R98" s="54"/>
      <c r="S98" s="54"/>
      <c r="T98" s="54"/>
      <c r="U98" s="54"/>
      <c r="V98" s="54"/>
      <c r="W98" s="54"/>
    </row>
    <row r="99" spans="1:26" s="115" customFormat="1" ht="12.75" customHeight="1">
      <c r="A99" s="116"/>
      <c r="B99" s="104" t="s">
        <v>285</v>
      </c>
      <c r="C99" s="233">
        <v>16996</v>
      </c>
      <c r="D99" s="233">
        <v>1909</v>
      </c>
      <c r="E99" s="233">
        <v>6424</v>
      </c>
      <c r="F99" s="233">
        <v>8663</v>
      </c>
      <c r="G99" s="233">
        <v>9661</v>
      </c>
      <c r="H99" s="233">
        <v>8839</v>
      </c>
      <c r="I99" s="233">
        <v>807</v>
      </c>
      <c r="J99" s="233">
        <v>1523</v>
      </c>
      <c r="K99" s="233">
        <v>1154</v>
      </c>
      <c r="L99" s="223">
        <v>1661</v>
      </c>
      <c r="M99" s="498">
        <v>8564</v>
      </c>
      <c r="N99" s="54"/>
      <c r="O99" s="54"/>
      <c r="P99" s="54"/>
      <c r="Q99" s="54"/>
      <c r="R99" s="54"/>
      <c r="S99" s="54"/>
      <c r="T99" s="54"/>
      <c r="U99" s="54"/>
      <c r="V99" s="54"/>
      <c r="W99" s="54"/>
    </row>
    <row r="100" spans="1:26" s="115" customFormat="1" ht="12.75" customHeight="1">
      <c r="A100" s="116"/>
      <c r="B100" s="117" t="s">
        <v>286</v>
      </c>
      <c r="C100" s="233">
        <v>16994</v>
      </c>
      <c r="D100" s="233">
        <v>1928</v>
      </c>
      <c r="E100" s="233">
        <v>6421</v>
      </c>
      <c r="F100" s="233">
        <v>8645</v>
      </c>
      <c r="G100" s="233">
        <v>9704</v>
      </c>
      <c r="H100" s="233">
        <v>8872</v>
      </c>
      <c r="I100" s="233">
        <v>817</v>
      </c>
      <c r="J100" s="233">
        <v>1521</v>
      </c>
      <c r="K100" s="233">
        <v>1152</v>
      </c>
      <c r="L100" s="223">
        <v>1664</v>
      </c>
      <c r="M100" s="498">
        <v>8442</v>
      </c>
      <c r="N100" s="54"/>
      <c r="O100" s="54"/>
      <c r="P100" s="54"/>
      <c r="Q100" s="54"/>
      <c r="R100" s="54"/>
      <c r="S100" s="54"/>
      <c r="T100" s="54"/>
      <c r="U100" s="54"/>
      <c r="V100" s="54"/>
      <c r="W100" s="54"/>
    </row>
    <row r="101" spans="1:26" s="308" customFormat="1" ht="12.75" customHeight="1">
      <c r="A101" s="116"/>
      <c r="B101" s="104" t="s">
        <v>287</v>
      </c>
      <c r="C101" s="233">
        <v>17018</v>
      </c>
      <c r="D101" s="233">
        <v>1937</v>
      </c>
      <c r="E101" s="233">
        <v>6413</v>
      </c>
      <c r="F101" s="233">
        <v>8668</v>
      </c>
      <c r="G101" s="233">
        <v>9724</v>
      </c>
      <c r="H101" s="233">
        <v>8890</v>
      </c>
      <c r="I101" s="233">
        <v>819</v>
      </c>
      <c r="J101" s="233">
        <v>1522</v>
      </c>
      <c r="K101" s="233">
        <v>1154</v>
      </c>
      <c r="L101" s="223">
        <v>1617</v>
      </c>
      <c r="M101" s="222">
        <v>8438</v>
      </c>
      <c r="N101" s="309"/>
      <c r="O101" s="309"/>
      <c r="P101" s="309"/>
      <c r="Q101" s="309"/>
      <c r="R101" s="309"/>
      <c r="S101" s="309"/>
      <c r="T101" s="309"/>
      <c r="U101" s="309"/>
      <c r="V101" s="309"/>
      <c r="W101" s="309"/>
      <c r="X101" s="309"/>
      <c r="Y101" s="309"/>
      <c r="Z101" s="309"/>
    </row>
    <row r="102" spans="1:26" s="308" customFormat="1" ht="12.75" customHeight="1">
      <c r="A102" s="116"/>
      <c r="B102" s="259" t="s">
        <v>6</v>
      </c>
      <c r="C102" s="233">
        <v>17034</v>
      </c>
      <c r="D102" s="233">
        <v>1938</v>
      </c>
      <c r="E102" s="233">
        <v>6409</v>
      </c>
      <c r="F102" s="233">
        <v>8687</v>
      </c>
      <c r="G102" s="233">
        <v>9794</v>
      </c>
      <c r="H102" s="233">
        <v>8960</v>
      </c>
      <c r="I102" s="233">
        <v>819</v>
      </c>
      <c r="J102" s="233">
        <v>1508</v>
      </c>
      <c r="K102" s="233">
        <v>1157</v>
      </c>
      <c r="L102" s="223">
        <v>1626</v>
      </c>
      <c r="M102" s="222">
        <v>8507</v>
      </c>
      <c r="N102" s="309"/>
      <c r="O102" s="309"/>
      <c r="P102" s="309"/>
      <c r="Q102" s="309"/>
      <c r="R102" s="309"/>
      <c r="S102" s="309"/>
      <c r="T102" s="309"/>
      <c r="U102" s="309"/>
      <c r="V102" s="309"/>
      <c r="W102" s="309"/>
      <c r="X102" s="309"/>
      <c r="Y102" s="309"/>
      <c r="Z102" s="309"/>
    </row>
    <row r="103" spans="1:26" s="308" customFormat="1" ht="12.75" customHeight="1">
      <c r="A103" s="116"/>
      <c r="B103" s="104" t="s">
        <v>1467</v>
      </c>
      <c r="C103" s="233">
        <v>17144</v>
      </c>
      <c r="D103" s="233">
        <v>1937</v>
      </c>
      <c r="E103" s="233">
        <v>6437</v>
      </c>
      <c r="F103" s="233">
        <v>8770</v>
      </c>
      <c r="G103" s="233">
        <v>9778</v>
      </c>
      <c r="H103" s="233">
        <v>8934</v>
      </c>
      <c r="I103" s="233">
        <v>829</v>
      </c>
      <c r="J103" s="233">
        <v>1519</v>
      </c>
      <c r="K103" s="233">
        <v>1191</v>
      </c>
      <c r="L103" s="223">
        <v>1629</v>
      </c>
      <c r="M103" s="222">
        <v>8579</v>
      </c>
      <c r="N103" s="309"/>
      <c r="O103" s="309"/>
      <c r="P103" s="309"/>
      <c r="Q103" s="309"/>
      <c r="R103" s="309"/>
      <c r="S103" s="309"/>
      <c r="T103" s="309"/>
      <c r="U103" s="309"/>
      <c r="V103" s="309"/>
      <c r="W103" s="309"/>
      <c r="X103" s="309"/>
      <c r="Y103" s="309"/>
      <c r="Z103" s="309"/>
    </row>
    <row r="104" spans="1:26" s="32" customFormat="1" ht="12.75" customHeight="1">
      <c r="A104" s="107"/>
      <c r="B104" s="104"/>
      <c r="C104" s="224"/>
      <c r="D104" s="224"/>
      <c r="E104" s="224"/>
      <c r="F104" s="224"/>
      <c r="G104" s="224"/>
      <c r="H104" s="224"/>
      <c r="I104" s="224"/>
      <c r="J104" s="224"/>
      <c r="K104" s="224"/>
      <c r="L104" s="224"/>
      <c r="M104" s="222"/>
      <c r="N104" s="99"/>
    </row>
    <row r="105" spans="1:26" s="32" customFormat="1" ht="12.75" customHeight="1">
      <c r="A105" s="106">
        <v>2017</v>
      </c>
      <c r="B105" s="104" t="s">
        <v>1574</v>
      </c>
      <c r="C105" s="224">
        <v>17937</v>
      </c>
      <c r="D105" s="224">
        <v>2136</v>
      </c>
      <c r="E105" s="224">
        <v>6663</v>
      </c>
      <c r="F105" s="224">
        <v>9138</v>
      </c>
      <c r="G105" s="224">
        <v>10794</v>
      </c>
      <c r="H105" s="224">
        <v>9749</v>
      </c>
      <c r="I105" s="224">
        <v>1045</v>
      </c>
      <c r="J105" s="224">
        <v>1791</v>
      </c>
      <c r="K105" s="224">
        <v>1565</v>
      </c>
      <c r="L105" s="224">
        <v>1692</v>
      </c>
      <c r="M105" s="222">
        <v>8728</v>
      </c>
      <c r="N105" s="99"/>
    </row>
    <row r="106" spans="1:26" s="32" customFormat="1" ht="12.75" customHeight="1">
      <c r="A106" s="106"/>
      <c r="B106" s="117" t="s">
        <v>1575</v>
      </c>
      <c r="C106" s="224">
        <v>17946</v>
      </c>
      <c r="D106" s="224">
        <v>2153</v>
      </c>
      <c r="E106" s="224">
        <v>6688</v>
      </c>
      <c r="F106" s="224">
        <v>9105</v>
      </c>
      <c r="G106" s="224">
        <v>10895</v>
      </c>
      <c r="H106" s="224">
        <v>9845</v>
      </c>
      <c r="I106" s="224">
        <v>1050</v>
      </c>
      <c r="J106" s="224">
        <v>1783</v>
      </c>
      <c r="K106" s="224">
        <v>1539</v>
      </c>
      <c r="L106" s="224">
        <v>1693</v>
      </c>
      <c r="M106" s="222">
        <v>8972</v>
      </c>
      <c r="N106" s="99"/>
    </row>
    <row r="107" spans="1:26" s="32" customFormat="1" ht="12.75" customHeight="1">
      <c r="A107" s="106"/>
      <c r="B107" s="306" t="s">
        <v>1576</v>
      </c>
      <c r="C107" s="224">
        <v>17976</v>
      </c>
      <c r="D107" s="224">
        <v>2146</v>
      </c>
      <c r="E107" s="224">
        <v>6657</v>
      </c>
      <c r="F107" s="224">
        <v>9173</v>
      </c>
      <c r="G107" s="224">
        <v>10946</v>
      </c>
      <c r="H107" s="224">
        <v>9895</v>
      </c>
      <c r="I107" s="224">
        <v>1051</v>
      </c>
      <c r="J107" s="224">
        <v>1785</v>
      </c>
      <c r="K107" s="224">
        <v>1541</v>
      </c>
      <c r="L107" s="224">
        <v>1696</v>
      </c>
      <c r="M107" s="222">
        <v>9359</v>
      </c>
      <c r="N107" s="99"/>
    </row>
    <row r="108" spans="1:26" s="32" customFormat="1" ht="12.75" customHeight="1">
      <c r="A108" s="106"/>
      <c r="B108" s="318" t="s">
        <v>278</v>
      </c>
      <c r="C108" s="224">
        <v>18020</v>
      </c>
      <c r="D108" s="224">
        <v>2152</v>
      </c>
      <c r="E108" s="224">
        <v>6661</v>
      </c>
      <c r="F108" s="224">
        <v>9207</v>
      </c>
      <c r="G108" s="224">
        <v>10987</v>
      </c>
      <c r="H108" s="224">
        <v>9943</v>
      </c>
      <c r="I108" s="224">
        <v>1044</v>
      </c>
      <c r="J108" s="224">
        <v>1788</v>
      </c>
      <c r="K108" s="224">
        <v>1547</v>
      </c>
      <c r="L108" s="224">
        <v>1691</v>
      </c>
      <c r="M108" s="222">
        <v>9340</v>
      </c>
      <c r="N108" s="99"/>
    </row>
    <row r="109" spans="1:26" s="32" customFormat="1" ht="12.75" customHeight="1">
      <c r="A109" s="106"/>
      <c r="B109" s="204" t="s">
        <v>1578</v>
      </c>
      <c r="C109" s="224">
        <v>17931</v>
      </c>
      <c r="D109" s="224">
        <v>2124</v>
      </c>
      <c r="E109" s="224">
        <v>6634</v>
      </c>
      <c r="F109" s="224">
        <v>9173</v>
      </c>
      <c r="G109" s="224">
        <v>10998</v>
      </c>
      <c r="H109" s="224">
        <v>9959</v>
      </c>
      <c r="I109" s="224">
        <v>1039</v>
      </c>
      <c r="J109" s="224">
        <v>1822</v>
      </c>
      <c r="K109" s="224">
        <v>1539</v>
      </c>
      <c r="L109" s="224">
        <v>1679</v>
      </c>
      <c r="M109" s="222">
        <v>9445</v>
      </c>
      <c r="N109" s="99"/>
    </row>
    <row r="110" spans="1:26" s="32" customFormat="1" ht="12.75" customHeight="1">
      <c r="A110" s="106"/>
      <c r="B110" s="204" t="s">
        <v>1579</v>
      </c>
      <c r="C110" s="224">
        <v>18008</v>
      </c>
      <c r="D110" s="224">
        <v>2185</v>
      </c>
      <c r="E110" s="224">
        <v>6616</v>
      </c>
      <c r="F110" s="224">
        <v>9207</v>
      </c>
      <c r="G110" s="224">
        <v>11005</v>
      </c>
      <c r="H110" s="224">
        <v>9963</v>
      </c>
      <c r="I110" s="224">
        <v>1042</v>
      </c>
      <c r="J110" s="224">
        <v>1849</v>
      </c>
      <c r="K110" s="224">
        <v>1521</v>
      </c>
      <c r="L110" s="224">
        <v>1652</v>
      </c>
      <c r="M110" s="222">
        <v>9474</v>
      </c>
      <c r="N110" s="99"/>
    </row>
    <row r="111" spans="1:26" s="32" customFormat="1" ht="12.75" customHeight="1">
      <c r="A111" s="106"/>
      <c r="B111" s="318" t="s">
        <v>1468</v>
      </c>
      <c r="C111" s="224">
        <v>18077</v>
      </c>
      <c r="D111" s="224">
        <v>2192</v>
      </c>
      <c r="E111" s="224">
        <v>6631</v>
      </c>
      <c r="F111" s="224">
        <v>9254</v>
      </c>
      <c r="G111" s="224">
        <v>10965</v>
      </c>
      <c r="H111" s="224">
        <v>9911</v>
      </c>
      <c r="I111" s="224">
        <v>1054</v>
      </c>
      <c r="J111" s="224">
        <v>1851</v>
      </c>
      <c r="K111" s="224">
        <v>1514</v>
      </c>
      <c r="L111" s="224">
        <v>1643</v>
      </c>
      <c r="M111" s="222">
        <v>9506</v>
      </c>
      <c r="N111" s="99"/>
    </row>
    <row r="112" spans="1:26" s="32" customFormat="1" ht="12.75" customHeight="1">
      <c r="A112" s="106"/>
      <c r="B112" s="104" t="s">
        <v>285</v>
      </c>
      <c r="C112" s="224">
        <v>18085</v>
      </c>
      <c r="D112" s="224">
        <v>2148</v>
      </c>
      <c r="E112" s="224">
        <v>6585</v>
      </c>
      <c r="F112" s="224">
        <v>9352</v>
      </c>
      <c r="G112" s="224">
        <v>10994</v>
      </c>
      <c r="H112" s="224">
        <v>9833</v>
      </c>
      <c r="I112" s="224">
        <v>1161</v>
      </c>
      <c r="J112" s="224">
        <v>1844</v>
      </c>
      <c r="K112" s="224">
        <v>1510</v>
      </c>
      <c r="L112" s="224">
        <v>1643</v>
      </c>
      <c r="M112" s="222">
        <v>9558</v>
      </c>
      <c r="N112" s="99"/>
    </row>
    <row r="113" spans="1:26" s="32" customFormat="1" ht="12.75" customHeight="1">
      <c r="A113" s="106"/>
      <c r="B113" s="117" t="s">
        <v>286</v>
      </c>
      <c r="C113" s="224">
        <v>17978</v>
      </c>
      <c r="D113" s="224">
        <v>2174</v>
      </c>
      <c r="E113" s="224">
        <v>6509</v>
      </c>
      <c r="F113" s="224">
        <v>9295</v>
      </c>
      <c r="G113" s="224">
        <v>11148</v>
      </c>
      <c r="H113" s="224">
        <v>9979</v>
      </c>
      <c r="I113" s="224">
        <v>1169</v>
      </c>
      <c r="J113" s="224">
        <v>1875</v>
      </c>
      <c r="K113" s="224">
        <v>1511</v>
      </c>
      <c r="L113" s="224">
        <v>1639</v>
      </c>
      <c r="M113" s="222">
        <v>9518</v>
      </c>
      <c r="N113" s="99"/>
    </row>
    <row r="114" spans="1:26" s="32" customFormat="1" ht="12.75" customHeight="1">
      <c r="A114" s="106"/>
      <c r="B114" s="104" t="s">
        <v>287</v>
      </c>
      <c r="C114" s="224">
        <v>17846</v>
      </c>
      <c r="D114" s="224">
        <v>2176</v>
      </c>
      <c r="E114" s="224">
        <v>6467</v>
      </c>
      <c r="F114" s="224">
        <v>9203</v>
      </c>
      <c r="G114" s="224">
        <v>11294</v>
      </c>
      <c r="H114" s="224">
        <v>10005</v>
      </c>
      <c r="I114" s="224">
        <v>1289</v>
      </c>
      <c r="J114" s="224">
        <v>1864</v>
      </c>
      <c r="K114" s="224">
        <v>1523</v>
      </c>
      <c r="L114" s="224">
        <v>1642</v>
      </c>
      <c r="M114" s="222">
        <v>9428</v>
      </c>
      <c r="N114" s="99"/>
    </row>
    <row r="115" spans="1:26" s="32" customFormat="1" ht="12.75" customHeight="1">
      <c r="A115" s="106"/>
      <c r="B115" s="259" t="s">
        <v>288</v>
      </c>
      <c r="C115" s="224">
        <v>17860</v>
      </c>
      <c r="D115" s="224">
        <v>2183</v>
      </c>
      <c r="E115" s="224">
        <v>6503</v>
      </c>
      <c r="F115" s="224">
        <v>9174</v>
      </c>
      <c r="G115" s="224">
        <v>11374</v>
      </c>
      <c r="H115" s="224">
        <v>10108</v>
      </c>
      <c r="I115" s="224">
        <v>1266</v>
      </c>
      <c r="J115" s="224">
        <v>1818</v>
      </c>
      <c r="K115" s="224">
        <v>1526</v>
      </c>
      <c r="L115" s="224">
        <v>1704</v>
      </c>
      <c r="M115" s="222">
        <v>9495</v>
      </c>
      <c r="N115" s="99"/>
    </row>
    <row r="116" spans="1:26" s="32" customFormat="1" ht="12.75" customHeight="1">
      <c r="A116" s="106"/>
      <c r="B116" s="104" t="s">
        <v>1467</v>
      </c>
      <c r="C116" s="224">
        <v>17821</v>
      </c>
      <c r="D116" s="224">
        <v>2186</v>
      </c>
      <c r="E116" s="224">
        <v>6454</v>
      </c>
      <c r="F116" s="224">
        <v>9181</v>
      </c>
      <c r="G116" s="224">
        <v>11385</v>
      </c>
      <c r="H116" s="224">
        <v>10118</v>
      </c>
      <c r="I116" s="224">
        <v>1267</v>
      </c>
      <c r="J116" s="224">
        <v>1828</v>
      </c>
      <c r="K116" s="224">
        <v>1512</v>
      </c>
      <c r="L116" s="224">
        <v>1701</v>
      </c>
      <c r="M116" s="222">
        <v>8993</v>
      </c>
      <c r="N116" s="99"/>
    </row>
    <row r="117" spans="1:26" s="32" customFormat="1" ht="12.75" customHeight="1">
      <c r="A117" s="107"/>
      <c r="B117" s="104"/>
      <c r="C117" s="224"/>
      <c r="D117" s="224"/>
      <c r="E117" s="224"/>
      <c r="F117" s="224"/>
      <c r="G117" s="224"/>
      <c r="H117" s="224"/>
      <c r="I117" s="224"/>
      <c r="J117" s="224"/>
      <c r="K117" s="224"/>
      <c r="L117" s="224"/>
      <c r="M117" s="222"/>
      <c r="N117" s="99"/>
    </row>
    <row r="118" spans="1:26" s="32" customFormat="1" ht="12.75" customHeight="1">
      <c r="A118" s="106">
        <v>2018</v>
      </c>
      <c r="B118" s="104" t="s">
        <v>1574</v>
      </c>
      <c r="C118" s="224">
        <v>18414</v>
      </c>
      <c r="D118" s="224">
        <v>2252</v>
      </c>
      <c r="E118" s="224">
        <v>6559</v>
      </c>
      <c r="F118" s="224">
        <v>9603</v>
      </c>
      <c r="G118" s="224">
        <v>12227</v>
      </c>
      <c r="H118" s="224">
        <v>10879</v>
      </c>
      <c r="I118" s="224">
        <v>1348</v>
      </c>
      <c r="J118" s="224">
        <v>1843</v>
      </c>
      <c r="K118" s="224">
        <v>1521</v>
      </c>
      <c r="L118" s="224">
        <v>1715</v>
      </c>
      <c r="M118" s="222">
        <v>9165</v>
      </c>
      <c r="N118" s="99"/>
    </row>
    <row r="119" spans="1:26" s="32" customFormat="1" ht="12.75" customHeight="1">
      <c r="A119" s="106"/>
      <c r="B119" s="117" t="s">
        <v>1575</v>
      </c>
      <c r="C119" s="224">
        <v>18426</v>
      </c>
      <c r="D119" s="224">
        <v>2250</v>
      </c>
      <c r="E119" s="224">
        <v>6563</v>
      </c>
      <c r="F119" s="224">
        <v>9613</v>
      </c>
      <c r="G119" s="224">
        <v>12244</v>
      </c>
      <c r="H119" s="224">
        <v>10915</v>
      </c>
      <c r="I119" s="224">
        <v>1329</v>
      </c>
      <c r="J119" s="224">
        <v>1845</v>
      </c>
      <c r="K119" s="224">
        <v>1532</v>
      </c>
      <c r="L119" s="224">
        <v>1720</v>
      </c>
      <c r="M119" s="222">
        <v>8948</v>
      </c>
      <c r="N119" s="99"/>
    </row>
    <row r="120" spans="1:26" s="32" customFormat="1" ht="12.75" customHeight="1">
      <c r="A120" s="106"/>
      <c r="B120" s="306" t="s">
        <v>1576</v>
      </c>
      <c r="C120" s="628">
        <v>18412</v>
      </c>
      <c r="D120" s="628">
        <v>2265</v>
      </c>
      <c r="E120" s="628">
        <v>6550</v>
      </c>
      <c r="F120" s="628">
        <v>9597</v>
      </c>
      <c r="G120" s="628">
        <v>12311</v>
      </c>
      <c r="H120" s="628">
        <v>10968</v>
      </c>
      <c r="I120" s="628">
        <v>1343</v>
      </c>
      <c r="J120" s="628">
        <v>1846</v>
      </c>
      <c r="K120" s="628">
        <v>1532</v>
      </c>
      <c r="L120" s="628">
        <v>1712</v>
      </c>
      <c r="M120" s="627">
        <v>9149</v>
      </c>
      <c r="N120" s="99"/>
    </row>
    <row r="121" spans="1:26" s="32" customFormat="1" ht="12.75" customHeight="1">
      <c r="A121" s="106"/>
      <c r="B121" s="318" t="s">
        <v>278</v>
      </c>
      <c r="C121" s="628">
        <v>18485</v>
      </c>
      <c r="D121" s="628">
        <v>2250</v>
      </c>
      <c r="E121" s="628">
        <v>6615</v>
      </c>
      <c r="F121" s="628">
        <v>9620</v>
      </c>
      <c r="G121" s="628">
        <v>12461</v>
      </c>
      <c r="H121" s="628">
        <v>11110</v>
      </c>
      <c r="I121" s="628">
        <v>1351</v>
      </c>
      <c r="J121" s="628">
        <v>1843</v>
      </c>
      <c r="K121" s="628">
        <v>1508</v>
      </c>
      <c r="L121" s="628">
        <v>1715</v>
      </c>
      <c r="M121" s="627">
        <v>9163</v>
      </c>
      <c r="N121" s="99"/>
    </row>
    <row r="122" spans="1:26" s="32" customFormat="1" ht="12.75" customHeight="1">
      <c r="A122" s="106"/>
      <c r="B122" s="204" t="s">
        <v>1578</v>
      </c>
      <c r="C122" s="628">
        <v>18454</v>
      </c>
      <c r="D122" s="628">
        <v>2254</v>
      </c>
      <c r="E122" s="628">
        <v>6615</v>
      </c>
      <c r="F122" s="628">
        <v>9585</v>
      </c>
      <c r="G122" s="628">
        <v>12488</v>
      </c>
      <c r="H122" s="628">
        <v>11148</v>
      </c>
      <c r="I122" s="628">
        <v>1340</v>
      </c>
      <c r="J122" s="628">
        <v>1841</v>
      </c>
      <c r="K122" s="628">
        <v>1497</v>
      </c>
      <c r="L122" s="628">
        <v>1717</v>
      </c>
      <c r="M122" s="627">
        <v>9171</v>
      </c>
      <c r="N122" s="99"/>
    </row>
    <row r="123" spans="1:26" s="32" customFormat="1" ht="12.75" customHeight="1">
      <c r="A123" s="106"/>
      <c r="B123" s="204" t="s">
        <v>1579</v>
      </c>
      <c r="C123" s="725">
        <v>18570</v>
      </c>
      <c r="D123" s="725">
        <v>2258</v>
      </c>
      <c r="E123" s="725">
        <v>6634</v>
      </c>
      <c r="F123" s="725">
        <v>9678</v>
      </c>
      <c r="G123" s="725">
        <v>12477</v>
      </c>
      <c r="H123" s="725">
        <v>11147</v>
      </c>
      <c r="I123" s="725">
        <v>1330</v>
      </c>
      <c r="J123" s="725">
        <v>1838</v>
      </c>
      <c r="K123" s="725">
        <v>1493</v>
      </c>
      <c r="L123" s="725">
        <v>1716</v>
      </c>
      <c r="M123" s="724">
        <v>9137</v>
      </c>
      <c r="N123" s="99"/>
    </row>
    <row r="124" spans="1:26" s="32" customFormat="1" ht="12.75" customHeight="1">
      <c r="A124" s="106"/>
      <c r="B124" s="318" t="s">
        <v>1468</v>
      </c>
      <c r="C124" s="224">
        <v>18537</v>
      </c>
      <c r="D124" s="224">
        <v>2267</v>
      </c>
      <c r="E124" s="224">
        <v>6587</v>
      </c>
      <c r="F124" s="224">
        <v>9683</v>
      </c>
      <c r="G124" s="224">
        <v>12448</v>
      </c>
      <c r="H124" s="224">
        <v>11100</v>
      </c>
      <c r="I124" s="224">
        <v>1348</v>
      </c>
      <c r="J124" s="224">
        <v>2004</v>
      </c>
      <c r="K124" s="224">
        <v>1503</v>
      </c>
      <c r="L124" s="224">
        <v>1712</v>
      </c>
      <c r="M124" s="724">
        <v>8799</v>
      </c>
      <c r="N124" s="99"/>
    </row>
    <row r="125" spans="1:26" s="32" customFormat="1" ht="12.75" customHeight="1">
      <c r="A125" s="106"/>
      <c r="B125" s="104" t="s">
        <v>285</v>
      </c>
      <c r="C125" s="224">
        <v>18539</v>
      </c>
      <c r="D125" s="224">
        <v>2284</v>
      </c>
      <c r="E125" s="224">
        <v>6548</v>
      </c>
      <c r="F125" s="224">
        <v>9707</v>
      </c>
      <c r="G125" s="224">
        <v>12342</v>
      </c>
      <c r="H125" s="224">
        <v>11060</v>
      </c>
      <c r="I125" s="224">
        <v>1282</v>
      </c>
      <c r="J125" s="224">
        <v>2013</v>
      </c>
      <c r="K125" s="224">
        <v>1506</v>
      </c>
      <c r="L125" s="224">
        <v>1716</v>
      </c>
      <c r="M125" s="724">
        <v>8887</v>
      </c>
      <c r="N125" s="99"/>
    </row>
    <row r="126" spans="1:26" s="32" customFormat="1" ht="12.75" customHeight="1">
      <c r="A126" s="106"/>
      <c r="B126" s="117" t="s">
        <v>286</v>
      </c>
      <c r="C126" s="224">
        <v>18504</v>
      </c>
      <c r="D126" s="224">
        <v>2280</v>
      </c>
      <c r="E126" s="224">
        <v>6549</v>
      </c>
      <c r="F126" s="224">
        <v>9675</v>
      </c>
      <c r="G126" s="224">
        <v>12475</v>
      </c>
      <c r="H126" s="224">
        <v>11187</v>
      </c>
      <c r="I126" s="224">
        <v>1288</v>
      </c>
      <c r="J126" s="224">
        <v>1986</v>
      </c>
      <c r="K126" s="224">
        <v>1499</v>
      </c>
      <c r="L126" s="224">
        <v>1718</v>
      </c>
      <c r="M126" s="724">
        <v>8892</v>
      </c>
      <c r="N126" s="99"/>
    </row>
    <row r="127" spans="1:26" s="308" customFormat="1" ht="12.75" customHeight="1">
      <c r="A127" s="116"/>
      <c r="B127" s="306" t="s">
        <v>287</v>
      </c>
      <c r="C127" s="233">
        <v>18491</v>
      </c>
      <c r="D127" s="233">
        <v>2279</v>
      </c>
      <c r="E127" s="233">
        <v>6543</v>
      </c>
      <c r="F127" s="233">
        <v>9669</v>
      </c>
      <c r="G127" s="412">
        <v>12565</v>
      </c>
      <c r="H127" s="233">
        <v>11271</v>
      </c>
      <c r="I127" s="233">
        <v>1294</v>
      </c>
      <c r="J127" s="233">
        <v>1973</v>
      </c>
      <c r="K127" s="233">
        <v>1526</v>
      </c>
      <c r="L127" s="223">
        <v>1721</v>
      </c>
      <c r="M127" s="724">
        <v>8838</v>
      </c>
      <c r="N127" s="309"/>
      <c r="O127" s="309"/>
      <c r="P127" s="784"/>
      <c r="Q127" s="309"/>
      <c r="R127" s="309"/>
      <c r="S127" s="309"/>
      <c r="T127" s="309"/>
      <c r="U127" s="309"/>
      <c r="V127" s="309"/>
      <c r="W127" s="309"/>
      <c r="X127" s="309"/>
      <c r="Y127" s="309"/>
      <c r="Z127" s="309"/>
    </row>
    <row r="128" spans="1:26" s="308" customFormat="1" ht="12.75" customHeight="1">
      <c r="A128" s="116"/>
      <c r="B128" s="259" t="s">
        <v>288</v>
      </c>
      <c r="C128" s="233">
        <v>18451</v>
      </c>
      <c r="D128" s="233">
        <v>2289</v>
      </c>
      <c r="E128" s="233">
        <v>6483</v>
      </c>
      <c r="F128" s="233">
        <v>9679</v>
      </c>
      <c r="G128" s="412">
        <v>12582</v>
      </c>
      <c r="H128" s="233">
        <v>11305</v>
      </c>
      <c r="I128" s="233">
        <v>1277</v>
      </c>
      <c r="J128" s="233">
        <v>2011</v>
      </c>
      <c r="K128" s="233">
        <v>1521</v>
      </c>
      <c r="L128" s="718">
        <v>1718</v>
      </c>
      <c r="M128" s="724">
        <v>8910</v>
      </c>
      <c r="N128" s="309"/>
      <c r="O128" s="309"/>
      <c r="P128" s="309"/>
      <c r="Q128" s="309"/>
      <c r="R128" s="309"/>
      <c r="S128" s="309"/>
      <c r="T128" s="309"/>
      <c r="U128" s="309"/>
      <c r="V128" s="309"/>
      <c r="W128" s="309"/>
      <c r="X128" s="309"/>
      <c r="Y128" s="309"/>
      <c r="Z128" s="309"/>
    </row>
    <row r="129" spans="1:26" s="308" customFormat="1" ht="12.75" customHeight="1">
      <c r="A129" s="116"/>
      <c r="B129" s="104" t="s">
        <v>1467</v>
      </c>
      <c r="C129" s="233">
        <v>18537</v>
      </c>
      <c r="D129" s="233">
        <v>2313</v>
      </c>
      <c r="E129" s="233">
        <v>6459</v>
      </c>
      <c r="F129" s="233">
        <v>9765</v>
      </c>
      <c r="G129" s="412">
        <v>12767</v>
      </c>
      <c r="H129" s="233">
        <v>11309</v>
      </c>
      <c r="I129" s="233">
        <v>1458</v>
      </c>
      <c r="J129" s="233">
        <v>1988</v>
      </c>
      <c r="K129" s="233">
        <v>1524</v>
      </c>
      <c r="L129" s="718">
        <v>1709</v>
      </c>
      <c r="M129" s="724">
        <v>8519</v>
      </c>
      <c r="N129" s="309"/>
      <c r="O129" s="309"/>
      <c r="P129" s="309"/>
      <c r="Q129" s="309"/>
      <c r="R129" s="309"/>
      <c r="S129" s="309"/>
      <c r="T129" s="309"/>
      <c r="U129" s="309"/>
      <c r="V129" s="309"/>
      <c r="W129" s="309"/>
      <c r="X129" s="309"/>
      <c r="Y129" s="309"/>
      <c r="Z129" s="309"/>
    </row>
    <row r="130" spans="1:26" s="308" customFormat="1" ht="12.75" customHeight="1">
      <c r="A130" s="116"/>
      <c r="B130" s="104"/>
      <c r="C130" s="824"/>
      <c r="D130" s="824"/>
      <c r="E130" s="824"/>
      <c r="F130" s="824"/>
      <c r="G130" s="826"/>
      <c r="H130" s="824"/>
      <c r="I130" s="824"/>
      <c r="J130" s="824"/>
      <c r="K130" s="824"/>
      <c r="L130" s="823"/>
      <c r="M130" s="827"/>
      <c r="N130" s="309"/>
      <c r="O130" s="309"/>
      <c r="P130" s="309"/>
      <c r="Q130" s="309"/>
      <c r="R130" s="309"/>
      <c r="S130" s="309"/>
      <c r="T130" s="309"/>
      <c r="U130" s="309"/>
      <c r="V130" s="309"/>
      <c r="W130" s="309"/>
      <c r="X130" s="309"/>
      <c r="Y130" s="309"/>
      <c r="Z130" s="309"/>
    </row>
    <row r="131" spans="1:26" s="308" customFormat="1" ht="12.75" customHeight="1">
      <c r="A131" s="106">
        <v>2019</v>
      </c>
      <c r="B131" s="104" t="s">
        <v>1574</v>
      </c>
      <c r="C131" s="824">
        <v>18939</v>
      </c>
      <c r="D131" s="824">
        <v>2542</v>
      </c>
      <c r="E131" s="824">
        <v>6569</v>
      </c>
      <c r="F131" s="824">
        <v>9828</v>
      </c>
      <c r="G131" s="826">
        <v>13604</v>
      </c>
      <c r="H131" s="824">
        <v>12098</v>
      </c>
      <c r="I131" s="824">
        <v>1506</v>
      </c>
      <c r="J131" s="824">
        <v>2189</v>
      </c>
      <c r="K131" s="824">
        <v>1552</v>
      </c>
      <c r="L131" s="823">
        <v>1685</v>
      </c>
      <c r="M131" s="827">
        <v>8603</v>
      </c>
      <c r="N131" s="309"/>
      <c r="O131" s="309"/>
      <c r="P131" s="309"/>
      <c r="Q131" s="309"/>
      <c r="R131" s="309"/>
      <c r="S131" s="309"/>
      <c r="T131" s="309"/>
      <c r="U131" s="309"/>
      <c r="V131" s="309"/>
      <c r="W131" s="309"/>
      <c r="X131" s="309"/>
      <c r="Y131" s="309"/>
      <c r="Z131" s="309"/>
    </row>
    <row r="132" spans="1:26" s="308" customFormat="1" ht="12.75" customHeight="1">
      <c r="A132" s="106"/>
      <c r="B132" s="117" t="s">
        <v>1575</v>
      </c>
      <c r="C132" s="854">
        <v>18992</v>
      </c>
      <c r="D132" s="854">
        <v>2531</v>
      </c>
      <c r="E132" s="854">
        <v>6601</v>
      </c>
      <c r="F132" s="854">
        <v>9860</v>
      </c>
      <c r="G132" s="855">
        <v>13656</v>
      </c>
      <c r="H132" s="854">
        <v>12147</v>
      </c>
      <c r="I132" s="854">
        <v>1509</v>
      </c>
      <c r="J132" s="854">
        <v>2167</v>
      </c>
      <c r="K132" s="854">
        <v>1564</v>
      </c>
      <c r="L132" s="823">
        <v>1664</v>
      </c>
      <c r="M132" s="827">
        <v>8550</v>
      </c>
      <c r="N132" s="309"/>
      <c r="O132" s="309"/>
      <c r="P132" s="309"/>
      <c r="Q132" s="309"/>
      <c r="R132" s="309"/>
      <c r="S132" s="309"/>
      <c r="T132" s="309"/>
      <c r="U132" s="309"/>
      <c r="V132" s="309"/>
      <c r="W132" s="309"/>
      <c r="X132" s="309"/>
      <c r="Y132" s="309"/>
      <c r="Z132" s="309"/>
    </row>
    <row r="133" spans="1:26" s="308" customFormat="1" ht="12.75" customHeight="1">
      <c r="A133" s="106"/>
      <c r="B133" s="306" t="s">
        <v>1576</v>
      </c>
      <c r="C133" s="854">
        <v>18993</v>
      </c>
      <c r="D133" s="854">
        <v>2538</v>
      </c>
      <c r="E133" s="854">
        <v>6571</v>
      </c>
      <c r="F133" s="854">
        <v>9884</v>
      </c>
      <c r="G133" s="855">
        <v>13618</v>
      </c>
      <c r="H133" s="854">
        <v>12107</v>
      </c>
      <c r="I133" s="854">
        <v>1511</v>
      </c>
      <c r="J133" s="854">
        <v>2175</v>
      </c>
      <c r="K133" s="854">
        <v>1564</v>
      </c>
      <c r="L133" s="823">
        <v>1669</v>
      </c>
      <c r="M133" s="827">
        <v>8571</v>
      </c>
      <c r="N133" s="309"/>
      <c r="O133" s="309"/>
      <c r="P133" s="309"/>
      <c r="Q133" s="309"/>
      <c r="R133" s="309"/>
      <c r="S133" s="309"/>
      <c r="T133" s="309"/>
      <c r="U133" s="309"/>
      <c r="V133" s="309"/>
      <c r="W133" s="309"/>
      <c r="X133" s="309"/>
      <c r="Y133" s="309"/>
      <c r="Z133" s="309"/>
    </row>
    <row r="134" spans="1:26" s="308" customFormat="1" ht="12.75" customHeight="1">
      <c r="A134" s="106"/>
      <c r="B134" s="318" t="s">
        <v>278</v>
      </c>
      <c r="C134" s="930">
        <v>19079</v>
      </c>
      <c r="D134" s="930">
        <v>2552</v>
      </c>
      <c r="E134" s="930">
        <v>6615</v>
      </c>
      <c r="F134" s="930">
        <v>9912</v>
      </c>
      <c r="G134" s="932">
        <v>13642</v>
      </c>
      <c r="H134" s="930">
        <v>12145</v>
      </c>
      <c r="I134" s="930">
        <v>1497</v>
      </c>
      <c r="J134" s="930">
        <v>2210</v>
      </c>
      <c r="K134" s="930">
        <v>1551</v>
      </c>
      <c r="L134" s="823">
        <v>1672</v>
      </c>
      <c r="M134" s="827">
        <v>8603</v>
      </c>
      <c r="N134" s="309"/>
      <c r="O134" s="309"/>
      <c r="P134" s="309"/>
      <c r="Q134" s="309"/>
      <c r="R134" s="309"/>
      <c r="S134" s="309"/>
      <c r="T134" s="309"/>
      <c r="U134" s="309"/>
      <c r="V134" s="309"/>
      <c r="W134" s="309"/>
      <c r="X134" s="309"/>
      <c r="Y134" s="309"/>
      <c r="Z134" s="309"/>
    </row>
    <row r="135" spans="1:26" s="308" customFormat="1" ht="12.75" customHeight="1">
      <c r="A135" s="106"/>
      <c r="B135" s="204" t="s">
        <v>1578</v>
      </c>
      <c r="C135" s="2004">
        <v>18973</v>
      </c>
      <c r="D135" s="2004">
        <v>2535</v>
      </c>
      <c r="E135" s="2004">
        <v>6569</v>
      </c>
      <c r="F135" s="2004">
        <v>9869</v>
      </c>
      <c r="G135" s="2006">
        <v>13687</v>
      </c>
      <c r="H135" s="2004">
        <v>12195</v>
      </c>
      <c r="I135" s="2004">
        <v>1492</v>
      </c>
      <c r="J135" s="2004">
        <v>2192</v>
      </c>
      <c r="K135" s="2004">
        <v>1541</v>
      </c>
      <c r="L135" s="2003">
        <v>1670</v>
      </c>
      <c r="M135" s="1788">
        <v>8373</v>
      </c>
      <c r="N135" s="309"/>
      <c r="O135" s="309"/>
      <c r="P135" s="309"/>
      <c r="Q135" s="309"/>
      <c r="R135" s="309"/>
      <c r="S135" s="309"/>
      <c r="T135" s="309"/>
      <c r="U135" s="309"/>
      <c r="V135" s="309"/>
      <c r="W135" s="309"/>
      <c r="X135" s="309"/>
      <c r="Y135" s="309"/>
      <c r="Z135" s="309"/>
    </row>
    <row r="136" spans="1:26" s="308" customFormat="1" ht="12.75" customHeight="1">
      <c r="A136" s="106"/>
      <c r="B136" s="204" t="s">
        <v>1579</v>
      </c>
      <c r="C136" s="2004">
        <v>19040</v>
      </c>
      <c r="D136" s="2004">
        <v>2528</v>
      </c>
      <c r="E136" s="2004">
        <v>6628</v>
      </c>
      <c r="F136" s="2004">
        <v>9884</v>
      </c>
      <c r="G136" s="2006">
        <v>13624</v>
      </c>
      <c r="H136" s="2004">
        <v>12116</v>
      </c>
      <c r="I136" s="2004">
        <v>1508</v>
      </c>
      <c r="J136" s="2004">
        <v>2271</v>
      </c>
      <c r="K136" s="2004">
        <v>1525</v>
      </c>
      <c r="L136" s="2003">
        <v>1668</v>
      </c>
      <c r="M136" s="1788">
        <v>8169</v>
      </c>
      <c r="N136" s="309"/>
      <c r="O136" s="309"/>
      <c r="P136" s="309"/>
      <c r="Q136" s="309"/>
      <c r="R136" s="309"/>
      <c r="S136" s="309"/>
      <c r="T136" s="309"/>
      <c r="U136" s="309"/>
      <c r="V136" s="309"/>
      <c r="W136" s="309"/>
      <c r="X136" s="309"/>
      <c r="Y136" s="309"/>
      <c r="Z136" s="309"/>
    </row>
    <row r="137" spans="1:26" s="308" customFormat="1" ht="12.75" customHeight="1">
      <c r="A137" s="106"/>
      <c r="B137" s="318" t="s">
        <v>1468</v>
      </c>
      <c r="C137" s="2004">
        <v>19080</v>
      </c>
      <c r="D137" s="2004">
        <v>2528</v>
      </c>
      <c r="E137" s="2004">
        <v>6602</v>
      </c>
      <c r="F137" s="2004">
        <v>9950</v>
      </c>
      <c r="G137" s="2006">
        <v>13592</v>
      </c>
      <c r="H137" s="2004">
        <v>12090</v>
      </c>
      <c r="I137" s="2004">
        <v>1502</v>
      </c>
      <c r="J137" s="2004">
        <v>2306</v>
      </c>
      <c r="K137" s="2004">
        <v>1551</v>
      </c>
      <c r="L137" s="2003">
        <v>1656</v>
      </c>
      <c r="M137" s="1788">
        <v>8232</v>
      </c>
      <c r="N137" s="309"/>
      <c r="O137" s="309"/>
      <c r="P137" s="309"/>
      <c r="Q137" s="309"/>
      <c r="R137" s="309"/>
      <c r="S137" s="309"/>
      <c r="T137" s="309"/>
      <c r="U137" s="309"/>
      <c r="V137" s="309"/>
      <c r="W137" s="309"/>
      <c r="X137" s="309"/>
      <c r="Y137" s="309"/>
      <c r="Z137" s="309"/>
    </row>
    <row r="138" spans="1:26" s="308" customFormat="1" ht="12.75" customHeight="1">
      <c r="A138" s="106"/>
      <c r="B138" s="104" t="s">
        <v>285</v>
      </c>
      <c r="C138" s="2127">
        <v>19020</v>
      </c>
      <c r="D138" s="2128">
        <v>2530</v>
      </c>
      <c r="E138" s="2128">
        <v>6566</v>
      </c>
      <c r="F138" s="2128">
        <v>9924</v>
      </c>
      <c r="G138" s="2128">
        <v>13721</v>
      </c>
      <c r="H138" s="2128">
        <v>12197</v>
      </c>
      <c r="I138" s="2128">
        <v>1524</v>
      </c>
      <c r="J138" s="2128">
        <v>2304</v>
      </c>
      <c r="K138" s="2128">
        <v>1539</v>
      </c>
      <c r="L138" s="2128">
        <v>1660</v>
      </c>
      <c r="M138" s="2129">
        <v>8167</v>
      </c>
      <c r="N138" s="309"/>
      <c r="O138" s="309"/>
      <c r="P138" s="309"/>
      <c r="Q138" s="309"/>
      <c r="R138" s="309"/>
      <c r="S138" s="309"/>
      <c r="T138" s="309"/>
      <c r="U138" s="309"/>
      <c r="V138" s="309"/>
      <c r="W138" s="309"/>
      <c r="X138" s="309"/>
      <c r="Y138" s="309"/>
      <c r="Z138" s="309"/>
    </row>
    <row r="139" spans="1:26" s="308" customFormat="1" ht="12.75" customHeight="1">
      <c r="A139" s="106"/>
      <c r="B139" s="117" t="s">
        <v>286</v>
      </c>
      <c r="C139" s="2127">
        <v>19035</v>
      </c>
      <c r="D139" s="2128">
        <v>2558</v>
      </c>
      <c r="E139" s="2128">
        <v>6531</v>
      </c>
      <c r="F139" s="2128">
        <v>9946</v>
      </c>
      <c r="G139" s="2128">
        <v>13795</v>
      </c>
      <c r="H139" s="2128">
        <v>12262</v>
      </c>
      <c r="I139" s="2128">
        <v>1533</v>
      </c>
      <c r="J139" s="2128">
        <v>2304</v>
      </c>
      <c r="K139" s="2128">
        <v>1547</v>
      </c>
      <c r="L139" s="2128">
        <v>1661</v>
      </c>
      <c r="M139" s="2129">
        <v>8088</v>
      </c>
      <c r="N139" s="309"/>
      <c r="O139" s="309"/>
      <c r="P139" s="309"/>
      <c r="Q139" s="309"/>
      <c r="R139" s="309"/>
      <c r="S139" s="309"/>
      <c r="T139" s="309"/>
      <c r="U139" s="309"/>
      <c r="V139" s="309"/>
      <c r="W139" s="309"/>
      <c r="X139" s="309"/>
      <c r="Y139" s="309"/>
      <c r="Z139" s="309"/>
    </row>
    <row r="140" spans="1:26" s="308" customFormat="1" ht="12.75" customHeight="1">
      <c r="A140" s="106"/>
      <c r="B140" s="306" t="s">
        <v>287</v>
      </c>
      <c r="C140" s="2127">
        <v>18964</v>
      </c>
      <c r="D140" s="2128">
        <v>2555</v>
      </c>
      <c r="E140" s="2128">
        <v>6474</v>
      </c>
      <c r="F140" s="2128">
        <v>9935</v>
      </c>
      <c r="G140" s="2128">
        <v>13918</v>
      </c>
      <c r="H140" s="2128">
        <v>12368</v>
      </c>
      <c r="I140" s="2128">
        <v>1550</v>
      </c>
      <c r="J140" s="2128">
        <v>2304</v>
      </c>
      <c r="K140" s="2128">
        <v>1560</v>
      </c>
      <c r="L140" s="2128">
        <v>1662</v>
      </c>
      <c r="M140" s="2129">
        <v>8067</v>
      </c>
      <c r="N140" s="309"/>
      <c r="O140" s="309"/>
      <c r="P140" s="309"/>
      <c r="Q140" s="309"/>
      <c r="R140" s="309"/>
      <c r="S140" s="309"/>
      <c r="T140" s="309"/>
      <c r="U140" s="309"/>
      <c r="V140" s="309"/>
      <c r="W140" s="309"/>
      <c r="X140" s="309"/>
      <c r="Y140" s="309"/>
      <c r="Z140" s="309"/>
    </row>
    <row r="141" spans="1:26" s="308" customFormat="1" ht="12.75" customHeight="1">
      <c r="A141" s="106"/>
      <c r="B141" s="259" t="s">
        <v>288</v>
      </c>
      <c r="C141" s="2127">
        <v>18944</v>
      </c>
      <c r="D141" s="2128">
        <v>2555</v>
      </c>
      <c r="E141" s="2128">
        <v>6457</v>
      </c>
      <c r="F141" s="2128">
        <v>9932</v>
      </c>
      <c r="G141" s="2128">
        <v>13912</v>
      </c>
      <c r="H141" s="2128">
        <v>12346</v>
      </c>
      <c r="I141" s="2128">
        <v>1566</v>
      </c>
      <c r="J141" s="2128">
        <v>2287</v>
      </c>
      <c r="K141" s="2128">
        <v>1555</v>
      </c>
      <c r="L141" s="2128">
        <v>1656</v>
      </c>
      <c r="M141" s="2129">
        <v>7944</v>
      </c>
      <c r="N141" s="309"/>
      <c r="O141" s="309"/>
      <c r="P141" s="309"/>
      <c r="Q141" s="309"/>
      <c r="R141" s="309"/>
      <c r="S141" s="309"/>
      <c r="T141" s="309"/>
      <c r="U141" s="309"/>
      <c r="V141" s="309"/>
      <c r="W141" s="309"/>
      <c r="X141" s="309"/>
      <c r="Y141" s="309"/>
      <c r="Z141" s="309"/>
    </row>
    <row r="142" spans="1:26" s="308" customFormat="1" ht="12.75" customHeight="1">
      <c r="A142" s="106"/>
      <c r="B142" s="104" t="s">
        <v>1467</v>
      </c>
      <c r="C142" s="2127">
        <v>18894</v>
      </c>
      <c r="D142" s="2128">
        <v>2529</v>
      </c>
      <c r="E142" s="2128">
        <v>6442</v>
      </c>
      <c r="F142" s="2128">
        <v>9923</v>
      </c>
      <c r="G142" s="2128">
        <v>13865</v>
      </c>
      <c r="H142" s="2128">
        <v>12298</v>
      </c>
      <c r="I142" s="2128">
        <v>1567</v>
      </c>
      <c r="J142" s="2128">
        <v>2288</v>
      </c>
      <c r="K142" s="2128">
        <v>1550</v>
      </c>
      <c r="L142" s="2128">
        <v>1653</v>
      </c>
      <c r="M142" s="2129">
        <v>7733</v>
      </c>
      <c r="N142" s="309"/>
      <c r="O142" s="309"/>
      <c r="P142" s="309"/>
      <c r="Q142" s="309"/>
      <c r="R142" s="309"/>
      <c r="S142" s="309"/>
      <c r="T142" s="309"/>
      <c r="U142" s="309"/>
      <c r="V142" s="309"/>
      <c r="W142" s="309"/>
      <c r="X142" s="309"/>
      <c r="Y142" s="309"/>
      <c r="Z142" s="309"/>
    </row>
    <row r="143" spans="1:26" s="308" customFormat="1" ht="12.75" customHeight="1">
      <c r="A143" s="116"/>
      <c r="B143" s="104"/>
      <c r="C143" s="2127"/>
      <c r="D143" s="2128"/>
      <c r="E143" s="2128"/>
      <c r="F143" s="2128"/>
      <c r="G143" s="2128"/>
      <c r="H143" s="2128"/>
      <c r="I143" s="2128"/>
      <c r="J143" s="2128"/>
      <c r="K143" s="2128"/>
      <c r="L143" s="2128"/>
      <c r="M143" s="2129"/>
      <c r="N143" s="309"/>
      <c r="O143" s="309"/>
      <c r="P143" s="309"/>
      <c r="Q143" s="309"/>
      <c r="R143" s="309"/>
      <c r="S143" s="309"/>
      <c r="T143" s="309"/>
      <c r="U143" s="309"/>
      <c r="V143" s="309"/>
      <c r="W143" s="309"/>
      <c r="X143" s="309"/>
      <c r="Y143" s="309"/>
      <c r="Z143" s="309"/>
    </row>
    <row r="144" spans="1:26" s="308" customFormat="1" ht="12.75" customHeight="1">
      <c r="A144" s="106">
        <v>2020</v>
      </c>
      <c r="B144" s="104" t="s">
        <v>1574</v>
      </c>
      <c r="C144" s="2127">
        <v>18701</v>
      </c>
      <c r="D144" s="2128">
        <v>2497</v>
      </c>
      <c r="E144" s="2128">
        <v>6400</v>
      </c>
      <c r="F144" s="2128">
        <v>9804</v>
      </c>
      <c r="G144" s="2128">
        <v>14528</v>
      </c>
      <c r="H144" s="2128">
        <v>12804</v>
      </c>
      <c r="I144" s="2128">
        <v>1724</v>
      </c>
      <c r="J144" s="2128">
        <v>2464</v>
      </c>
      <c r="K144" s="2128">
        <v>1557</v>
      </c>
      <c r="L144" s="2128">
        <v>1632</v>
      </c>
      <c r="M144" s="2129">
        <v>8143</v>
      </c>
      <c r="N144" s="309"/>
      <c r="O144" s="309"/>
      <c r="P144" s="309"/>
      <c r="Q144" s="309"/>
      <c r="R144" s="309"/>
      <c r="S144" s="309"/>
      <c r="T144" s="309"/>
      <c r="U144" s="309"/>
      <c r="V144" s="309"/>
      <c r="W144" s="309"/>
      <c r="X144" s="309"/>
      <c r="Y144" s="309"/>
      <c r="Z144" s="309"/>
    </row>
    <row r="145" spans="1:26" s="308" customFormat="1" ht="12.75" customHeight="1">
      <c r="A145" s="106"/>
      <c r="B145" s="117" t="s">
        <v>1575</v>
      </c>
      <c r="C145" s="2127">
        <v>18711</v>
      </c>
      <c r="D145" s="2128">
        <v>2499</v>
      </c>
      <c r="E145" s="2128">
        <v>6358</v>
      </c>
      <c r="F145" s="2128">
        <v>9854</v>
      </c>
      <c r="G145" s="2128">
        <v>14516</v>
      </c>
      <c r="H145" s="2128">
        <v>12844</v>
      </c>
      <c r="I145" s="2128">
        <v>1672</v>
      </c>
      <c r="J145" s="2128">
        <v>2463</v>
      </c>
      <c r="K145" s="2128">
        <v>1543</v>
      </c>
      <c r="L145" s="2128">
        <v>1692</v>
      </c>
      <c r="M145" s="2129">
        <v>8154</v>
      </c>
      <c r="N145" s="309"/>
      <c r="O145" s="309"/>
      <c r="P145" s="309"/>
      <c r="Q145" s="309"/>
      <c r="R145" s="309"/>
      <c r="S145" s="309"/>
      <c r="T145" s="309"/>
      <c r="U145" s="309"/>
      <c r="V145" s="309"/>
      <c r="W145" s="309"/>
      <c r="X145" s="309"/>
      <c r="Y145" s="309"/>
      <c r="Z145" s="309"/>
    </row>
    <row r="146" spans="1:26" s="308" customFormat="1" ht="12.75" customHeight="1">
      <c r="A146" s="106"/>
      <c r="B146" s="306" t="s">
        <v>1576</v>
      </c>
      <c r="C146" s="2127">
        <v>18670</v>
      </c>
      <c r="D146" s="2128">
        <v>2504</v>
      </c>
      <c r="E146" s="2128">
        <v>6375</v>
      </c>
      <c r="F146" s="2128">
        <v>9791</v>
      </c>
      <c r="G146" s="2128">
        <v>14459</v>
      </c>
      <c r="H146" s="2128">
        <v>12803</v>
      </c>
      <c r="I146" s="2128">
        <v>1656</v>
      </c>
      <c r="J146" s="2128">
        <v>2465</v>
      </c>
      <c r="K146" s="2128">
        <v>1541</v>
      </c>
      <c r="L146" s="2128">
        <v>1706</v>
      </c>
      <c r="M146" s="2129">
        <v>8102</v>
      </c>
      <c r="N146" s="309"/>
      <c r="O146" s="309"/>
      <c r="P146" s="309"/>
      <c r="Q146" s="309"/>
      <c r="R146" s="309"/>
      <c r="S146" s="309"/>
      <c r="T146" s="309"/>
      <c r="U146" s="309"/>
      <c r="V146" s="309"/>
      <c r="W146" s="309"/>
      <c r="X146" s="309"/>
      <c r="Y146" s="309"/>
      <c r="Z146" s="309"/>
    </row>
    <row r="147" spans="1:26" s="308" customFormat="1" ht="12.75" customHeight="1">
      <c r="A147" s="106"/>
      <c r="B147" s="318" t="s">
        <v>278</v>
      </c>
      <c r="C147" s="2127">
        <v>18523</v>
      </c>
      <c r="D147" s="2128">
        <v>2518</v>
      </c>
      <c r="E147" s="2128">
        <v>6333</v>
      </c>
      <c r="F147" s="2128">
        <v>9672</v>
      </c>
      <c r="G147" s="2128">
        <v>14294</v>
      </c>
      <c r="H147" s="2128">
        <v>12621</v>
      </c>
      <c r="I147" s="2128">
        <v>1673</v>
      </c>
      <c r="J147" s="2128">
        <v>2380</v>
      </c>
      <c r="K147" s="2128">
        <v>1536</v>
      </c>
      <c r="L147" s="2128">
        <v>1700</v>
      </c>
      <c r="M147" s="2129">
        <v>8028</v>
      </c>
      <c r="N147" s="309"/>
      <c r="O147" s="309"/>
      <c r="P147" s="309"/>
      <c r="Q147" s="309"/>
      <c r="R147" s="309"/>
      <c r="S147" s="309"/>
      <c r="T147" s="309"/>
      <c r="U147" s="309"/>
      <c r="V147" s="309"/>
      <c r="W147" s="309"/>
      <c r="X147" s="309"/>
      <c r="Y147" s="309"/>
      <c r="Z147" s="309"/>
    </row>
    <row r="148" spans="1:26" s="308" customFormat="1" ht="12.75" customHeight="1">
      <c r="A148" s="106"/>
      <c r="B148" s="204" t="s">
        <v>1578</v>
      </c>
      <c r="C148" s="2127">
        <v>18454</v>
      </c>
      <c r="D148" s="2128">
        <v>2494</v>
      </c>
      <c r="E148" s="2128">
        <v>6315</v>
      </c>
      <c r="F148" s="2128">
        <v>9645</v>
      </c>
      <c r="G148" s="2128">
        <v>14295</v>
      </c>
      <c r="H148" s="2128">
        <v>12610</v>
      </c>
      <c r="I148" s="2128">
        <v>1685</v>
      </c>
      <c r="J148" s="2128">
        <v>2357</v>
      </c>
      <c r="K148" s="2128">
        <v>1531</v>
      </c>
      <c r="L148" s="2128">
        <v>1696</v>
      </c>
      <c r="M148" s="2129">
        <v>7874</v>
      </c>
      <c r="N148" s="309"/>
      <c r="O148" s="309"/>
      <c r="P148" s="309"/>
      <c r="Q148" s="309"/>
      <c r="R148" s="309"/>
      <c r="S148" s="309"/>
      <c r="T148" s="309"/>
      <c r="U148" s="309"/>
      <c r="V148" s="309"/>
      <c r="W148" s="309"/>
      <c r="X148" s="309"/>
      <c r="Y148" s="309"/>
      <c r="Z148" s="309"/>
    </row>
    <row r="149" spans="1:26" s="308" customFormat="1" ht="12.75" customHeight="1">
      <c r="A149" s="106"/>
      <c r="B149" s="318" t="s">
        <v>1579</v>
      </c>
      <c r="C149" s="2351">
        <v>18562</v>
      </c>
      <c r="D149" s="2351">
        <v>2471</v>
      </c>
      <c r="E149" s="2351">
        <v>6320</v>
      </c>
      <c r="F149" s="2351">
        <v>9771</v>
      </c>
      <c r="G149" s="2351">
        <v>14347</v>
      </c>
      <c r="H149" s="2351">
        <v>12685</v>
      </c>
      <c r="I149" s="2351">
        <v>1662</v>
      </c>
      <c r="J149" s="2351">
        <v>2365</v>
      </c>
      <c r="K149" s="2351">
        <v>1531</v>
      </c>
      <c r="L149" s="2351">
        <v>1685</v>
      </c>
      <c r="M149" s="2352">
        <v>7876</v>
      </c>
      <c r="N149" s="309"/>
      <c r="O149" s="309"/>
      <c r="P149" s="309"/>
      <c r="Q149" s="309"/>
      <c r="R149" s="309"/>
      <c r="S149" s="309"/>
      <c r="T149" s="309"/>
      <c r="U149" s="309"/>
      <c r="V149" s="309"/>
      <c r="W149" s="309"/>
      <c r="X149" s="309"/>
      <c r="Y149" s="309"/>
      <c r="Z149" s="309"/>
    </row>
    <row r="150" spans="1:26" s="308" customFormat="1" ht="12.75" customHeight="1">
      <c r="A150" s="106"/>
      <c r="B150" s="318" t="s">
        <v>1468</v>
      </c>
      <c r="C150" s="2465">
        <v>18688</v>
      </c>
      <c r="D150" s="2465">
        <v>2477</v>
      </c>
      <c r="E150" s="2465">
        <v>6361</v>
      </c>
      <c r="F150" s="2465">
        <v>9850</v>
      </c>
      <c r="G150" s="2465">
        <v>14488</v>
      </c>
      <c r="H150" s="2465">
        <v>12771</v>
      </c>
      <c r="I150" s="2465">
        <v>1717</v>
      </c>
      <c r="J150" s="2465">
        <v>2408</v>
      </c>
      <c r="K150" s="2465">
        <v>1535</v>
      </c>
      <c r="L150" s="2465">
        <v>1680</v>
      </c>
      <c r="M150" s="2466">
        <v>7865</v>
      </c>
      <c r="N150" s="309"/>
      <c r="O150" s="309"/>
      <c r="P150" s="309"/>
      <c r="Q150" s="309"/>
      <c r="R150" s="309"/>
      <c r="S150" s="309"/>
      <c r="T150" s="309"/>
      <c r="U150" s="309"/>
      <c r="V150" s="309"/>
      <c r="W150" s="309"/>
      <c r="X150" s="309"/>
      <c r="Y150" s="309"/>
      <c r="Z150" s="309"/>
    </row>
    <row r="151" spans="1:26" s="308" customFormat="1" ht="12.75" customHeight="1">
      <c r="A151" s="106"/>
      <c r="B151" s="318" t="s">
        <v>385</v>
      </c>
      <c r="C151" s="2163">
        <v>18682</v>
      </c>
      <c r="D151" s="2163">
        <v>2509</v>
      </c>
      <c r="E151" s="2163">
        <v>6327</v>
      </c>
      <c r="F151" s="2163">
        <v>9846</v>
      </c>
      <c r="G151" s="2163">
        <v>14597</v>
      </c>
      <c r="H151" s="2163">
        <v>12878</v>
      </c>
      <c r="I151" s="2163">
        <v>1719</v>
      </c>
      <c r="J151" s="2163">
        <v>2412</v>
      </c>
      <c r="K151" s="2163">
        <v>1522</v>
      </c>
      <c r="L151" s="2163">
        <v>1631</v>
      </c>
      <c r="M151" s="2164">
        <v>8032</v>
      </c>
      <c r="N151" s="309"/>
      <c r="O151" s="309"/>
      <c r="P151" s="309"/>
      <c r="Q151" s="309"/>
      <c r="R151" s="309"/>
      <c r="S151" s="309"/>
      <c r="T151" s="309"/>
      <c r="U151" s="309"/>
      <c r="V151" s="309"/>
      <c r="W151" s="309"/>
      <c r="X151" s="309"/>
      <c r="Y151" s="309"/>
      <c r="Z151" s="309"/>
    </row>
    <row r="152" spans="1:26" s="308" customFormat="1" ht="12.75" customHeight="1">
      <c r="A152" s="106"/>
      <c r="B152" s="318" t="s">
        <v>280</v>
      </c>
      <c r="C152" s="2517">
        <v>18679</v>
      </c>
      <c r="D152" s="2517">
        <v>2509</v>
      </c>
      <c r="E152" s="2517">
        <v>6321</v>
      </c>
      <c r="F152" s="2517">
        <v>9849</v>
      </c>
      <c r="G152" s="2517">
        <v>14582</v>
      </c>
      <c r="H152" s="2517">
        <v>12856</v>
      </c>
      <c r="I152" s="2517">
        <v>1726</v>
      </c>
      <c r="J152" s="2517">
        <v>2478</v>
      </c>
      <c r="K152" s="2517">
        <v>1532</v>
      </c>
      <c r="L152" s="2517">
        <v>1655</v>
      </c>
      <c r="M152" s="2527">
        <v>8099</v>
      </c>
      <c r="N152" s="309"/>
      <c r="O152" s="309"/>
      <c r="P152" s="309"/>
      <c r="Q152" s="309"/>
      <c r="R152" s="309"/>
      <c r="S152" s="309"/>
      <c r="T152" s="309"/>
      <c r="U152" s="309"/>
      <c r="V152" s="309"/>
      <c r="W152" s="309"/>
      <c r="X152" s="309"/>
      <c r="Y152" s="309"/>
      <c r="Z152" s="309"/>
    </row>
    <row r="153" spans="1:26" s="308" customFormat="1" ht="12.75" customHeight="1">
      <c r="A153" s="106"/>
      <c r="B153" s="318" t="s">
        <v>1083</v>
      </c>
      <c r="C153" s="2163">
        <v>18610</v>
      </c>
      <c r="D153" s="2163">
        <v>2513</v>
      </c>
      <c r="E153" s="2163">
        <v>6310</v>
      </c>
      <c r="F153" s="2163">
        <v>9787</v>
      </c>
      <c r="G153" s="2163">
        <v>14660</v>
      </c>
      <c r="H153" s="2163">
        <v>12875</v>
      </c>
      <c r="I153" s="2163">
        <v>1785</v>
      </c>
      <c r="J153" s="2163">
        <v>2482</v>
      </c>
      <c r="K153" s="2163">
        <v>1529</v>
      </c>
      <c r="L153" s="2163">
        <v>1650</v>
      </c>
      <c r="M153" s="2164">
        <v>8096</v>
      </c>
      <c r="N153" s="309"/>
      <c r="O153" s="309"/>
      <c r="P153" s="309"/>
      <c r="Q153" s="309"/>
      <c r="R153" s="309"/>
      <c r="S153" s="309"/>
      <c r="T153" s="309"/>
      <c r="U153" s="309"/>
      <c r="V153" s="309"/>
      <c r="W153" s="309"/>
      <c r="X153" s="309"/>
      <c r="Y153" s="309"/>
      <c r="Z153" s="309"/>
    </row>
    <row r="154" spans="1:26" s="308" customFormat="1" ht="12.75" customHeight="1">
      <c r="A154" s="106"/>
      <c r="B154" s="318" t="s">
        <v>6</v>
      </c>
      <c r="C154" s="2163">
        <v>18516</v>
      </c>
      <c r="D154" s="2163">
        <v>2513</v>
      </c>
      <c r="E154" s="2163">
        <v>6290</v>
      </c>
      <c r="F154" s="2163">
        <v>9713</v>
      </c>
      <c r="G154" s="2163">
        <v>14618</v>
      </c>
      <c r="H154" s="2163">
        <v>12830</v>
      </c>
      <c r="I154" s="2163">
        <v>1788</v>
      </c>
      <c r="J154" s="2163">
        <v>2462</v>
      </c>
      <c r="K154" s="2163">
        <v>1530</v>
      </c>
      <c r="L154" s="2163">
        <v>1614</v>
      </c>
      <c r="M154" s="2164">
        <v>8065</v>
      </c>
      <c r="N154" s="309"/>
      <c r="O154" s="309"/>
      <c r="P154" s="309"/>
      <c r="Q154" s="309"/>
      <c r="R154" s="309"/>
      <c r="S154" s="309"/>
      <c r="T154" s="309"/>
      <c r="U154" s="309"/>
      <c r="V154" s="309"/>
      <c r="W154" s="309"/>
      <c r="X154" s="309"/>
      <c r="Y154" s="309"/>
      <c r="Z154" s="309"/>
    </row>
    <row r="155" spans="1:26" s="308" customFormat="1" ht="12.75" customHeight="1">
      <c r="A155" s="106"/>
      <c r="B155" s="318" t="s">
        <v>290</v>
      </c>
      <c r="C155" s="2517">
        <v>18391</v>
      </c>
      <c r="D155" s="2517">
        <v>2516</v>
      </c>
      <c r="E155" s="2517">
        <v>6245</v>
      </c>
      <c r="F155" s="2517">
        <v>9630</v>
      </c>
      <c r="G155" s="2517">
        <v>14584</v>
      </c>
      <c r="H155" s="2517">
        <v>12789</v>
      </c>
      <c r="I155" s="2517">
        <v>1795</v>
      </c>
      <c r="J155" s="2517">
        <v>2413</v>
      </c>
      <c r="K155" s="2517">
        <v>1526</v>
      </c>
      <c r="L155" s="2517">
        <v>1677</v>
      </c>
      <c r="M155" s="2527">
        <v>8041</v>
      </c>
      <c r="N155" s="309"/>
      <c r="O155" s="309"/>
      <c r="P155" s="309"/>
      <c r="Q155" s="309"/>
      <c r="R155" s="309"/>
      <c r="S155" s="309"/>
      <c r="T155" s="309"/>
      <c r="U155" s="309"/>
      <c r="V155" s="309"/>
      <c r="W155" s="309"/>
      <c r="X155" s="309"/>
      <c r="Y155" s="309"/>
      <c r="Z155" s="309"/>
    </row>
    <row r="156" spans="1:26" s="32" customFormat="1" ht="12.75" customHeight="1">
      <c r="A156" s="107"/>
      <c r="B156" s="2349" t="s">
        <v>1612</v>
      </c>
      <c r="C156" s="2528">
        <v>97.3</v>
      </c>
      <c r="D156" s="2528">
        <v>99.5</v>
      </c>
      <c r="E156" s="2528">
        <v>96.9</v>
      </c>
      <c r="F156" s="2528">
        <v>97</v>
      </c>
      <c r="G156" s="2528">
        <v>105.2</v>
      </c>
      <c r="H156" s="2528">
        <v>104</v>
      </c>
      <c r="I156" s="2528">
        <v>114.6</v>
      </c>
      <c r="J156" s="2528">
        <v>105.5</v>
      </c>
      <c r="K156" s="2528">
        <v>98.5</v>
      </c>
      <c r="L156" s="2528">
        <v>101.5</v>
      </c>
      <c r="M156" s="2529">
        <v>104</v>
      </c>
      <c r="N156" s="99"/>
    </row>
    <row r="157" spans="1:26" s="32" customFormat="1" ht="12.75" customHeight="1">
      <c r="A157" s="140"/>
      <c r="B157" s="2349" t="s">
        <v>1613</v>
      </c>
      <c r="C157" s="2528">
        <v>99.3</v>
      </c>
      <c r="D157" s="2528">
        <v>100.1</v>
      </c>
      <c r="E157" s="2528">
        <v>99.3</v>
      </c>
      <c r="F157" s="2528">
        <v>99.1</v>
      </c>
      <c r="G157" s="2528">
        <v>99.8</v>
      </c>
      <c r="H157" s="2528">
        <v>99.7</v>
      </c>
      <c r="I157" s="2528">
        <v>100.4</v>
      </c>
      <c r="J157" s="2528">
        <v>98</v>
      </c>
      <c r="K157" s="2528">
        <v>99.7</v>
      </c>
      <c r="L157" s="2528">
        <v>103.9</v>
      </c>
      <c r="M157" s="2529">
        <v>99.7</v>
      </c>
      <c r="N157" s="99"/>
    </row>
    <row r="158" spans="1:26" s="32" customFormat="1" ht="12.75" customHeight="1">
      <c r="A158" s="36"/>
      <c r="B158" s="36"/>
      <c r="C158" s="435"/>
      <c r="D158" s="435"/>
      <c r="E158" s="435"/>
      <c r="F158" s="435"/>
      <c r="G158" s="435"/>
      <c r="H158" s="435"/>
      <c r="I158" s="435"/>
      <c r="J158" s="435"/>
      <c r="K158" s="435"/>
      <c r="L158" s="435"/>
      <c r="M158" s="435"/>
      <c r="N158" s="435"/>
    </row>
    <row r="159" spans="1:26">
      <c r="C159" s="554"/>
      <c r="D159" s="554"/>
      <c r="E159" s="554"/>
      <c r="F159" s="554"/>
      <c r="G159" s="554"/>
      <c r="H159" s="554"/>
      <c r="I159" s="554"/>
      <c r="J159" s="554"/>
      <c r="K159" s="554"/>
      <c r="L159" s="554"/>
      <c r="M159" s="554"/>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6"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284"/>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8" width="21.375" customWidth="1"/>
  </cols>
  <sheetData>
    <row r="1" spans="1:8" s="15" customFormat="1" ht="15.75" customHeight="1">
      <c r="A1" s="811" t="s">
        <v>1371</v>
      </c>
      <c r="B1" s="817"/>
      <c r="C1" s="817"/>
      <c r="D1" s="817"/>
      <c r="E1" s="322"/>
    </row>
    <row r="2" spans="1:8" s="15" customFormat="1" ht="15.75" customHeight="1">
      <c r="A2" s="1118" t="s">
        <v>1372</v>
      </c>
      <c r="B2" s="886"/>
      <c r="C2" s="886"/>
      <c r="D2" s="886"/>
      <c r="E2" s="323"/>
    </row>
    <row r="3" spans="1:8" s="32" customFormat="1" ht="12.75" customHeight="1">
      <c r="A3" s="887" t="s">
        <v>610</v>
      </c>
      <c r="B3" s="888"/>
      <c r="C3" s="888"/>
      <c r="D3" s="888"/>
      <c r="E3" s="904" t="s">
        <v>1419</v>
      </c>
    </row>
    <row r="4" spans="1:8" s="32" customFormat="1" ht="12.75" customHeight="1">
      <c r="A4" s="1117" t="s">
        <v>1373</v>
      </c>
      <c r="B4" s="1116"/>
      <c r="C4" s="885"/>
      <c r="D4" s="885"/>
      <c r="E4" s="1129" t="s">
        <v>791</v>
      </c>
    </row>
    <row r="5" spans="1:8" s="32" customFormat="1" ht="11.25">
      <c r="D5" s="455"/>
      <c r="E5" s="455"/>
      <c r="F5" s="455"/>
      <c r="G5" s="455"/>
      <c r="H5" s="455"/>
    </row>
    <row r="6" spans="1:8" s="245" customFormat="1" ht="11.25">
      <c r="A6" s="557"/>
      <c r="B6" s="557"/>
      <c r="C6" s="1080"/>
      <c r="D6" s="2869" t="s">
        <v>1921</v>
      </c>
      <c r="E6" s="2859"/>
      <c r="F6" s="2859"/>
      <c r="G6" s="2859"/>
      <c r="H6" s="2859"/>
    </row>
    <row r="7" spans="1:8" s="245" customFormat="1" ht="11.25">
      <c r="A7" s="2859" t="s">
        <v>792</v>
      </c>
      <c r="B7" s="2860"/>
      <c r="C7" s="1082"/>
      <c r="D7" s="2857"/>
      <c r="E7" s="2858"/>
      <c r="F7" s="2858"/>
      <c r="G7" s="2858"/>
      <c r="H7" s="2858"/>
    </row>
    <row r="8" spans="1:8" s="245" customFormat="1" ht="11.25">
      <c r="A8" s="2864" t="s">
        <v>650</v>
      </c>
      <c r="B8" s="2864"/>
      <c r="C8" s="1102"/>
      <c r="D8" s="2855" t="s">
        <v>1948</v>
      </c>
      <c r="E8" s="2856"/>
      <c r="F8" s="2856"/>
      <c r="G8" s="1149"/>
      <c r="H8" s="1149"/>
    </row>
    <row r="9" spans="1:8" s="245" customFormat="1" ht="11.25">
      <c r="A9" s="1083"/>
      <c r="B9" s="1083"/>
      <c r="C9" s="1087" t="s">
        <v>1026</v>
      </c>
      <c r="D9" s="2857"/>
      <c r="E9" s="2858"/>
      <c r="F9" s="2858"/>
      <c r="G9" s="1150"/>
      <c r="H9" s="1150"/>
    </row>
    <row r="10" spans="1:8" s="245" customFormat="1" ht="11.25">
      <c r="A10" s="1058" t="s">
        <v>1768</v>
      </c>
      <c r="B10" s="1083"/>
      <c r="C10" s="1121" t="s">
        <v>314</v>
      </c>
      <c r="D10" s="1080"/>
      <c r="E10" s="2853" t="s">
        <v>1949</v>
      </c>
      <c r="F10" s="2851"/>
      <c r="G10" s="1102"/>
      <c r="H10" s="1102"/>
    </row>
    <row r="11" spans="1:8" s="245" customFormat="1" ht="11.25">
      <c r="A11" s="1058" t="s">
        <v>471</v>
      </c>
      <c r="B11" s="544"/>
      <c r="C11" s="1121" t="s">
        <v>517</v>
      </c>
      <c r="D11" s="1085"/>
      <c r="E11" s="1150"/>
      <c r="F11" s="1102" t="s">
        <v>1470</v>
      </c>
      <c r="G11" s="1089"/>
      <c r="H11" s="1102" t="s">
        <v>496</v>
      </c>
    </row>
    <row r="12" spans="1:8" s="245" customFormat="1" ht="11.25">
      <c r="A12" s="1119" t="s">
        <v>1887</v>
      </c>
      <c r="B12" s="544"/>
      <c r="C12" s="1109"/>
      <c r="D12" s="1082"/>
      <c r="E12" s="1150"/>
      <c r="F12" s="1102" t="s">
        <v>162</v>
      </c>
      <c r="G12" s="1102" t="s">
        <v>1021</v>
      </c>
      <c r="H12" s="1063" t="s">
        <v>497</v>
      </c>
    </row>
    <row r="13" spans="1:8" s="245" customFormat="1" ht="11.25">
      <c r="A13" s="1119" t="s">
        <v>1039</v>
      </c>
      <c r="B13" s="1086"/>
      <c r="C13" s="1150"/>
      <c r="D13" s="1087" t="s">
        <v>1220</v>
      </c>
      <c r="E13" s="942" t="s">
        <v>1045</v>
      </c>
      <c r="F13" s="1102" t="s">
        <v>772</v>
      </c>
      <c r="G13" s="1128" t="s">
        <v>1023</v>
      </c>
      <c r="H13" s="1063" t="s">
        <v>495</v>
      </c>
    </row>
    <row r="14" spans="1:8" s="245" customFormat="1" ht="11.25">
      <c r="A14" s="1058"/>
      <c r="B14" s="1058"/>
      <c r="C14" s="1150"/>
      <c r="D14" s="1121" t="s">
        <v>517</v>
      </c>
      <c r="E14" s="942" t="s">
        <v>3</v>
      </c>
      <c r="F14" s="1121" t="s">
        <v>776</v>
      </c>
      <c r="G14" s="1109"/>
      <c r="H14" s="1128" t="s">
        <v>985</v>
      </c>
    </row>
    <row r="15" spans="1:8" s="245" customFormat="1" ht="11.25">
      <c r="A15" s="1103" t="s">
        <v>1769</v>
      </c>
      <c r="B15" s="1058"/>
      <c r="C15" s="1150"/>
      <c r="D15" s="1095"/>
      <c r="E15" s="1136" t="s">
        <v>1607</v>
      </c>
      <c r="F15" s="1068" t="s">
        <v>775</v>
      </c>
      <c r="G15" s="1109"/>
      <c r="H15" s="1128" t="s">
        <v>1947</v>
      </c>
    </row>
    <row r="16" spans="1:8" s="245" customFormat="1" ht="11.25">
      <c r="A16" s="1120" t="s">
        <v>1599</v>
      </c>
      <c r="B16" s="1070"/>
      <c r="C16" s="1095"/>
      <c r="D16" s="1096"/>
      <c r="E16" s="1096"/>
      <c r="F16" s="1122" t="s">
        <v>627</v>
      </c>
      <c r="G16" s="1109"/>
      <c r="H16" s="1150"/>
    </row>
    <row r="17" spans="1:8" s="245" customFormat="1" ht="12" thickBot="1">
      <c r="A17" s="1151"/>
      <c r="B17" s="1154"/>
      <c r="C17" s="1084"/>
      <c r="D17" s="1096"/>
      <c r="E17" s="1096"/>
      <c r="F17" s="1068" t="s">
        <v>1572</v>
      </c>
      <c r="G17" s="1152"/>
      <c r="H17" s="1153"/>
    </row>
    <row r="18" spans="1:8" s="32" customFormat="1" ht="12.75" customHeight="1">
      <c r="C18" s="141"/>
      <c r="D18" s="141"/>
      <c r="E18" s="141"/>
      <c r="F18" s="141"/>
      <c r="G18" s="141"/>
      <c r="H18" s="141"/>
    </row>
    <row r="19" spans="1:8" s="32" customFormat="1" ht="12.75" customHeight="1">
      <c r="A19" s="277">
        <v>2010</v>
      </c>
      <c r="B19" s="278" t="s">
        <v>1374</v>
      </c>
      <c r="C19" s="67">
        <v>114804</v>
      </c>
      <c r="D19" s="67">
        <v>64926</v>
      </c>
      <c r="E19" s="67">
        <v>60319</v>
      </c>
      <c r="F19" s="67">
        <v>2713</v>
      </c>
      <c r="G19" s="69">
        <v>7493</v>
      </c>
      <c r="H19" s="69">
        <v>16850</v>
      </c>
    </row>
    <row r="20" spans="1:8" s="32" customFormat="1" ht="12.75" customHeight="1">
      <c r="A20" s="277"/>
      <c r="B20" s="70" t="s">
        <v>1375</v>
      </c>
      <c r="C20" s="67">
        <v>100.8</v>
      </c>
      <c r="D20" s="67">
        <v>100.1</v>
      </c>
      <c r="E20" s="67">
        <v>100.5</v>
      </c>
      <c r="F20" s="67">
        <v>99.3</v>
      </c>
      <c r="G20" s="69">
        <v>95.5</v>
      </c>
      <c r="H20" s="346">
        <v>96</v>
      </c>
    </row>
    <row r="21" spans="1:8" s="149" customFormat="1" ht="12.75" customHeight="1">
      <c r="B21" s="279"/>
      <c r="C21" s="266"/>
      <c r="D21" s="266"/>
      <c r="E21" s="266"/>
      <c r="F21" s="268"/>
      <c r="G21" s="269"/>
      <c r="H21" s="269"/>
    </row>
    <row r="22" spans="1:8" s="32" customFormat="1" ht="12.75" customHeight="1">
      <c r="A22" s="277">
        <v>2011</v>
      </c>
      <c r="B22" s="278" t="s">
        <v>407</v>
      </c>
      <c r="C22" s="139">
        <v>117655</v>
      </c>
      <c r="D22" s="139">
        <v>66551</v>
      </c>
      <c r="E22" s="139">
        <v>62245</v>
      </c>
      <c r="F22" s="139">
        <v>2832</v>
      </c>
      <c r="G22" s="147">
        <v>7554</v>
      </c>
      <c r="H22" s="147">
        <v>16777</v>
      </c>
    </row>
    <row r="23" spans="1:8" s="32" customFormat="1" ht="12.75" customHeight="1">
      <c r="A23" s="280"/>
      <c r="B23" s="278" t="s">
        <v>370</v>
      </c>
      <c r="C23" s="139">
        <v>117484</v>
      </c>
      <c r="D23" s="139">
        <v>66619</v>
      </c>
      <c r="E23" s="139">
        <v>62333</v>
      </c>
      <c r="F23" s="139">
        <v>2831</v>
      </c>
      <c r="G23" s="147">
        <v>7470</v>
      </c>
      <c r="H23" s="147">
        <v>16830</v>
      </c>
    </row>
    <row r="24" spans="1:8" s="32" customFormat="1" ht="12.75" customHeight="1">
      <c r="A24" s="280"/>
      <c r="B24" s="278" t="s">
        <v>408</v>
      </c>
      <c r="C24" s="139">
        <v>117223</v>
      </c>
      <c r="D24" s="139">
        <v>66420</v>
      </c>
      <c r="E24" s="139">
        <v>62118</v>
      </c>
      <c r="F24" s="139">
        <v>2845</v>
      </c>
      <c r="G24" s="147">
        <v>7422</v>
      </c>
      <c r="H24" s="147">
        <v>16827</v>
      </c>
    </row>
    <row r="25" spans="1:8" s="32" customFormat="1" ht="12.75" customHeight="1">
      <c r="A25" s="280"/>
      <c r="B25" s="278" t="s">
        <v>409</v>
      </c>
      <c r="C25" s="139">
        <v>117233</v>
      </c>
      <c r="D25" s="139">
        <v>66389</v>
      </c>
      <c r="E25" s="139">
        <v>62111</v>
      </c>
      <c r="F25" s="139">
        <v>2821</v>
      </c>
      <c r="G25" s="147">
        <v>7467</v>
      </c>
      <c r="H25" s="147">
        <v>16850</v>
      </c>
    </row>
    <row r="26" spans="1:8" s="32" customFormat="1" ht="12.75" customHeight="1">
      <c r="A26" s="280"/>
      <c r="B26" s="278" t="s">
        <v>410</v>
      </c>
      <c r="C26" s="139">
        <v>118096</v>
      </c>
      <c r="D26" s="139">
        <v>64635</v>
      </c>
      <c r="E26" s="139">
        <v>60358</v>
      </c>
      <c r="F26" s="139">
        <v>2818</v>
      </c>
      <c r="G26" s="147">
        <v>7590</v>
      </c>
      <c r="H26" s="147">
        <v>16888</v>
      </c>
    </row>
    <row r="27" spans="1:8" s="32" customFormat="1" ht="12.75" customHeight="1">
      <c r="A27" s="280"/>
      <c r="B27" s="278" t="s">
        <v>389</v>
      </c>
      <c r="C27" s="139">
        <v>117976</v>
      </c>
      <c r="D27" s="139">
        <v>64542</v>
      </c>
      <c r="E27" s="139">
        <v>60268</v>
      </c>
      <c r="F27" s="139">
        <v>2814</v>
      </c>
      <c r="G27" s="147">
        <v>7594</v>
      </c>
      <c r="H27" s="147">
        <v>16845</v>
      </c>
    </row>
    <row r="28" spans="1:8" s="32" customFormat="1" ht="12.75" customHeight="1">
      <c r="A28" s="280"/>
      <c r="B28" s="278" t="s">
        <v>488</v>
      </c>
      <c r="C28" s="139">
        <v>118048</v>
      </c>
      <c r="D28" s="139">
        <v>64527</v>
      </c>
      <c r="E28" s="139">
        <v>60244</v>
      </c>
      <c r="F28" s="139">
        <v>2808</v>
      </c>
      <c r="G28" s="147">
        <v>7623</v>
      </c>
      <c r="H28" s="147">
        <v>16829</v>
      </c>
    </row>
    <row r="29" spans="1:8" s="32" customFormat="1" ht="12.75" customHeight="1">
      <c r="A29" s="280"/>
      <c r="B29" s="278" t="s">
        <v>654</v>
      </c>
      <c r="C29" s="139">
        <v>118013</v>
      </c>
      <c r="D29" s="139">
        <v>64493</v>
      </c>
      <c r="E29" s="139">
        <v>60210</v>
      </c>
      <c r="F29" s="139">
        <v>2805</v>
      </c>
      <c r="G29" s="147">
        <v>7626</v>
      </c>
      <c r="H29" s="147">
        <v>16828</v>
      </c>
    </row>
    <row r="30" spans="1:8" s="32" customFormat="1" ht="12.75" customHeight="1">
      <c r="A30" s="280"/>
      <c r="B30" s="278" t="s">
        <v>390</v>
      </c>
      <c r="C30" s="139">
        <v>117885</v>
      </c>
      <c r="D30" s="139">
        <v>64449</v>
      </c>
      <c r="E30" s="139">
        <v>60165</v>
      </c>
      <c r="F30" s="139">
        <v>2806</v>
      </c>
      <c r="G30" s="147">
        <v>7600</v>
      </c>
      <c r="H30" s="147">
        <v>16796</v>
      </c>
    </row>
    <row r="31" spans="1:8" s="32" customFormat="1" ht="12.75" customHeight="1">
      <c r="A31" s="280"/>
      <c r="B31" s="278" t="s">
        <v>391</v>
      </c>
      <c r="C31" s="139">
        <v>118048</v>
      </c>
      <c r="D31" s="139">
        <v>64455</v>
      </c>
      <c r="E31" s="139">
        <v>60157</v>
      </c>
      <c r="F31" s="139">
        <v>2819</v>
      </c>
      <c r="G31" s="147">
        <v>7564</v>
      </c>
      <c r="H31" s="147">
        <v>16846</v>
      </c>
    </row>
    <row r="32" spans="1:8" s="32" customFormat="1" ht="12.75" customHeight="1">
      <c r="A32" s="280"/>
      <c r="B32" s="278" t="s">
        <v>1374</v>
      </c>
      <c r="C32" s="139">
        <v>118271</v>
      </c>
      <c r="D32" s="139">
        <v>64322</v>
      </c>
      <c r="E32" s="139">
        <v>60034</v>
      </c>
      <c r="F32" s="139">
        <v>2820</v>
      </c>
      <c r="G32" s="147">
        <v>7667</v>
      </c>
      <c r="H32" s="147">
        <v>16937</v>
      </c>
    </row>
    <row r="33" spans="1:8" s="149" customFormat="1" ht="12.75" customHeight="1">
      <c r="B33" s="70" t="s">
        <v>1375</v>
      </c>
      <c r="C33" s="264">
        <v>103</v>
      </c>
      <c r="D33" s="264">
        <v>99.1</v>
      </c>
      <c r="E33" s="264">
        <v>99.5</v>
      </c>
      <c r="F33" s="345">
        <v>103.9</v>
      </c>
      <c r="G33" s="346">
        <v>102.3</v>
      </c>
      <c r="H33" s="346">
        <v>100.5</v>
      </c>
    </row>
    <row r="34" spans="1:8" s="149" customFormat="1" ht="12.75" customHeight="1">
      <c r="B34" s="279"/>
      <c r="C34" s="266"/>
      <c r="D34" s="266"/>
      <c r="E34" s="266"/>
      <c r="F34" s="268"/>
      <c r="G34" s="269"/>
      <c r="H34" s="269"/>
    </row>
    <row r="35" spans="1:8" s="32" customFormat="1" ht="12.75" customHeight="1">
      <c r="A35" s="277">
        <v>2012</v>
      </c>
      <c r="B35" s="278" t="s">
        <v>407</v>
      </c>
      <c r="C35" s="139">
        <v>118676</v>
      </c>
      <c r="D35" s="139">
        <v>65158</v>
      </c>
      <c r="E35" s="139">
        <v>60884</v>
      </c>
      <c r="F35" s="139">
        <v>2926</v>
      </c>
      <c r="G35" s="147">
        <v>7915</v>
      </c>
      <c r="H35" s="147">
        <v>15927</v>
      </c>
    </row>
    <row r="36" spans="1:8" s="32" customFormat="1" ht="12.75" customHeight="1">
      <c r="A36" s="280"/>
      <c r="B36" s="278" t="s">
        <v>370</v>
      </c>
      <c r="C36" s="139">
        <v>118431</v>
      </c>
      <c r="D36" s="139">
        <v>65051</v>
      </c>
      <c r="E36" s="139">
        <v>60749</v>
      </c>
      <c r="F36" s="139">
        <v>2952</v>
      </c>
      <c r="G36" s="147">
        <v>7946</v>
      </c>
      <c r="H36" s="147">
        <v>15769</v>
      </c>
    </row>
    <row r="37" spans="1:8" s="32" customFormat="1" ht="12.75" customHeight="1">
      <c r="A37" s="280"/>
      <c r="B37" s="278" t="s">
        <v>408</v>
      </c>
      <c r="C37" s="244">
        <v>118227</v>
      </c>
      <c r="D37" s="244">
        <v>64913</v>
      </c>
      <c r="E37" s="244">
        <v>60603</v>
      </c>
      <c r="F37" s="244">
        <v>2962</v>
      </c>
      <c r="G37" s="255">
        <v>7829</v>
      </c>
      <c r="H37" s="255">
        <v>15802</v>
      </c>
    </row>
    <row r="38" spans="1:8" s="32" customFormat="1" ht="12.75" customHeight="1">
      <c r="A38" s="280"/>
      <c r="B38" s="278" t="s">
        <v>409</v>
      </c>
      <c r="C38" s="244">
        <v>118204</v>
      </c>
      <c r="D38" s="244">
        <v>64788</v>
      </c>
      <c r="E38" s="244">
        <v>60502</v>
      </c>
      <c r="F38" s="244">
        <v>2941</v>
      </c>
      <c r="G38" s="255">
        <v>7822</v>
      </c>
      <c r="H38" s="255">
        <v>15875</v>
      </c>
    </row>
    <row r="39" spans="1:8" s="32" customFormat="1" ht="12.75" customHeight="1">
      <c r="A39" s="280"/>
      <c r="B39" s="278" t="s">
        <v>410</v>
      </c>
      <c r="C39" s="139">
        <v>118405</v>
      </c>
      <c r="D39" s="139">
        <v>64793</v>
      </c>
      <c r="E39" s="139">
        <v>60475</v>
      </c>
      <c r="F39" s="139">
        <v>2925</v>
      </c>
      <c r="G39" s="147">
        <v>8041</v>
      </c>
      <c r="H39" s="147">
        <v>15929</v>
      </c>
    </row>
    <row r="40" spans="1:8" s="32" customFormat="1" ht="12.75" customHeight="1">
      <c r="A40" s="280"/>
      <c r="B40" s="278" t="s">
        <v>389</v>
      </c>
      <c r="C40" s="139">
        <v>118648</v>
      </c>
      <c r="D40" s="139">
        <v>64860</v>
      </c>
      <c r="E40" s="139">
        <v>60526</v>
      </c>
      <c r="F40" s="139">
        <v>2927</v>
      </c>
      <c r="G40" s="147">
        <v>8162</v>
      </c>
      <c r="H40" s="147">
        <v>15922</v>
      </c>
    </row>
    <row r="41" spans="1:8" s="32" customFormat="1" ht="12.75" customHeight="1">
      <c r="A41" s="280"/>
      <c r="B41" s="278" t="s">
        <v>488</v>
      </c>
      <c r="C41" s="139">
        <v>118822</v>
      </c>
      <c r="D41" s="139">
        <v>64821</v>
      </c>
      <c r="E41" s="139">
        <v>60484</v>
      </c>
      <c r="F41" s="139">
        <v>2930</v>
      </c>
      <c r="G41" s="147">
        <v>8264</v>
      </c>
      <c r="H41" s="147">
        <v>15980</v>
      </c>
    </row>
    <row r="42" spans="1:8" s="32" customFormat="1" ht="12.75" customHeight="1">
      <c r="A42" s="280"/>
      <c r="B42" s="278" t="s">
        <v>654</v>
      </c>
      <c r="C42" s="139">
        <v>118430</v>
      </c>
      <c r="D42" s="139">
        <v>64277</v>
      </c>
      <c r="E42" s="139">
        <v>59948</v>
      </c>
      <c r="F42" s="139">
        <v>2923</v>
      </c>
      <c r="G42" s="147">
        <v>8278</v>
      </c>
      <c r="H42" s="147">
        <v>16029</v>
      </c>
    </row>
    <row r="43" spans="1:8" s="32" customFormat="1" ht="12.75" customHeight="1">
      <c r="A43" s="280"/>
      <c r="B43" s="278" t="s">
        <v>390</v>
      </c>
      <c r="C43" s="224">
        <v>118488</v>
      </c>
      <c r="D43" s="224">
        <v>64382</v>
      </c>
      <c r="E43" s="224">
        <v>60071</v>
      </c>
      <c r="F43" s="78">
        <v>2923</v>
      </c>
      <c r="G43" s="79">
        <v>8332</v>
      </c>
      <c r="H43" s="79">
        <v>15947</v>
      </c>
    </row>
    <row r="44" spans="1:8" s="32" customFormat="1" ht="12.75" customHeight="1">
      <c r="A44" s="280"/>
      <c r="B44" s="278" t="s">
        <v>391</v>
      </c>
      <c r="C44" s="224">
        <v>118546</v>
      </c>
      <c r="D44" s="224">
        <v>64554</v>
      </c>
      <c r="E44" s="224">
        <v>60240</v>
      </c>
      <c r="F44" s="78">
        <v>2928</v>
      </c>
      <c r="G44" s="79">
        <v>8200</v>
      </c>
      <c r="H44" s="79">
        <v>15896</v>
      </c>
    </row>
    <row r="45" spans="1:8" s="32" customFormat="1" ht="12.75" customHeight="1">
      <c r="A45" s="280"/>
      <c r="B45" s="278" t="s">
        <v>1374</v>
      </c>
      <c r="C45" s="139">
        <v>118313</v>
      </c>
      <c r="D45" s="139">
        <v>64510</v>
      </c>
      <c r="E45" s="139">
        <v>60184</v>
      </c>
      <c r="F45" s="139">
        <v>2939</v>
      </c>
      <c r="G45" s="147">
        <v>7937</v>
      </c>
      <c r="H45" s="147">
        <v>15930</v>
      </c>
    </row>
    <row r="46" spans="1:8" s="149" customFormat="1" ht="12.75" customHeight="1">
      <c r="B46" s="70" t="s">
        <v>1375</v>
      </c>
      <c r="C46" s="264">
        <v>100</v>
      </c>
      <c r="D46" s="264">
        <v>100.3</v>
      </c>
      <c r="E46" s="345">
        <v>100.2</v>
      </c>
      <c r="F46" s="345">
        <v>104.2</v>
      </c>
      <c r="G46" s="346">
        <v>103.5</v>
      </c>
      <c r="H46" s="346">
        <v>94.1</v>
      </c>
    </row>
    <row r="47" spans="1:8" s="149" customFormat="1" ht="12.75" customHeight="1">
      <c r="B47" s="279"/>
      <c r="C47" s="266"/>
      <c r="D47" s="266"/>
      <c r="E47" s="268"/>
      <c r="F47" s="268"/>
      <c r="G47" s="269"/>
      <c r="H47" s="269"/>
    </row>
    <row r="48" spans="1:8" s="149" customFormat="1" ht="12.75" customHeight="1">
      <c r="A48" s="277">
        <v>2013</v>
      </c>
      <c r="B48" s="278" t="s">
        <v>407</v>
      </c>
      <c r="C48" s="412">
        <v>115176</v>
      </c>
      <c r="D48" s="412">
        <v>62636</v>
      </c>
      <c r="E48" s="413">
        <v>58879</v>
      </c>
      <c r="F48" s="413">
        <v>3075</v>
      </c>
      <c r="G48" s="414">
        <v>6783</v>
      </c>
      <c r="H48" s="414">
        <v>15631</v>
      </c>
    </row>
    <row r="49" spans="1:8" s="149" customFormat="1" ht="12.75" customHeight="1">
      <c r="A49" s="277"/>
      <c r="B49" s="278" t="s">
        <v>370</v>
      </c>
      <c r="C49" s="412">
        <v>114746</v>
      </c>
      <c r="D49" s="412">
        <v>62532</v>
      </c>
      <c r="E49" s="413">
        <v>58780</v>
      </c>
      <c r="F49" s="413">
        <v>3071</v>
      </c>
      <c r="G49" s="414">
        <v>6710</v>
      </c>
      <c r="H49" s="414">
        <v>15318</v>
      </c>
    </row>
    <row r="50" spans="1:8" s="149" customFormat="1" ht="12.75" customHeight="1">
      <c r="A50" s="277"/>
      <c r="B50" s="278" t="s">
        <v>408</v>
      </c>
      <c r="C50" s="412">
        <v>114476</v>
      </c>
      <c r="D50" s="412">
        <v>62361</v>
      </c>
      <c r="E50" s="413">
        <v>58549</v>
      </c>
      <c r="F50" s="413">
        <v>3120</v>
      </c>
      <c r="G50" s="414">
        <v>6686</v>
      </c>
      <c r="H50" s="414">
        <v>15237</v>
      </c>
    </row>
    <row r="51" spans="1:8" s="149" customFormat="1" ht="12.75" customHeight="1">
      <c r="A51" s="277"/>
      <c r="B51" s="278" t="s">
        <v>409</v>
      </c>
      <c r="C51" s="412">
        <v>114467</v>
      </c>
      <c r="D51" s="412">
        <v>62324</v>
      </c>
      <c r="E51" s="413">
        <v>58527</v>
      </c>
      <c r="F51" s="413">
        <v>3109</v>
      </c>
      <c r="G51" s="414">
        <v>6663</v>
      </c>
      <c r="H51" s="414">
        <v>15301</v>
      </c>
    </row>
    <row r="52" spans="1:8" s="149" customFormat="1" ht="12.75" customHeight="1">
      <c r="A52" s="277"/>
      <c r="B52" s="278" t="s">
        <v>410</v>
      </c>
      <c r="C52" s="412">
        <v>114264</v>
      </c>
      <c r="D52" s="412">
        <v>62267</v>
      </c>
      <c r="E52" s="413">
        <v>58459</v>
      </c>
      <c r="F52" s="413">
        <v>3116</v>
      </c>
      <c r="G52" s="414">
        <v>6603</v>
      </c>
      <c r="H52" s="414">
        <v>15272</v>
      </c>
    </row>
    <row r="53" spans="1:8" s="149" customFormat="1" ht="12.75" customHeight="1">
      <c r="A53" s="277"/>
      <c r="B53" s="278" t="s">
        <v>389</v>
      </c>
      <c r="C53" s="412">
        <v>114149</v>
      </c>
      <c r="D53" s="412">
        <v>62186</v>
      </c>
      <c r="E53" s="413">
        <v>58387</v>
      </c>
      <c r="F53" s="413">
        <v>3113</v>
      </c>
      <c r="G53" s="414">
        <v>6674</v>
      </c>
      <c r="H53" s="414">
        <v>15185</v>
      </c>
    </row>
    <row r="54" spans="1:8" s="149" customFormat="1" ht="12.75" customHeight="1">
      <c r="A54" s="277"/>
      <c r="B54" s="278" t="s">
        <v>488</v>
      </c>
      <c r="C54" s="412">
        <v>114433</v>
      </c>
      <c r="D54" s="412">
        <v>62204</v>
      </c>
      <c r="E54" s="413">
        <v>58404</v>
      </c>
      <c r="F54" s="413">
        <v>3114</v>
      </c>
      <c r="G54" s="414">
        <v>6733</v>
      </c>
      <c r="H54" s="414">
        <v>15244</v>
      </c>
    </row>
    <row r="55" spans="1:8" s="149" customFormat="1" ht="12.75" customHeight="1">
      <c r="A55" s="277"/>
      <c r="B55" s="278" t="s">
        <v>654</v>
      </c>
      <c r="C55" s="412">
        <v>114425</v>
      </c>
      <c r="D55" s="412">
        <v>62065</v>
      </c>
      <c r="E55" s="413">
        <v>58268</v>
      </c>
      <c r="F55" s="413">
        <v>3110</v>
      </c>
      <c r="G55" s="414">
        <v>6675</v>
      </c>
      <c r="H55" s="414">
        <v>15370</v>
      </c>
    </row>
    <row r="56" spans="1:8" s="149" customFormat="1" ht="12.75" customHeight="1">
      <c r="A56" s="277"/>
      <c r="B56" s="278" t="s">
        <v>390</v>
      </c>
      <c r="C56" s="412">
        <v>114358</v>
      </c>
      <c r="D56" s="412">
        <v>61832</v>
      </c>
      <c r="E56" s="413">
        <v>58041</v>
      </c>
      <c r="F56" s="413">
        <v>3108</v>
      </c>
      <c r="G56" s="414">
        <v>6728</v>
      </c>
      <c r="H56" s="414">
        <v>15450</v>
      </c>
    </row>
    <row r="57" spans="1:8" s="149" customFormat="1" ht="12.75" customHeight="1">
      <c r="A57" s="277"/>
      <c r="B57" s="278" t="s">
        <v>391</v>
      </c>
      <c r="C57" s="412">
        <v>114446</v>
      </c>
      <c r="D57" s="412">
        <v>61860</v>
      </c>
      <c r="E57" s="413">
        <v>58032</v>
      </c>
      <c r="F57" s="413">
        <v>3146</v>
      </c>
      <c r="G57" s="414">
        <v>6705</v>
      </c>
      <c r="H57" s="414">
        <v>15502</v>
      </c>
    </row>
    <row r="58" spans="1:8" s="149" customFormat="1" ht="12.75" customHeight="1">
      <c r="A58" s="277"/>
      <c r="B58" s="278" t="s">
        <v>1374</v>
      </c>
      <c r="C58" s="412">
        <v>114906</v>
      </c>
      <c r="D58" s="412">
        <v>61913</v>
      </c>
      <c r="E58" s="413">
        <v>58061</v>
      </c>
      <c r="F58" s="413">
        <v>3173</v>
      </c>
      <c r="G58" s="414">
        <v>6752</v>
      </c>
      <c r="H58" s="414">
        <v>15885</v>
      </c>
    </row>
    <row r="59" spans="1:8" s="149" customFormat="1" ht="12.75" customHeight="1">
      <c r="B59" s="70" t="s">
        <v>1375</v>
      </c>
      <c r="C59" s="264">
        <v>97.1</v>
      </c>
      <c r="D59" s="264" t="s">
        <v>696</v>
      </c>
      <c r="E59" s="345">
        <v>96.5</v>
      </c>
      <c r="F59" s="345">
        <v>108</v>
      </c>
      <c r="G59" s="346">
        <v>85.1</v>
      </c>
      <c r="H59" s="346">
        <v>99.7</v>
      </c>
    </row>
    <row r="60" spans="1:8" s="149" customFormat="1" ht="12.75" customHeight="1">
      <c r="B60" s="279"/>
      <c r="C60" s="266"/>
      <c r="D60" s="266"/>
      <c r="E60" s="268"/>
      <c r="F60" s="268"/>
      <c r="G60" s="269"/>
      <c r="H60" s="269"/>
    </row>
    <row r="61" spans="1:8" s="149" customFormat="1" ht="12.75" customHeight="1">
      <c r="A61" s="277">
        <v>2014</v>
      </c>
      <c r="B61" s="277" t="s">
        <v>284</v>
      </c>
      <c r="C61" s="412">
        <v>115803</v>
      </c>
      <c r="D61" s="412">
        <v>65692</v>
      </c>
      <c r="E61" s="413">
        <v>61655</v>
      </c>
      <c r="F61" s="413">
        <v>3437</v>
      </c>
      <c r="G61" s="414">
        <v>6437</v>
      </c>
      <c r="H61" s="414">
        <v>15883</v>
      </c>
    </row>
    <row r="62" spans="1:8" s="149" customFormat="1" ht="12.75" customHeight="1">
      <c r="A62" s="277"/>
      <c r="B62" s="278" t="s">
        <v>370</v>
      </c>
      <c r="C62" s="412">
        <v>115960</v>
      </c>
      <c r="D62" s="412">
        <v>65905</v>
      </c>
      <c r="E62" s="413">
        <v>61887</v>
      </c>
      <c r="F62" s="413">
        <v>3416</v>
      </c>
      <c r="G62" s="414">
        <v>6429</v>
      </c>
      <c r="H62" s="414">
        <v>15869</v>
      </c>
    </row>
    <row r="63" spans="1:8" s="149" customFormat="1" ht="12.75" customHeight="1">
      <c r="A63" s="277"/>
      <c r="B63" s="278" t="s">
        <v>408</v>
      </c>
      <c r="C63" s="412">
        <v>115870</v>
      </c>
      <c r="D63" s="412">
        <v>65981</v>
      </c>
      <c r="E63" s="413">
        <v>61962</v>
      </c>
      <c r="F63" s="413">
        <v>3417</v>
      </c>
      <c r="G63" s="414">
        <v>6392</v>
      </c>
      <c r="H63" s="414">
        <v>15880</v>
      </c>
    </row>
    <row r="64" spans="1:8" s="149" customFormat="1" ht="12.75" customHeight="1">
      <c r="A64" s="277"/>
      <c r="B64" s="278" t="s">
        <v>409</v>
      </c>
      <c r="C64" s="412">
        <v>115830</v>
      </c>
      <c r="D64" s="412">
        <v>66226</v>
      </c>
      <c r="E64" s="413">
        <v>62216</v>
      </c>
      <c r="F64" s="413">
        <v>3408</v>
      </c>
      <c r="G64" s="414">
        <v>6375</v>
      </c>
      <c r="H64" s="414">
        <v>15930</v>
      </c>
    </row>
    <row r="65" spans="1:8" s="149" customFormat="1" ht="12.75" customHeight="1">
      <c r="A65" s="277"/>
      <c r="B65" s="278" t="s">
        <v>410</v>
      </c>
      <c r="C65" s="412">
        <v>115910</v>
      </c>
      <c r="D65" s="412">
        <v>66402</v>
      </c>
      <c r="E65" s="413">
        <v>62388</v>
      </c>
      <c r="F65" s="413">
        <v>3411</v>
      </c>
      <c r="G65" s="414">
        <v>6409</v>
      </c>
      <c r="H65" s="414">
        <v>15871</v>
      </c>
    </row>
    <row r="66" spans="1:8" s="149" customFormat="1" ht="12.75" customHeight="1">
      <c r="A66" s="277"/>
      <c r="B66" s="278" t="s">
        <v>389</v>
      </c>
      <c r="C66" s="412">
        <v>116045</v>
      </c>
      <c r="D66" s="412">
        <v>66482</v>
      </c>
      <c r="E66" s="413">
        <v>62474</v>
      </c>
      <c r="F66" s="413">
        <v>3407</v>
      </c>
      <c r="G66" s="414">
        <v>6438</v>
      </c>
      <c r="H66" s="414">
        <v>15841</v>
      </c>
    </row>
    <row r="67" spans="1:8" s="149" customFormat="1" ht="12.75" customHeight="1">
      <c r="A67" s="277"/>
      <c r="B67" s="278" t="s">
        <v>488</v>
      </c>
      <c r="C67" s="412">
        <v>116124</v>
      </c>
      <c r="D67" s="412">
        <v>66515</v>
      </c>
      <c r="E67" s="413">
        <v>62509</v>
      </c>
      <c r="F67" s="413">
        <v>3406</v>
      </c>
      <c r="G67" s="414">
        <v>6411</v>
      </c>
      <c r="H67" s="414">
        <v>15854</v>
      </c>
    </row>
    <row r="68" spans="1:8" s="149" customFormat="1" ht="12.75" customHeight="1">
      <c r="A68" s="277"/>
      <c r="B68" s="278" t="s">
        <v>654</v>
      </c>
      <c r="C68" s="412">
        <v>116200</v>
      </c>
      <c r="D68" s="412">
        <v>66570</v>
      </c>
      <c r="E68" s="413">
        <v>62564</v>
      </c>
      <c r="F68" s="413">
        <v>3407</v>
      </c>
      <c r="G68" s="414">
        <v>6399</v>
      </c>
      <c r="H68" s="414">
        <v>15898</v>
      </c>
    </row>
    <row r="69" spans="1:8" s="149" customFormat="1" ht="12.75" customHeight="1">
      <c r="A69" s="277"/>
      <c r="B69" s="278" t="s">
        <v>390</v>
      </c>
      <c r="C69" s="412">
        <v>116076</v>
      </c>
      <c r="D69" s="412">
        <v>66488</v>
      </c>
      <c r="E69" s="413">
        <v>62458</v>
      </c>
      <c r="F69" s="413">
        <v>3432</v>
      </c>
      <c r="G69" s="414">
        <v>6442</v>
      </c>
      <c r="H69" s="414">
        <v>15929</v>
      </c>
    </row>
    <row r="70" spans="1:8" s="149" customFormat="1" ht="12.75" customHeight="1">
      <c r="A70" s="277"/>
      <c r="B70" s="278" t="s">
        <v>391</v>
      </c>
      <c r="C70" s="412">
        <v>116283</v>
      </c>
      <c r="D70" s="412">
        <v>66584</v>
      </c>
      <c r="E70" s="413">
        <v>62549</v>
      </c>
      <c r="F70" s="413">
        <v>3436</v>
      </c>
      <c r="G70" s="414">
        <v>6458</v>
      </c>
      <c r="H70" s="414">
        <v>16044</v>
      </c>
    </row>
    <row r="71" spans="1:8" s="149" customFormat="1" ht="12.75" customHeight="1">
      <c r="A71" s="277"/>
      <c r="B71" s="278" t="s">
        <v>1374</v>
      </c>
      <c r="C71" s="412">
        <v>115895</v>
      </c>
      <c r="D71" s="412">
        <v>66767</v>
      </c>
      <c r="E71" s="413">
        <v>62713</v>
      </c>
      <c r="F71" s="413">
        <v>3452</v>
      </c>
      <c r="G71" s="414">
        <v>6483</v>
      </c>
      <c r="H71" s="414">
        <v>16024</v>
      </c>
    </row>
    <row r="72" spans="1:8" s="149" customFormat="1" ht="12.75" customHeight="1">
      <c r="B72" s="70" t="s">
        <v>1375</v>
      </c>
      <c r="C72" s="264">
        <v>100.9</v>
      </c>
      <c r="D72" s="264">
        <v>107.8</v>
      </c>
      <c r="E72" s="345">
        <v>108</v>
      </c>
      <c r="F72" s="345">
        <v>108.8</v>
      </c>
      <c r="G72" s="346">
        <v>96</v>
      </c>
      <c r="H72" s="346">
        <v>100.9</v>
      </c>
    </row>
    <row r="73" spans="1:8" s="149" customFormat="1" ht="12.75" customHeight="1">
      <c r="B73" s="279"/>
      <c r="C73" s="266"/>
      <c r="D73" s="266"/>
      <c r="E73" s="268"/>
      <c r="F73" s="268"/>
      <c r="G73" s="269"/>
      <c r="H73" s="269"/>
    </row>
    <row r="74" spans="1:8" s="149" customFormat="1" ht="12.75" customHeight="1">
      <c r="A74" s="277">
        <v>2015</v>
      </c>
      <c r="B74" s="277" t="s">
        <v>284</v>
      </c>
      <c r="C74" s="412">
        <v>116853</v>
      </c>
      <c r="D74" s="412">
        <v>68846</v>
      </c>
      <c r="E74" s="413">
        <v>64900</v>
      </c>
      <c r="F74" s="413">
        <v>3469</v>
      </c>
      <c r="G74" s="414">
        <v>6117</v>
      </c>
      <c r="H74" s="414">
        <v>15977</v>
      </c>
    </row>
    <row r="75" spans="1:8" s="149" customFormat="1" ht="12.75" customHeight="1">
      <c r="A75" s="277"/>
      <c r="B75" s="277" t="s">
        <v>1700</v>
      </c>
      <c r="C75" s="412">
        <v>117061</v>
      </c>
      <c r="D75" s="412">
        <v>68929</v>
      </c>
      <c r="E75" s="413">
        <v>64985</v>
      </c>
      <c r="F75" s="413">
        <v>3467</v>
      </c>
      <c r="G75" s="414">
        <v>6108</v>
      </c>
      <c r="H75" s="414">
        <v>16017</v>
      </c>
    </row>
    <row r="76" spans="1:8" s="149" customFormat="1" ht="12.75" customHeight="1">
      <c r="A76" s="277"/>
      <c r="B76" s="278" t="s">
        <v>408</v>
      </c>
      <c r="C76" s="412">
        <v>117019</v>
      </c>
      <c r="D76" s="412">
        <v>68853</v>
      </c>
      <c r="E76" s="413">
        <v>64933</v>
      </c>
      <c r="F76" s="413">
        <v>3484</v>
      </c>
      <c r="G76" s="414">
        <v>6113</v>
      </c>
      <c r="H76" s="414">
        <v>15984</v>
      </c>
    </row>
    <row r="77" spans="1:8" s="149" customFormat="1" ht="12.75" customHeight="1">
      <c r="A77" s="277"/>
      <c r="B77" s="278" t="s">
        <v>409</v>
      </c>
      <c r="C77" s="412">
        <v>116989</v>
      </c>
      <c r="D77" s="412">
        <v>68846</v>
      </c>
      <c r="E77" s="413">
        <v>64928</v>
      </c>
      <c r="F77" s="413">
        <v>3481</v>
      </c>
      <c r="G77" s="414">
        <v>6106</v>
      </c>
      <c r="H77" s="414">
        <v>15964</v>
      </c>
    </row>
    <row r="78" spans="1:8" s="149" customFormat="1" ht="12.75" customHeight="1">
      <c r="A78" s="277"/>
      <c r="B78" s="278" t="s">
        <v>410</v>
      </c>
      <c r="C78" s="412">
        <v>116715</v>
      </c>
      <c r="D78" s="412">
        <v>68762</v>
      </c>
      <c r="E78" s="413">
        <v>64842</v>
      </c>
      <c r="F78" s="413">
        <v>3486</v>
      </c>
      <c r="G78" s="414">
        <v>6087</v>
      </c>
      <c r="H78" s="414">
        <v>15855</v>
      </c>
    </row>
    <row r="79" spans="1:8" s="149" customFormat="1" ht="12.75" customHeight="1">
      <c r="A79" s="277"/>
      <c r="B79" s="278" t="s">
        <v>389</v>
      </c>
      <c r="C79" s="412">
        <v>116690</v>
      </c>
      <c r="D79" s="412">
        <v>68676</v>
      </c>
      <c r="E79" s="413">
        <v>64749</v>
      </c>
      <c r="F79" s="413">
        <v>3491</v>
      </c>
      <c r="G79" s="414">
        <v>6147</v>
      </c>
      <c r="H79" s="414">
        <v>15842</v>
      </c>
    </row>
    <row r="80" spans="1:8" s="149" customFormat="1" ht="12.75" customHeight="1">
      <c r="A80" s="277"/>
      <c r="B80" s="278" t="s">
        <v>488</v>
      </c>
      <c r="C80" s="412">
        <v>116571</v>
      </c>
      <c r="D80" s="412">
        <v>68556</v>
      </c>
      <c r="E80" s="413">
        <v>64674</v>
      </c>
      <c r="F80" s="413">
        <v>3446</v>
      </c>
      <c r="G80" s="414">
        <v>6187</v>
      </c>
      <c r="H80" s="414">
        <v>15881</v>
      </c>
    </row>
    <row r="81" spans="1:8" s="149" customFormat="1" ht="12.75" customHeight="1">
      <c r="A81" s="277"/>
      <c r="B81" s="278" t="s">
        <v>654</v>
      </c>
      <c r="C81" s="412">
        <v>116513</v>
      </c>
      <c r="D81" s="412">
        <v>68457</v>
      </c>
      <c r="E81" s="413">
        <v>64585</v>
      </c>
      <c r="F81" s="413">
        <v>3435</v>
      </c>
      <c r="G81" s="414">
        <v>6181</v>
      </c>
      <c r="H81" s="414">
        <v>15958</v>
      </c>
    </row>
    <row r="82" spans="1:8" s="149" customFormat="1" ht="12.75" customHeight="1">
      <c r="A82" s="277"/>
      <c r="B82" s="278" t="s">
        <v>390</v>
      </c>
      <c r="C82" s="412">
        <v>116780</v>
      </c>
      <c r="D82" s="412">
        <v>68564</v>
      </c>
      <c r="E82" s="413">
        <v>64652</v>
      </c>
      <c r="F82" s="413">
        <v>3439</v>
      </c>
      <c r="G82" s="414">
        <v>6229</v>
      </c>
      <c r="H82" s="414">
        <v>15939</v>
      </c>
    </row>
    <row r="83" spans="1:8" s="149" customFormat="1" ht="12.75" customHeight="1">
      <c r="A83" s="277"/>
      <c r="B83" s="278" t="s">
        <v>391</v>
      </c>
      <c r="C83" s="412">
        <v>116820</v>
      </c>
      <c r="D83" s="412">
        <v>68575</v>
      </c>
      <c r="E83" s="413">
        <v>64669</v>
      </c>
      <c r="F83" s="413">
        <v>3438</v>
      </c>
      <c r="G83" s="414">
        <v>6281</v>
      </c>
      <c r="H83" s="414">
        <v>15945</v>
      </c>
    </row>
    <row r="84" spans="1:8" s="149" customFormat="1" ht="12.75" customHeight="1">
      <c r="A84" s="277"/>
      <c r="B84" s="278" t="s">
        <v>1374</v>
      </c>
      <c r="C84" s="412">
        <v>117093</v>
      </c>
      <c r="D84" s="412">
        <v>68656</v>
      </c>
      <c r="E84" s="413">
        <v>64708</v>
      </c>
      <c r="F84" s="413">
        <v>3475</v>
      </c>
      <c r="G84" s="414">
        <v>6334</v>
      </c>
      <c r="H84" s="414">
        <v>15966</v>
      </c>
    </row>
    <row r="85" spans="1:8" s="149" customFormat="1" ht="12.75" customHeight="1">
      <c r="B85" s="70" t="s">
        <v>1375</v>
      </c>
      <c r="C85" s="669">
        <v>101</v>
      </c>
      <c r="D85" s="669">
        <v>102.8</v>
      </c>
      <c r="E85" s="669">
        <v>103.2</v>
      </c>
      <c r="F85" s="669">
        <v>100.7</v>
      </c>
      <c r="G85" s="670">
        <v>97.7</v>
      </c>
      <c r="H85" s="670">
        <v>99.6</v>
      </c>
    </row>
    <row r="86" spans="1:8" s="149" customFormat="1" ht="12.75" customHeight="1">
      <c r="B86" s="279"/>
      <c r="C86" s="479"/>
      <c r="D86" s="479"/>
      <c r="E86" s="479"/>
      <c r="F86" s="479"/>
      <c r="G86" s="478"/>
      <c r="H86" s="478"/>
    </row>
    <row r="87" spans="1:8" s="149" customFormat="1" ht="12.75" customHeight="1">
      <c r="A87" s="277">
        <v>2016</v>
      </c>
      <c r="B87" s="277" t="s">
        <v>284</v>
      </c>
      <c r="C87" s="522">
        <v>119007</v>
      </c>
      <c r="D87" s="522">
        <v>69762</v>
      </c>
      <c r="E87" s="522">
        <v>65802</v>
      </c>
      <c r="F87" s="522">
        <v>3514</v>
      </c>
      <c r="G87" s="524">
        <v>6160</v>
      </c>
      <c r="H87" s="524">
        <v>16126</v>
      </c>
    </row>
    <row r="88" spans="1:8" s="149" customFormat="1" ht="12.75" customHeight="1">
      <c r="A88" s="277"/>
      <c r="B88" s="277" t="s">
        <v>1700</v>
      </c>
      <c r="C88" s="522">
        <v>119363</v>
      </c>
      <c r="D88" s="522">
        <v>69900</v>
      </c>
      <c r="E88" s="522">
        <v>65949</v>
      </c>
      <c r="F88" s="522">
        <v>3504</v>
      </c>
      <c r="G88" s="524">
        <v>6234</v>
      </c>
      <c r="H88" s="524">
        <v>16061</v>
      </c>
    </row>
    <row r="89" spans="1:8" s="149" customFormat="1" ht="12.75" customHeight="1">
      <c r="A89" s="277"/>
      <c r="B89" s="278" t="s">
        <v>408</v>
      </c>
      <c r="C89" s="522">
        <v>119260</v>
      </c>
      <c r="D89" s="522">
        <v>69865</v>
      </c>
      <c r="E89" s="522">
        <v>65918</v>
      </c>
      <c r="F89" s="522">
        <v>3501</v>
      </c>
      <c r="G89" s="524">
        <v>6214</v>
      </c>
      <c r="H89" s="524">
        <v>16037</v>
      </c>
    </row>
    <row r="90" spans="1:8" s="149" customFormat="1" ht="12.75" customHeight="1">
      <c r="A90" s="277"/>
      <c r="B90" s="278" t="s">
        <v>409</v>
      </c>
      <c r="C90" s="412">
        <v>119452</v>
      </c>
      <c r="D90" s="412">
        <v>70018</v>
      </c>
      <c r="E90" s="413">
        <v>66080</v>
      </c>
      <c r="F90" s="413">
        <v>3495</v>
      </c>
      <c r="G90" s="414">
        <v>6273</v>
      </c>
      <c r="H90" s="414">
        <v>15998</v>
      </c>
    </row>
    <row r="91" spans="1:8" s="149" customFormat="1" ht="12.75" customHeight="1">
      <c r="A91" s="277"/>
      <c r="B91" s="278" t="s">
        <v>410</v>
      </c>
      <c r="C91" s="412">
        <v>119709</v>
      </c>
      <c r="D91" s="412">
        <v>69845</v>
      </c>
      <c r="E91" s="413">
        <v>65964</v>
      </c>
      <c r="F91" s="413">
        <v>3438</v>
      </c>
      <c r="G91" s="414">
        <v>6302</v>
      </c>
      <c r="H91" s="414">
        <v>16288</v>
      </c>
    </row>
    <row r="92" spans="1:8" s="149" customFormat="1" ht="12.75" customHeight="1">
      <c r="A92" s="277"/>
      <c r="B92" s="278" t="s">
        <v>389</v>
      </c>
      <c r="C92" s="412">
        <v>119649</v>
      </c>
      <c r="D92" s="412">
        <v>69773</v>
      </c>
      <c r="E92" s="413">
        <v>65879</v>
      </c>
      <c r="F92" s="413">
        <v>3441</v>
      </c>
      <c r="G92" s="414">
        <v>6311</v>
      </c>
      <c r="H92" s="414">
        <v>16273</v>
      </c>
    </row>
    <row r="93" spans="1:8" s="149" customFormat="1" ht="12.75" customHeight="1">
      <c r="A93" s="277"/>
      <c r="B93" s="278" t="s">
        <v>488</v>
      </c>
      <c r="C93" s="412">
        <v>119691</v>
      </c>
      <c r="D93" s="412">
        <v>69793</v>
      </c>
      <c r="E93" s="413">
        <v>65897</v>
      </c>
      <c r="F93" s="413">
        <v>3439</v>
      </c>
      <c r="G93" s="414">
        <v>6281</v>
      </c>
      <c r="H93" s="414">
        <v>16313</v>
      </c>
    </row>
    <row r="94" spans="1:8" s="149" customFormat="1" ht="12.75" customHeight="1">
      <c r="A94" s="277"/>
      <c r="B94" s="278" t="s">
        <v>654</v>
      </c>
      <c r="C94" s="412">
        <v>119718</v>
      </c>
      <c r="D94" s="412">
        <v>69717</v>
      </c>
      <c r="E94" s="413">
        <v>65827</v>
      </c>
      <c r="F94" s="413">
        <v>3433</v>
      </c>
      <c r="G94" s="414">
        <v>6313</v>
      </c>
      <c r="H94" s="414">
        <v>16349</v>
      </c>
    </row>
    <row r="95" spans="1:8" s="149" customFormat="1" ht="12.75" customHeight="1">
      <c r="A95" s="277"/>
      <c r="B95" s="278" t="s">
        <v>390</v>
      </c>
      <c r="C95" s="412">
        <v>120005</v>
      </c>
      <c r="D95" s="412">
        <v>69985</v>
      </c>
      <c r="E95" s="413">
        <v>66098</v>
      </c>
      <c r="F95" s="413">
        <v>3431</v>
      </c>
      <c r="G95" s="414">
        <v>6365</v>
      </c>
      <c r="H95" s="414">
        <v>16338</v>
      </c>
    </row>
    <row r="96" spans="1:8" s="149" customFormat="1" ht="12.75" customHeight="1">
      <c r="A96" s="277"/>
      <c r="B96" s="278" t="s">
        <v>391</v>
      </c>
      <c r="C96" s="412">
        <v>119805</v>
      </c>
      <c r="D96" s="412">
        <v>69817</v>
      </c>
      <c r="E96" s="413">
        <v>65934</v>
      </c>
      <c r="F96" s="413">
        <v>3426</v>
      </c>
      <c r="G96" s="414">
        <v>6329</v>
      </c>
      <c r="H96" s="414">
        <v>16282</v>
      </c>
    </row>
    <row r="97" spans="1:8" s="149" customFormat="1" ht="12.75" customHeight="1">
      <c r="A97" s="277"/>
      <c r="B97" s="278" t="s">
        <v>1374</v>
      </c>
      <c r="C97" s="412">
        <v>119988</v>
      </c>
      <c r="D97" s="412">
        <v>69863</v>
      </c>
      <c r="E97" s="413">
        <v>65989</v>
      </c>
      <c r="F97" s="413">
        <v>3415</v>
      </c>
      <c r="G97" s="414">
        <v>6331</v>
      </c>
      <c r="H97" s="414">
        <v>16293</v>
      </c>
    </row>
    <row r="98" spans="1:8" s="149" customFormat="1" ht="12.75" customHeight="1">
      <c r="B98" s="70" t="s">
        <v>1375</v>
      </c>
      <c r="C98" s="669">
        <v>102.5</v>
      </c>
      <c r="D98" s="669">
        <v>101.8</v>
      </c>
      <c r="E98" s="669">
        <v>102</v>
      </c>
      <c r="F98" s="669">
        <v>98.3</v>
      </c>
      <c r="G98" s="670">
        <v>100</v>
      </c>
      <c r="H98" s="670">
        <v>102</v>
      </c>
    </row>
    <row r="99" spans="1:8" s="149" customFormat="1" ht="12.75" customHeight="1">
      <c r="B99" s="279"/>
      <c r="C99" s="479"/>
      <c r="D99" s="479"/>
      <c r="E99" s="479"/>
      <c r="F99" s="479"/>
      <c r="G99" s="478"/>
      <c r="H99" s="478"/>
    </row>
    <row r="100" spans="1:8" s="149" customFormat="1" ht="12.75" customHeight="1">
      <c r="A100" s="277">
        <v>2017</v>
      </c>
      <c r="B100" s="277" t="s">
        <v>284</v>
      </c>
      <c r="C100" s="522">
        <v>123794</v>
      </c>
      <c r="D100" s="522">
        <v>70717</v>
      </c>
      <c r="E100" s="522">
        <v>66771</v>
      </c>
      <c r="F100" s="522">
        <v>3439</v>
      </c>
      <c r="G100" s="524">
        <v>6309</v>
      </c>
      <c r="H100" s="524">
        <v>17188</v>
      </c>
    </row>
    <row r="101" spans="1:8" s="149" customFormat="1" ht="12.75" customHeight="1">
      <c r="A101" s="277"/>
      <c r="B101" s="277" t="s">
        <v>1700</v>
      </c>
      <c r="C101" s="522">
        <v>123836</v>
      </c>
      <c r="D101" s="522">
        <v>70721</v>
      </c>
      <c r="E101" s="522">
        <v>66778</v>
      </c>
      <c r="F101" s="522">
        <v>3433</v>
      </c>
      <c r="G101" s="524">
        <v>6220</v>
      </c>
      <c r="H101" s="524">
        <v>17170</v>
      </c>
    </row>
    <row r="102" spans="1:8" s="149" customFormat="1" ht="12.75" customHeight="1">
      <c r="A102" s="277"/>
      <c r="B102" s="278" t="s">
        <v>408</v>
      </c>
      <c r="C102" s="522">
        <v>123944</v>
      </c>
      <c r="D102" s="522">
        <v>70774</v>
      </c>
      <c r="E102" s="522">
        <v>66825</v>
      </c>
      <c r="F102" s="522">
        <v>3442</v>
      </c>
      <c r="G102" s="524">
        <v>6167</v>
      </c>
      <c r="H102" s="524">
        <v>17144</v>
      </c>
    </row>
    <row r="103" spans="1:8" s="149" customFormat="1" ht="12.75" customHeight="1">
      <c r="A103" s="277"/>
      <c r="B103" s="276" t="s">
        <v>1752</v>
      </c>
      <c r="C103" s="522">
        <v>124074</v>
      </c>
      <c r="D103" s="522">
        <v>70769</v>
      </c>
      <c r="E103" s="522">
        <v>66834</v>
      </c>
      <c r="F103" s="522">
        <v>3446</v>
      </c>
      <c r="G103" s="524">
        <v>6164</v>
      </c>
      <c r="H103" s="524">
        <v>17184</v>
      </c>
    </row>
    <row r="104" spans="1:8" s="149" customFormat="1" ht="12.75" customHeight="1">
      <c r="A104" s="277"/>
      <c r="B104" s="278" t="s">
        <v>410</v>
      </c>
      <c r="C104" s="522">
        <v>123977</v>
      </c>
      <c r="D104" s="522">
        <v>70696</v>
      </c>
      <c r="E104" s="522">
        <v>66767</v>
      </c>
      <c r="F104" s="522">
        <v>3443</v>
      </c>
      <c r="G104" s="524">
        <v>6183</v>
      </c>
      <c r="H104" s="524">
        <v>17147</v>
      </c>
    </row>
    <row r="105" spans="1:8" s="149" customFormat="1" ht="12.75" customHeight="1">
      <c r="A105" s="277"/>
      <c r="B105" s="278" t="s">
        <v>389</v>
      </c>
      <c r="C105" s="522">
        <v>124253</v>
      </c>
      <c r="D105" s="522">
        <v>70760</v>
      </c>
      <c r="E105" s="522">
        <v>66831</v>
      </c>
      <c r="F105" s="522">
        <v>3442</v>
      </c>
      <c r="G105" s="524">
        <v>6170</v>
      </c>
      <c r="H105" s="524">
        <v>17143</v>
      </c>
    </row>
    <row r="106" spans="1:8" s="149" customFormat="1" ht="12.75" customHeight="1">
      <c r="A106" s="277"/>
      <c r="B106" s="278" t="s">
        <v>488</v>
      </c>
      <c r="C106" s="522">
        <v>124753</v>
      </c>
      <c r="D106" s="522">
        <v>70766</v>
      </c>
      <c r="E106" s="522">
        <v>66840</v>
      </c>
      <c r="F106" s="522">
        <v>3438</v>
      </c>
      <c r="G106" s="524">
        <v>6140</v>
      </c>
      <c r="H106" s="524">
        <v>17445</v>
      </c>
    </row>
    <row r="107" spans="1:8" s="149" customFormat="1" ht="12.75" customHeight="1">
      <c r="A107" s="277"/>
      <c r="B107" s="278" t="s">
        <v>654</v>
      </c>
      <c r="C107" s="522">
        <v>124854</v>
      </c>
      <c r="D107" s="522">
        <v>70631</v>
      </c>
      <c r="E107" s="522">
        <v>66708</v>
      </c>
      <c r="F107" s="522">
        <v>3435</v>
      </c>
      <c r="G107" s="524">
        <v>6142</v>
      </c>
      <c r="H107" s="524">
        <v>17405</v>
      </c>
    </row>
    <row r="108" spans="1:8" s="149" customFormat="1" ht="12.75" customHeight="1">
      <c r="A108" s="277"/>
      <c r="B108" s="278" t="s">
        <v>390</v>
      </c>
      <c r="C108" s="522">
        <v>124804</v>
      </c>
      <c r="D108" s="522">
        <v>70676</v>
      </c>
      <c r="E108" s="522">
        <v>66769</v>
      </c>
      <c r="F108" s="522">
        <v>3417</v>
      </c>
      <c r="G108" s="524">
        <v>6152</v>
      </c>
      <c r="H108" s="524">
        <v>17435</v>
      </c>
    </row>
    <row r="109" spans="1:8" s="149" customFormat="1" ht="12.75" customHeight="1">
      <c r="A109" s="277"/>
      <c r="B109" s="276" t="s">
        <v>391</v>
      </c>
      <c r="C109" s="522">
        <v>124986</v>
      </c>
      <c r="D109" s="522">
        <v>70710</v>
      </c>
      <c r="E109" s="522">
        <v>66807</v>
      </c>
      <c r="F109" s="522">
        <v>3414</v>
      </c>
      <c r="G109" s="524">
        <v>6245</v>
      </c>
      <c r="H109" s="524">
        <v>17439</v>
      </c>
    </row>
    <row r="110" spans="1:8" s="149" customFormat="1" ht="12.75" customHeight="1">
      <c r="A110" s="277"/>
      <c r="B110" s="278" t="s">
        <v>1374</v>
      </c>
      <c r="C110" s="522">
        <v>125454</v>
      </c>
      <c r="D110" s="522">
        <v>71309</v>
      </c>
      <c r="E110" s="522">
        <v>67407</v>
      </c>
      <c r="F110" s="522">
        <v>3410</v>
      </c>
      <c r="G110" s="524">
        <v>6215</v>
      </c>
      <c r="H110" s="524">
        <v>17452</v>
      </c>
    </row>
    <row r="111" spans="1:8" s="149" customFormat="1" ht="12.75" customHeight="1">
      <c r="B111" s="70" t="s">
        <v>1375</v>
      </c>
      <c r="C111" s="669">
        <v>104.6</v>
      </c>
      <c r="D111" s="669">
        <v>102.1</v>
      </c>
      <c r="E111" s="669">
        <v>102.1</v>
      </c>
      <c r="F111" s="669">
        <v>99.9</v>
      </c>
      <c r="G111" s="670">
        <v>98.2</v>
      </c>
      <c r="H111" s="670">
        <v>107.1</v>
      </c>
    </row>
    <row r="112" spans="1:8" s="149" customFormat="1" ht="12.75" customHeight="1">
      <c r="B112" s="279"/>
      <c r="C112" s="479"/>
      <c r="D112" s="479"/>
      <c r="E112" s="479"/>
      <c r="F112" s="479"/>
      <c r="G112" s="478"/>
      <c r="H112" s="478"/>
    </row>
    <row r="113" spans="1:26" s="149" customFormat="1" ht="12.75" customHeight="1">
      <c r="A113" s="277">
        <v>2018</v>
      </c>
      <c r="B113" s="277" t="s">
        <v>284</v>
      </c>
      <c r="C113" s="522">
        <v>129101</v>
      </c>
      <c r="D113" s="522">
        <v>73146</v>
      </c>
      <c r="E113" s="522">
        <v>69190</v>
      </c>
      <c r="F113" s="522">
        <v>3425</v>
      </c>
      <c r="G113" s="524">
        <v>6658</v>
      </c>
      <c r="H113" s="524">
        <v>17521</v>
      </c>
    </row>
    <row r="114" spans="1:26" s="149" customFormat="1" ht="12.75" customHeight="1">
      <c r="A114" s="277"/>
      <c r="B114" s="277" t="s">
        <v>1700</v>
      </c>
      <c r="C114" s="633">
        <v>129188</v>
      </c>
      <c r="D114" s="633">
        <v>73190</v>
      </c>
      <c r="E114" s="633">
        <v>69244</v>
      </c>
      <c r="F114" s="633">
        <v>3412</v>
      </c>
      <c r="G114" s="634">
        <v>6777</v>
      </c>
      <c r="H114" s="634">
        <v>17498</v>
      </c>
    </row>
    <row r="115" spans="1:26" s="149" customFormat="1" ht="12.75" customHeight="1">
      <c r="A115" s="277"/>
      <c r="B115" s="278" t="s">
        <v>408</v>
      </c>
      <c r="C115" s="633">
        <v>129614</v>
      </c>
      <c r="D115" s="633">
        <v>73449</v>
      </c>
      <c r="E115" s="633">
        <v>69505</v>
      </c>
      <c r="F115" s="633">
        <v>3408</v>
      </c>
      <c r="G115" s="634">
        <v>6732</v>
      </c>
      <c r="H115" s="634">
        <v>17567</v>
      </c>
    </row>
    <row r="116" spans="1:26" s="149" customFormat="1" ht="12.75" customHeight="1">
      <c r="A116" s="277"/>
      <c r="B116" s="276" t="s">
        <v>1752</v>
      </c>
      <c r="C116" s="633">
        <v>129642</v>
      </c>
      <c r="D116" s="633">
        <v>73500</v>
      </c>
      <c r="E116" s="633">
        <v>69561</v>
      </c>
      <c r="F116" s="633">
        <v>3403</v>
      </c>
      <c r="G116" s="634">
        <v>6617</v>
      </c>
      <c r="H116" s="634">
        <v>17615</v>
      </c>
    </row>
    <row r="117" spans="1:26" s="149" customFormat="1" ht="12.75" customHeight="1">
      <c r="A117" s="277"/>
      <c r="B117" s="278" t="s">
        <v>410</v>
      </c>
      <c r="C117" s="728">
        <v>130396</v>
      </c>
      <c r="D117" s="728">
        <v>74009</v>
      </c>
      <c r="E117" s="728">
        <v>69773</v>
      </c>
      <c r="F117" s="728">
        <v>3701</v>
      </c>
      <c r="G117" s="729">
        <v>6686</v>
      </c>
      <c r="H117" s="729">
        <v>17635</v>
      </c>
    </row>
    <row r="118" spans="1:26" s="149" customFormat="1" ht="12.75" customHeight="1">
      <c r="A118" s="277"/>
      <c r="B118" s="278" t="s">
        <v>389</v>
      </c>
      <c r="C118" s="522">
        <v>130113</v>
      </c>
      <c r="D118" s="522">
        <v>73752</v>
      </c>
      <c r="E118" s="522">
        <v>69518</v>
      </c>
      <c r="F118" s="522">
        <v>3703</v>
      </c>
      <c r="G118" s="729">
        <v>6691</v>
      </c>
      <c r="H118" s="729">
        <v>17659</v>
      </c>
    </row>
    <row r="119" spans="1:26" s="149" customFormat="1" ht="12.75" customHeight="1">
      <c r="A119" s="277"/>
      <c r="B119" s="278" t="s">
        <v>488</v>
      </c>
      <c r="C119" s="522">
        <v>129994</v>
      </c>
      <c r="D119" s="522">
        <v>73703</v>
      </c>
      <c r="E119" s="522">
        <v>69477</v>
      </c>
      <c r="F119" s="522">
        <v>3707</v>
      </c>
      <c r="G119" s="729">
        <v>6682</v>
      </c>
      <c r="H119" s="729">
        <v>17661</v>
      </c>
    </row>
    <row r="120" spans="1:26" s="149" customFormat="1" ht="12.75" customHeight="1">
      <c r="A120" s="277"/>
      <c r="B120" s="278" t="s">
        <v>654</v>
      </c>
      <c r="C120" s="522">
        <v>130027</v>
      </c>
      <c r="D120" s="522">
        <v>73714</v>
      </c>
      <c r="E120" s="522">
        <v>69526</v>
      </c>
      <c r="F120" s="522">
        <v>3706</v>
      </c>
      <c r="G120" s="729">
        <v>6736</v>
      </c>
      <c r="H120" s="729">
        <v>17699</v>
      </c>
    </row>
    <row r="121" spans="1:26" s="308" customFormat="1" ht="12.75" customHeight="1">
      <c r="A121" s="116"/>
      <c r="B121" s="278" t="s">
        <v>390</v>
      </c>
      <c r="C121" s="233">
        <v>129813</v>
      </c>
      <c r="D121" s="233">
        <v>73670</v>
      </c>
      <c r="E121" s="233">
        <v>69481</v>
      </c>
      <c r="F121" s="233">
        <v>3707</v>
      </c>
      <c r="G121" s="412">
        <v>6715</v>
      </c>
      <c r="H121" s="718">
        <v>17559</v>
      </c>
      <c r="I121" s="217"/>
      <c r="J121" s="220"/>
      <c r="K121" s="220"/>
      <c r="L121" s="220"/>
      <c r="M121" s="309"/>
      <c r="N121" s="309"/>
      <c r="O121" s="309"/>
      <c r="P121" s="309"/>
      <c r="Q121" s="309"/>
      <c r="R121" s="309"/>
      <c r="S121" s="309"/>
      <c r="T121" s="309"/>
      <c r="U121" s="309"/>
      <c r="V121" s="309"/>
      <c r="W121" s="309"/>
      <c r="X121" s="309"/>
      <c r="Y121" s="309"/>
      <c r="Z121" s="309"/>
    </row>
    <row r="122" spans="1:26" s="308" customFormat="1" ht="12.75" customHeight="1">
      <c r="A122" s="116"/>
      <c r="B122" s="276" t="s">
        <v>391</v>
      </c>
      <c r="C122" s="233">
        <v>129745</v>
      </c>
      <c r="D122" s="233">
        <v>73630</v>
      </c>
      <c r="E122" s="233">
        <v>69437</v>
      </c>
      <c r="F122" s="233">
        <v>3710</v>
      </c>
      <c r="G122" s="776">
        <v>6695</v>
      </c>
      <c r="H122" s="718">
        <v>17581</v>
      </c>
      <c r="I122" s="217"/>
      <c r="J122" s="220"/>
      <c r="K122" s="220"/>
      <c r="L122" s="220"/>
      <c r="M122" s="309"/>
      <c r="N122" s="309"/>
      <c r="O122" s="309"/>
      <c r="P122" s="309"/>
      <c r="Q122" s="309"/>
      <c r="R122" s="309"/>
      <c r="S122" s="309"/>
      <c r="T122" s="309"/>
      <c r="U122" s="309"/>
      <c r="V122" s="309"/>
      <c r="W122" s="309"/>
      <c r="X122" s="309"/>
      <c r="Y122" s="309"/>
      <c r="Z122" s="309"/>
    </row>
    <row r="123" spans="1:26" s="308" customFormat="1" ht="12.75" customHeight="1">
      <c r="A123" s="116"/>
      <c r="B123" s="276" t="s">
        <v>1374</v>
      </c>
      <c r="C123" s="233">
        <v>130082</v>
      </c>
      <c r="D123" s="233">
        <v>73716</v>
      </c>
      <c r="E123" s="233">
        <v>69516</v>
      </c>
      <c r="F123" s="233">
        <v>3713</v>
      </c>
      <c r="G123" s="776">
        <v>6760</v>
      </c>
      <c r="H123" s="718">
        <v>17603</v>
      </c>
      <c r="I123" s="217"/>
      <c r="J123" s="220"/>
      <c r="K123" s="220"/>
      <c r="L123" s="220"/>
      <c r="M123" s="309"/>
      <c r="N123" s="309"/>
      <c r="O123" s="309"/>
      <c r="P123" s="309"/>
      <c r="Q123" s="309"/>
      <c r="R123" s="309"/>
      <c r="S123" s="309"/>
      <c r="T123" s="309"/>
      <c r="U123" s="309"/>
      <c r="V123" s="309"/>
      <c r="W123" s="309"/>
      <c r="X123" s="309"/>
      <c r="Y123" s="309"/>
      <c r="Z123" s="309"/>
    </row>
    <row r="124" spans="1:26" s="149" customFormat="1" ht="12.75" customHeight="1">
      <c r="B124" s="70" t="s">
        <v>1375</v>
      </c>
      <c r="C124" s="711">
        <v>103.7</v>
      </c>
      <c r="D124" s="669">
        <v>103.4</v>
      </c>
      <c r="E124" s="669">
        <v>103.1</v>
      </c>
      <c r="F124" s="669">
        <v>108.9</v>
      </c>
      <c r="G124" s="670">
        <v>108.8</v>
      </c>
      <c r="H124" s="670">
        <v>100.9</v>
      </c>
    </row>
    <row r="125" spans="1:26" s="149" customFormat="1" ht="12.75" customHeight="1">
      <c r="B125" s="70"/>
      <c r="C125" s="852"/>
      <c r="D125" s="852"/>
      <c r="E125" s="852"/>
      <c r="F125" s="852"/>
      <c r="G125" s="853"/>
      <c r="H125" s="853"/>
    </row>
    <row r="126" spans="1:26" s="149" customFormat="1" ht="12.75" customHeight="1">
      <c r="A126" s="277">
        <v>2019</v>
      </c>
      <c r="B126" s="277" t="s">
        <v>284</v>
      </c>
      <c r="C126" s="874">
        <v>132610</v>
      </c>
      <c r="D126" s="874">
        <v>74018</v>
      </c>
      <c r="E126" s="874">
        <v>69640</v>
      </c>
      <c r="F126" s="874">
        <v>3831</v>
      </c>
      <c r="G126" s="875">
        <v>7204</v>
      </c>
      <c r="H126" s="875">
        <v>18161</v>
      </c>
    </row>
    <row r="127" spans="1:26" s="149" customFormat="1" ht="12.75" customHeight="1">
      <c r="A127" s="277"/>
      <c r="B127" s="277" t="s">
        <v>1700</v>
      </c>
      <c r="C127" s="874">
        <v>132689</v>
      </c>
      <c r="D127" s="874">
        <v>74061</v>
      </c>
      <c r="E127" s="874">
        <v>69690</v>
      </c>
      <c r="F127" s="874">
        <v>3829</v>
      </c>
      <c r="G127" s="875">
        <v>7226</v>
      </c>
      <c r="H127" s="875">
        <v>18172</v>
      </c>
    </row>
    <row r="128" spans="1:26" s="149" customFormat="1" ht="12.75" customHeight="1">
      <c r="A128" s="277"/>
      <c r="B128" s="278" t="s">
        <v>408</v>
      </c>
      <c r="C128" s="933">
        <v>132681</v>
      </c>
      <c r="D128" s="933">
        <v>74130</v>
      </c>
      <c r="E128" s="933">
        <v>69772</v>
      </c>
      <c r="F128" s="933">
        <v>3813</v>
      </c>
      <c r="G128" s="875">
        <v>7122</v>
      </c>
      <c r="H128" s="875">
        <v>18309</v>
      </c>
    </row>
    <row r="129" spans="1:8" s="149" customFormat="1" ht="12.75" customHeight="1">
      <c r="A129" s="277"/>
      <c r="B129" s="276" t="s">
        <v>1752</v>
      </c>
      <c r="C129" s="2007">
        <v>132541</v>
      </c>
      <c r="D129" s="2007">
        <v>74276</v>
      </c>
      <c r="E129" s="2007">
        <v>69892</v>
      </c>
      <c r="F129" s="2007">
        <v>3839</v>
      </c>
      <c r="G129" s="2008">
        <v>7065</v>
      </c>
      <c r="H129" s="2008">
        <v>18305</v>
      </c>
    </row>
    <row r="130" spans="1:8" s="149" customFormat="1" ht="12.75" customHeight="1">
      <c r="A130" s="277"/>
      <c r="B130" s="278" t="s">
        <v>410</v>
      </c>
      <c r="C130" s="2045">
        <v>133003</v>
      </c>
      <c r="D130" s="2045">
        <v>74301</v>
      </c>
      <c r="E130" s="2045">
        <v>69916</v>
      </c>
      <c r="F130" s="2045">
        <v>3838</v>
      </c>
      <c r="G130" s="2008">
        <v>7173</v>
      </c>
      <c r="H130" s="2008">
        <v>18302</v>
      </c>
    </row>
    <row r="131" spans="1:8" s="149" customFormat="1" ht="12.75" customHeight="1">
      <c r="A131" s="277"/>
      <c r="B131" s="278" t="s">
        <v>389</v>
      </c>
      <c r="C131" s="2007">
        <v>132914</v>
      </c>
      <c r="D131" s="2007">
        <v>74231</v>
      </c>
      <c r="E131" s="2007">
        <v>69835</v>
      </c>
      <c r="F131" s="2007">
        <v>3849</v>
      </c>
      <c r="G131" s="2008">
        <v>7177</v>
      </c>
      <c r="H131" s="2008">
        <v>18297</v>
      </c>
    </row>
    <row r="132" spans="1:8" s="149" customFormat="1" ht="12.75" customHeight="1">
      <c r="A132" s="277"/>
      <c r="B132" s="278" t="s">
        <v>488</v>
      </c>
      <c r="C132" s="2125">
        <v>132925</v>
      </c>
      <c r="D132" s="2125">
        <v>74190</v>
      </c>
      <c r="E132" s="2125">
        <v>69789</v>
      </c>
      <c r="F132" s="2125">
        <v>3852</v>
      </c>
      <c r="G132" s="2125">
        <v>7174</v>
      </c>
      <c r="H132" s="2126">
        <v>18375</v>
      </c>
    </row>
    <row r="133" spans="1:8" s="149" customFormat="1" ht="12.75" customHeight="1">
      <c r="A133" s="277"/>
      <c r="B133" s="278" t="s">
        <v>654</v>
      </c>
      <c r="C133" s="2125">
        <v>132802</v>
      </c>
      <c r="D133" s="2125">
        <v>74168</v>
      </c>
      <c r="E133" s="2125">
        <v>69767</v>
      </c>
      <c r="F133" s="2125">
        <v>3851</v>
      </c>
      <c r="G133" s="2125">
        <v>7136</v>
      </c>
      <c r="H133" s="2126">
        <v>18280</v>
      </c>
    </row>
    <row r="134" spans="1:8" s="149" customFormat="1" ht="12.75" customHeight="1">
      <c r="A134" s="277"/>
      <c r="B134" s="278" t="s">
        <v>390</v>
      </c>
      <c r="C134" s="2125">
        <v>132697</v>
      </c>
      <c r="D134" s="2125">
        <v>74114</v>
      </c>
      <c r="E134" s="2125">
        <v>69711</v>
      </c>
      <c r="F134" s="2125">
        <v>3851</v>
      </c>
      <c r="G134" s="2125">
        <v>7176</v>
      </c>
      <c r="H134" s="2126">
        <v>18288</v>
      </c>
    </row>
    <row r="135" spans="1:8" s="149" customFormat="1" ht="12.75" customHeight="1">
      <c r="A135" s="277"/>
      <c r="B135" s="276" t="s">
        <v>391</v>
      </c>
      <c r="C135" s="2125">
        <v>132615</v>
      </c>
      <c r="D135" s="2125">
        <v>73961</v>
      </c>
      <c r="E135" s="2125">
        <v>69561</v>
      </c>
      <c r="F135" s="2125">
        <v>3850</v>
      </c>
      <c r="G135" s="2125">
        <v>7179</v>
      </c>
      <c r="H135" s="2126">
        <v>18319</v>
      </c>
    </row>
    <row r="136" spans="1:8" s="149" customFormat="1" ht="12.75" customHeight="1">
      <c r="A136" s="277"/>
      <c r="B136" s="276" t="s">
        <v>1374</v>
      </c>
      <c r="C136" s="2102">
        <v>132922</v>
      </c>
      <c r="D136" s="2102">
        <v>74030</v>
      </c>
      <c r="E136" s="2102">
        <v>69627</v>
      </c>
      <c r="F136" s="2102">
        <v>3856</v>
      </c>
      <c r="G136" s="2102">
        <v>7226</v>
      </c>
      <c r="H136" s="2101">
        <v>18345</v>
      </c>
    </row>
    <row r="137" spans="1:8" s="149" customFormat="1" ht="12.75" customHeight="1">
      <c r="A137" s="277"/>
      <c r="B137" s="70" t="s">
        <v>1375</v>
      </c>
      <c r="C137" s="2140">
        <f t="shared" ref="C137:H137" si="0">C136/C123*100</f>
        <v>102.18323826509432</v>
      </c>
      <c r="D137" s="2140">
        <f t="shared" si="0"/>
        <v>100.4259590862228</v>
      </c>
      <c r="E137" s="2140">
        <f t="shared" si="0"/>
        <v>100.1596754703953</v>
      </c>
      <c r="F137" s="2140">
        <f t="shared" si="0"/>
        <v>103.85133315378401</v>
      </c>
      <c r="G137" s="2140">
        <f t="shared" si="0"/>
        <v>106.89349112426036</v>
      </c>
      <c r="H137" s="2141">
        <f t="shared" si="0"/>
        <v>104.21519059251263</v>
      </c>
    </row>
    <row r="138" spans="1:8" s="149" customFormat="1" ht="12.75" customHeight="1">
      <c r="B138" s="70"/>
      <c r="C138" s="852"/>
      <c r="D138" s="852"/>
      <c r="E138" s="852"/>
      <c r="F138" s="852"/>
      <c r="G138" s="853"/>
      <c r="H138" s="853"/>
    </row>
    <row r="139" spans="1:8" s="149" customFormat="1" ht="12.75" customHeight="1">
      <c r="A139" s="277">
        <v>2020</v>
      </c>
      <c r="B139" s="276" t="s">
        <v>407</v>
      </c>
      <c r="C139" s="874">
        <v>132708</v>
      </c>
      <c r="D139" s="874">
        <v>73212</v>
      </c>
      <c r="E139" s="874">
        <v>68700</v>
      </c>
      <c r="F139" s="874">
        <v>3922</v>
      </c>
      <c r="G139" s="875">
        <v>7342</v>
      </c>
      <c r="H139" s="875">
        <v>17997</v>
      </c>
    </row>
    <row r="140" spans="1:8" s="149" customFormat="1" ht="12.75" customHeight="1">
      <c r="A140" s="277"/>
      <c r="B140" s="276" t="s">
        <v>370</v>
      </c>
      <c r="C140" s="2285">
        <v>132981</v>
      </c>
      <c r="D140" s="2285">
        <v>73222</v>
      </c>
      <c r="E140" s="2285">
        <v>68701</v>
      </c>
      <c r="F140" s="2285">
        <v>3929</v>
      </c>
      <c r="G140" s="2286">
        <v>7380</v>
      </c>
      <c r="H140" s="2286">
        <v>18027</v>
      </c>
    </row>
    <row r="141" spans="1:8" s="149" customFormat="1" ht="12.75" customHeight="1">
      <c r="A141" s="277"/>
      <c r="B141" s="276" t="s">
        <v>408</v>
      </c>
      <c r="C141" s="2285">
        <v>132913</v>
      </c>
      <c r="D141" s="2285">
        <v>72911</v>
      </c>
      <c r="E141" s="2285">
        <v>68388</v>
      </c>
      <c r="F141" s="2285">
        <v>3930</v>
      </c>
      <c r="G141" s="2286">
        <v>7469</v>
      </c>
      <c r="H141" s="2286">
        <v>17952</v>
      </c>
    </row>
    <row r="142" spans="1:8" s="149" customFormat="1" ht="12.75" customHeight="1">
      <c r="A142" s="277"/>
      <c r="B142" s="276" t="s">
        <v>409</v>
      </c>
      <c r="C142" s="2285">
        <v>132015</v>
      </c>
      <c r="D142" s="2285">
        <v>72470</v>
      </c>
      <c r="E142" s="2285">
        <v>67941</v>
      </c>
      <c r="F142" s="2285">
        <v>3936</v>
      </c>
      <c r="G142" s="2286">
        <v>7360</v>
      </c>
      <c r="H142" s="2286">
        <v>17930</v>
      </c>
    </row>
    <row r="143" spans="1:8" s="149" customFormat="1" ht="12.75" customHeight="1">
      <c r="A143" s="277"/>
      <c r="B143" s="278" t="s">
        <v>410</v>
      </c>
      <c r="C143" s="2285">
        <v>131720</v>
      </c>
      <c r="D143" s="2285">
        <v>72183</v>
      </c>
      <c r="E143" s="2285">
        <v>67658</v>
      </c>
      <c r="F143" s="2285">
        <v>3933</v>
      </c>
      <c r="G143" s="2286">
        <v>7357</v>
      </c>
      <c r="H143" s="2286">
        <v>18034</v>
      </c>
    </row>
    <row r="144" spans="1:8" s="149" customFormat="1" ht="12.75" customHeight="1">
      <c r="A144" s="277"/>
      <c r="B144" s="278" t="s">
        <v>389</v>
      </c>
      <c r="C144" s="2448">
        <v>131099</v>
      </c>
      <c r="D144" s="2448">
        <v>71965</v>
      </c>
      <c r="E144" s="2448">
        <v>67439</v>
      </c>
      <c r="F144" s="2448">
        <v>3936</v>
      </c>
      <c r="G144" s="2286">
        <v>7352</v>
      </c>
      <c r="H144" s="2286">
        <v>18009</v>
      </c>
    </row>
    <row r="145" spans="1:9" s="149" customFormat="1" ht="12.75" customHeight="1">
      <c r="A145" s="277"/>
      <c r="B145" s="278" t="s">
        <v>488</v>
      </c>
      <c r="C145" s="2487">
        <v>130727</v>
      </c>
      <c r="D145" s="2488">
        <v>71772</v>
      </c>
      <c r="E145" s="2488">
        <v>67235</v>
      </c>
      <c r="F145" s="2488">
        <v>3946</v>
      </c>
      <c r="G145" s="2488">
        <v>7327</v>
      </c>
      <c r="H145" s="2489">
        <v>17994</v>
      </c>
    </row>
    <row r="146" spans="1:9" s="149" customFormat="1" ht="12.75" customHeight="1">
      <c r="A146" s="277"/>
      <c r="B146" s="278" t="s">
        <v>654</v>
      </c>
      <c r="C146" s="2495">
        <v>130512</v>
      </c>
      <c r="D146" s="2495">
        <v>71602</v>
      </c>
      <c r="E146" s="2495">
        <v>67066</v>
      </c>
      <c r="F146" s="2495">
        <v>3946</v>
      </c>
      <c r="G146" s="2495">
        <v>7278</v>
      </c>
      <c r="H146" s="2494">
        <v>17963</v>
      </c>
    </row>
    <row r="147" spans="1:9" s="149" customFormat="1" ht="12.75" customHeight="1">
      <c r="A147" s="277"/>
      <c r="B147" s="278" t="s">
        <v>390</v>
      </c>
      <c r="C147" s="2541">
        <v>130542</v>
      </c>
      <c r="D147" s="2541">
        <v>71476</v>
      </c>
      <c r="E147" s="2541">
        <v>66965</v>
      </c>
      <c r="F147" s="2541">
        <v>3948</v>
      </c>
      <c r="G147" s="2541">
        <v>7315</v>
      </c>
      <c r="H147" s="2542">
        <v>17997</v>
      </c>
    </row>
    <row r="148" spans="1:9" s="149" customFormat="1" ht="12.75" customHeight="1">
      <c r="A148" s="277"/>
      <c r="B148" s="276" t="s">
        <v>391</v>
      </c>
      <c r="C148" s="2541">
        <v>130234</v>
      </c>
      <c r="D148" s="2541">
        <v>71372</v>
      </c>
      <c r="E148" s="2541">
        <v>66849</v>
      </c>
      <c r="F148" s="2541">
        <v>3958</v>
      </c>
      <c r="G148" s="2541">
        <v>7317</v>
      </c>
      <c r="H148" s="2542">
        <v>17811</v>
      </c>
    </row>
    <row r="149" spans="1:9" s="149" customFormat="1" ht="12.75" customHeight="1">
      <c r="A149" s="277"/>
      <c r="B149" s="276" t="s">
        <v>1374</v>
      </c>
      <c r="C149" s="2495">
        <v>130487</v>
      </c>
      <c r="D149" s="2494">
        <v>71508</v>
      </c>
      <c r="E149" s="2494">
        <v>67011</v>
      </c>
      <c r="F149" s="2563">
        <v>3955</v>
      </c>
      <c r="G149" s="2563">
        <v>7356</v>
      </c>
      <c r="H149" s="2494">
        <v>17752</v>
      </c>
    </row>
    <row r="150" spans="1:9" s="149" customFormat="1" ht="12.75" customHeight="1">
      <c r="B150" s="70" t="s">
        <v>1375</v>
      </c>
      <c r="C150" s="2457">
        <v>98.2</v>
      </c>
      <c r="D150" s="2493">
        <v>96.6</v>
      </c>
      <c r="E150" s="2493">
        <v>96.2</v>
      </c>
      <c r="F150" s="2496">
        <v>102.6</v>
      </c>
      <c r="G150" s="2496">
        <v>101.8</v>
      </c>
      <c r="H150" s="2493">
        <v>96.8</v>
      </c>
    </row>
    <row r="151" spans="1:9" s="149" customFormat="1" ht="12.75" customHeight="1">
      <c r="B151" s="70"/>
      <c r="C151" s="2272"/>
      <c r="D151" s="2272"/>
      <c r="E151" s="2272"/>
      <c r="F151" s="2272"/>
      <c r="G151" s="2272"/>
      <c r="H151" s="2533"/>
      <c r="I151" s="2490"/>
    </row>
    <row r="152" spans="1:9" s="32" customFormat="1" ht="12.75" customHeight="1">
      <c r="A152" s="277">
        <v>2011</v>
      </c>
      <c r="B152" s="276" t="s">
        <v>1574</v>
      </c>
      <c r="C152" s="628">
        <v>117121</v>
      </c>
      <c r="D152" s="224">
        <v>66183</v>
      </c>
      <c r="E152" s="224">
        <v>61858</v>
      </c>
      <c r="F152" s="78">
        <v>2853</v>
      </c>
      <c r="G152" s="79">
        <v>7507</v>
      </c>
      <c r="H152" s="79">
        <v>16645</v>
      </c>
    </row>
    <row r="153" spans="1:9" s="32" customFormat="1" ht="12.75" customHeight="1">
      <c r="A153" s="280"/>
      <c r="B153" s="278" t="s">
        <v>1575</v>
      </c>
      <c r="C153" s="224">
        <v>117663</v>
      </c>
      <c r="D153" s="224">
        <v>66630</v>
      </c>
      <c r="E153" s="224">
        <v>62330</v>
      </c>
      <c r="F153" s="78">
        <v>2828</v>
      </c>
      <c r="G153" s="79">
        <v>7523</v>
      </c>
      <c r="H153" s="79">
        <v>16767</v>
      </c>
    </row>
    <row r="154" spans="1:9" s="32" customFormat="1" ht="12.75" customHeight="1">
      <c r="A154" s="280"/>
      <c r="B154" s="278" t="s">
        <v>1576</v>
      </c>
      <c r="C154" s="224">
        <v>117446</v>
      </c>
      <c r="D154" s="224">
        <v>66698</v>
      </c>
      <c r="E154" s="224">
        <v>62398</v>
      </c>
      <c r="F154" s="78">
        <v>2835</v>
      </c>
      <c r="G154" s="79">
        <v>7474</v>
      </c>
      <c r="H154" s="79">
        <v>16854</v>
      </c>
    </row>
    <row r="155" spans="1:9" s="32" customFormat="1" ht="12.75" customHeight="1">
      <c r="A155" s="280"/>
      <c r="B155" s="278" t="s">
        <v>1577</v>
      </c>
      <c r="C155" s="224">
        <v>117362</v>
      </c>
      <c r="D155" s="224">
        <v>66468</v>
      </c>
      <c r="E155" s="224">
        <v>62175</v>
      </c>
      <c r="F155" s="78">
        <v>2824</v>
      </c>
      <c r="G155" s="79">
        <v>7527</v>
      </c>
      <c r="H155" s="79">
        <v>16918</v>
      </c>
    </row>
    <row r="156" spans="1:9" s="32" customFormat="1" ht="12.75" customHeight="1">
      <c r="A156" s="280"/>
      <c r="B156" s="278" t="s">
        <v>1578</v>
      </c>
      <c r="C156" s="224">
        <v>117216</v>
      </c>
      <c r="D156" s="224">
        <v>66317</v>
      </c>
      <c r="E156" s="224">
        <v>62055</v>
      </c>
      <c r="F156" s="78">
        <v>2798</v>
      </c>
      <c r="G156" s="79">
        <v>7542</v>
      </c>
      <c r="H156" s="79">
        <v>16788</v>
      </c>
    </row>
    <row r="157" spans="1:9" s="32" customFormat="1" ht="12.75" customHeight="1">
      <c r="A157" s="280"/>
      <c r="B157" s="278" t="s">
        <v>1579</v>
      </c>
      <c r="C157" s="224">
        <v>118054</v>
      </c>
      <c r="D157" s="224">
        <v>64582</v>
      </c>
      <c r="E157" s="224">
        <v>60323</v>
      </c>
      <c r="F157" s="78">
        <v>2795</v>
      </c>
      <c r="G157" s="79">
        <v>7636</v>
      </c>
      <c r="H157" s="79">
        <v>16851</v>
      </c>
    </row>
    <row r="158" spans="1:9" s="32" customFormat="1" ht="12.75" customHeight="1">
      <c r="A158" s="280"/>
      <c r="B158" s="278" t="s">
        <v>1468</v>
      </c>
      <c r="C158" s="224">
        <v>117777</v>
      </c>
      <c r="D158" s="224">
        <v>64229</v>
      </c>
      <c r="E158" s="224">
        <v>59982</v>
      </c>
      <c r="F158" s="78">
        <v>2777</v>
      </c>
      <c r="G158" s="79">
        <v>7576</v>
      </c>
      <c r="H158" s="79">
        <v>16888</v>
      </c>
    </row>
    <row r="159" spans="1:9" s="32" customFormat="1" ht="12.75" customHeight="1">
      <c r="A159" s="280"/>
      <c r="B159" s="278" t="s">
        <v>285</v>
      </c>
      <c r="C159" s="224">
        <v>117745</v>
      </c>
      <c r="D159" s="224">
        <v>64117</v>
      </c>
      <c r="E159" s="224">
        <v>59860</v>
      </c>
      <c r="F159" s="78">
        <v>2766</v>
      </c>
      <c r="G159" s="79">
        <v>7541</v>
      </c>
      <c r="H159" s="79">
        <v>16797</v>
      </c>
    </row>
    <row r="160" spans="1:9" s="32" customFormat="1" ht="12.75" customHeight="1">
      <c r="A160" s="280"/>
      <c r="B160" s="278" t="s">
        <v>286</v>
      </c>
      <c r="C160" s="224">
        <v>118083</v>
      </c>
      <c r="D160" s="224">
        <v>64106</v>
      </c>
      <c r="E160" s="224">
        <v>59858</v>
      </c>
      <c r="F160" s="78">
        <v>2758</v>
      </c>
      <c r="G160" s="79">
        <v>7514</v>
      </c>
      <c r="H160" s="79">
        <v>16834</v>
      </c>
    </row>
    <row r="161" spans="1:8" s="32" customFormat="1" ht="12.75" customHeight="1">
      <c r="A161" s="280"/>
      <c r="B161" s="278" t="s">
        <v>287</v>
      </c>
      <c r="C161" s="224">
        <v>118087</v>
      </c>
      <c r="D161" s="224">
        <v>63949</v>
      </c>
      <c r="E161" s="224">
        <v>59703</v>
      </c>
      <c r="F161" s="78">
        <v>2754</v>
      </c>
      <c r="G161" s="79">
        <v>7485</v>
      </c>
      <c r="H161" s="79">
        <v>16733</v>
      </c>
    </row>
    <row r="162" spans="1:8" s="32" customFormat="1" ht="12.75" customHeight="1">
      <c r="A162" s="280"/>
      <c r="B162" s="278" t="s">
        <v>288</v>
      </c>
      <c r="C162" s="224">
        <v>117878</v>
      </c>
      <c r="D162" s="224">
        <v>63838</v>
      </c>
      <c r="E162" s="224">
        <v>59554</v>
      </c>
      <c r="F162" s="78">
        <v>2794</v>
      </c>
      <c r="G162" s="79">
        <v>7377</v>
      </c>
      <c r="H162" s="79">
        <v>16570</v>
      </c>
    </row>
    <row r="163" spans="1:8" s="32" customFormat="1" ht="12.75" customHeight="1">
      <c r="A163" s="280"/>
      <c r="B163" s="278" t="s">
        <v>1467</v>
      </c>
      <c r="C163" s="224">
        <v>116845</v>
      </c>
      <c r="D163" s="224">
        <v>63374</v>
      </c>
      <c r="E163" s="224">
        <v>59098</v>
      </c>
      <c r="F163" s="78">
        <v>2796</v>
      </c>
      <c r="G163" s="79">
        <v>7271</v>
      </c>
      <c r="H163" s="79">
        <v>16429</v>
      </c>
    </row>
    <row r="164" spans="1:8" s="32" customFormat="1" ht="12.75" customHeight="1">
      <c r="A164" s="280"/>
      <c r="B164" s="278"/>
      <c r="C164" s="67"/>
      <c r="D164" s="67"/>
      <c r="E164" s="67"/>
      <c r="F164" s="67"/>
      <c r="G164" s="69"/>
      <c r="H164" s="69"/>
    </row>
    <row r="165" spans="1:8" s="32" customFormat="1" ht="12.75" customHeight="1">
      <c r="A165" s="277">
        <v>2012</v>
      </c>
      <c r="B165" s="278" t="s">
        <v>1574</v>
      </c>
      <c r="C165" s="224">
        <v>118835</v>
      </c>
      <c r="D165" s="224">
        <v>65142</v>
      </c>
      <c r="E165" s="224">
        <v>60851</v>
      </c>
      <c r="F165" s="78">
        <v>2945</v>
      </c>
      <c r="G165" s="79">
        <v>7878</v>
      </c>
      <c r="H165" s="79">
        <v>15980</v>
      </c>
    </row>
    <row r="166" spans="1:8" s="32" customFormat="1" ht="12.75" customHeight="1">
      <c r="A166" s="280"/>
      <c r="B166" s="278" t="s">
        <v>1575</v>
      </c>
      <c r="C166" s="224">
        <v>118582</v>
      </c>
      <c r="D166" s="224">
        <v>65210</v>
      </c>
      <c r="E166" s="224">
        <v>60938</v>
      </c>
      <c r="F166" s="78">
        <v>2923</v>
      </c>
      <c r="G166" s="79">
        <v>7846</v>
      </c>
      <c r="H166" s="79">
        <v>15933</v>
      </c>
    </row>
    <row r="167" spans="1:8" s="32" customFormat="1" ht="12.75" customHeight="1">
      <c r="A167" s="280"/>
      <c r="B167" s="278" t="s">
        <v>1576</v>
      </c>
      <c r="C167" s="224">
        <v>117922</v>
      </c>
      <c r="D167" s="224">
        <v>64850</v>
      </c>
      <c r="E167" s="224">
        <v>60559</v>
      </c>
      <c r="F167" s="78">
        <v>2946</v>
      </c>
      <c r="G167" s="79">
        <v>7733</v>
      </c>
      <c r="H167" s="79">
        <v>15839</v>
      </c>
    </row>
    <row r="168" spans="1:8" s="32" customFormat="1" ht="12.75" customHeight="1">
      <c r="A168" s="280"/>
      <c r="B168" s="278" t="s">
        <v>1577</v>
      </c>
      <c r="C168" s="224">
        <v>117774</v>
      </c>
      <c r="D168" s="224">
        <v>64566</v>
      </c>
      <c r="E168" s="224">
        <v>60278</v>
      </c>
      <c r="F168" s="78">
        <v>2948</v>
      </c>
      <c r="G168" s="79">
        <v>7713</v>
      </c>
      <c r="H168" s="79">
        <v>15861</v>
      </c>
    </row>
    <row r="169" spans="1:8" s="32" customFormat="1" ht="12.75" customHeight="1">
      <c r="A169" s="280"/>
      <c r="B169" s="278" t="s">
        <v>1578</v>
      </c>
      <c r="C169" s="224">
        <v>117551</v>
      </c>
      <c r="D169" s="224">
        <v>64397</v>
      </c>
      <c r="E169" s="224">
        <v>60144</v>
      </c>
      <c r="F169" s="78">
        <v>2924</v>
      </c>
      <c r="G169" s="79">
        <v>7727</v>
      </c>
      <c r="H169" s="79">
        <v>15885</v>
      </c>
    </row>
    <row r="170" spans="1:8" s="32" customFormat="1" ht="12.75" customHeight="1">
      <c r="A170" s="280"/>
      <c r="B170" s="278" t="s">
        <v>1579</v>
      </c>
      <c r="C170" s="224">
        <v>117477</v>
      </c>
      <c r="D170" s="224">
        <v>64347</v>
      </c>
      <c r="E170" s="224">
        <v>60052</v>
      </c>
      <c r="F170" s="78">
        <v>2922</v>
      </c>
      <c r="G170" s="79">
        <v>7789</v>
      </c>
      <c r="H170" s="79">
        <v>15881</v>
      </c>
    </row>
    <row r="171" spans="1:8" s="32" customFormat="1" ht="12.75" customHeight="1">
      <c r="A171" s="280"/>
      <c r="B171" s="278" t="s">
        <v>1468</v>
      </c>
      <c r="C171" s="224">
        <v>117178</v>
      </c>
      <c r="D171" s="224">
        <v>64098</v>
      </c>
      <c r="E171" s="224">
        <v>59802</v>
      </c>
      <c r="F171" s="78">
        <v>2917</v>
      </c>
      <c r="G171" s="79">
        <v>7776</v>
      </c>
      <c r="H171" s="79">
        <v>15903</v>
      </c>
    </row>
    <row r="172" spans="1:8" s="32" customFormat="1" ht="12.75" customHeight="1">
      <c r="A172" s="280"/>
      <c r="B172" s="278" t="s">
        <v>285</v>
      </c>
      <c r="C172" s="224">
        <v>116864</v>
      </c>
      <c r="D172" s="224">
        <v>63991</v>
      </c>
      <c r="E172" s="224">
        <v>59689</v>
      </c>
      <c r="F172" s="78">
        <v>2921</v>
      </c>
      <c r="G172" s="79">
        <v>7724</v>
      </c>
      <c r="H172" s="79">
        <v>15911</v>
      </c>
    </row>
    <row r="173" spans="1:8" s="32" customFormat="1" ht="12.75" customHeight="1">
      <c r="A173" s="280"/>
      <c r="B173" s="278" t="s">
        <v>286</v>
      </c>
      <c r="C173" s="224">
        <v>116560</v>
      </c>
      <c r="D173" s="224">
        <v>63994</v>
      </c>
      <c r="E173" s="224">
        <v>59696</v>
      </c>
      <c r="F173" s="78">
        <v>2922</v>
      </c>
      <c r="G173" s="79">
        <v>7445</v>
      </c>
      <c r="H173" s="79">
        <v>15817</v>
      </c>
    </row>
    <row r="174" spans="1:8" s="32" customFormat="1" ht="12.75" customHeight="1">
      <c r="A174" s="280"/>
      <c r="B174" s="278" t="s">
        <v>287</v>
      </c>
      <c r="C174" s="224">
        <v>116137</v>
      </c>
      <c r="D174" s="224">
        <v>63798</v>
      </c>
      <c r="E174" s="224">
        <v>59492</v>
      </c>
      <c r="F174" s="78">
        <v>2924</v>
      </c>
      <c r="G174" s="79">
        <v>7465</v>
      </c>
      <c r="H174" s="79">
        <v>15693</v>
      </c>
    </row>
    <row r="175" spans="1:8" s="32" customFormat="1" ht="12.75" customHeight="1">
      <c r="A175" s="280"/>
      <c r="B175" s="278" t="s">
        <v>288</v>
      </c>
      <c r="C175" s="224">
        <v>116224</v>
      </c>
      <c r="D175" s="224">
        <v>63909</v>
      </c>
      <c r="E175" s="224">
        <v>59601</v>
      </c>
      <c r="F175" s="78">
        <v>2919</v>
      </c>
      <c r="G175" s="79">
        <v>7413</v>
      </c>
      <c r="H175" s="79">
        <v>15569</v>
      </c>
    </row>
    <row r="176" spans="1:8" s="32" customFormat="1" ht="12.75" customHeight="1">
      <c r="A176" s="280"/>
      <c r="B176" s="278" t="s">
        <v>1467</v>
      </c>
      <c r="C176" s="224">
        <v>115877</v>
      </c>
      <c r="D176" s="224">
        <v>63658</v>
      </c>
      <c r="E176" s="224">
        <v>59331</v>
      </c>
      <c r="F176" s="78">
        <v>2937</v>
      </c>
      <c r="G176" s="79">
        <v>7316</v>
      </c>
      <c r="H176" s="79">
        <v>15564</v>
      </c>
    </row>
    <row r="177" spans="1:8" s="32" customFormat="1" ht="12.75" customHeight="1">
      <c r="A177" s="280"/>
      <c r="B177" s="278"/>
      <c r="C177" s="224"/>
      <c r="D177" s="224"/>
      <c r="E177" s="224"/>
      <c r="F177" s="78"/>
      <c r="G177" s="79"/>
      <c r="H177" s="79"/>
    </row>
    <row r="178" spans="1:8" s="32" customFormat="1" ht="12.75" customHeight="1">
      <c r="A178" s="106">
        <v>2013</v>
      </c>
      <c r="B178" s="104" t="s">
        <v>1574</v>
      </c>
      <c r="C178" s="224">
        <v>115806</v>
      </c>
      <c r="D178" s="224">
        <v>63301</v>
      </c>
      <c r="E178" s="224">
        <v>58922</v>
      </c>
      <c r="F178" s="78">
        <v>3021</v>
      </c>
      <c r="G178" s="79">
        <v>6786</v>
      </c>
      <c r="H178" s="79">
        <v>15700</v>
      </c>
    </row>
    <row r="179" spans="1:8" s="32" customFormat="1" ht="12.75" customHeight="1">
      <c r="A179" s="106"/>
      <c r="B179" s="278" t="s">
        <v>1575</v>
      </c>
      <c r="C179" s="224">
        <v>115017</v>
      </c>
      <c r="D179" s="224">
        <v>62588</v>
      </c>
      <c r="E179" s="224">
        <v>58833</v>
      </c>
      <c r="F179" s="78">
        <v>3076</v>
      </c>
      <c r="G179" s="79">
        <v>6704</v>
      </c>
      <c r="H179" s="79">
        <v>15619</v>
      </c>
    </row>
    <row r="180" spans="1:8" s="32" customFormat="1" ht="12.75" customHeight="1">
      <c r="A180" s="106"/>
      <c r="B180" s="278" t="s">
        <v>1576</v>
      </c>
      <c r="C180" s="224">
        <v>114393</v>
      </c>
      <c r="D180" s="224">
        <v>62311</v>
      </c>
      <c r="E180" s="224">
        <v>58559</v>
      </c>
      <c r="F180" s="78">
        <v>3072</v>
      </c>
      <c r="G180" s="79">
        <v>6627</v>
      </c>
      <c r="H180" s="79">
        <v>15292</v>
      </c>
    </row>
    <row r="181" spans="1:8" s="32" customFormat="1" ht="12.75" customHeight="1">
      <c r="A181" s="106"/>
      <c r="B181" s="278" t="s">
        <v>1577</v>
      </c>
      <c r="C181" s="224">
        <v>114219</v>
      </c>
      <c r="D181" s="224">
        <v>62063</v>
      </c>
      <c r="E181" s="224">
        <v>58275</v>
      </c>
      <c r="F181" s="78">
        <v>3101</v>
      </c>
      <c r="G181" s="79">
        <v>6714</v>
      </c>
      <c r="H181" s="79">
        <v>15234</v>
      </c>
    </row>
    <row r="182" spans="1:8" s="32" customFormat="1" ht="12.75" customHeight="1">
      <c r="A182" s="106"/>
      <c r="B182" s="278" t="s">
        <v>1578</v>
      </c>
      <c r="C182" s="224">
        <v>114316</v>
      </c>
      <c r="D182" s="224">
        <v>62084</v>
      </c>
      <c r="E182" s="224">
        <v>58308</v>
      </c>
      <c r="F182" s="78">
        <v>3093</v>
      </c>
      <c r="G182" s="79">
        <v>6731</v>
      </c>
      <c r="H182" s="79">
        <v>15144</v>
      </c>
    </row>
    <row r="183" spans="1:8" s="32" customFormat="1" ht="12.75" customHeight="1">
      <c r="A183" s="106"/>
      <c r="B183" s="278" t="s">
        <v>1579</v>
      </c>
      <c r="C183" s="224">
        <v>114320</v>
      </c>
      <c r="D183" s="224">
        <v>61982</v>
      </c>
      <c r="E183" s="224">
        <v>58195</v>
      </c>
      <c r="F183" s="78">
        <v>3114</v>
      </c>
      <c r="G183" s="79">
        <v>6734</v>
      </c>
      <c r="H183" s="79">
        <v>15176</v>
      </c>
    </row>
    <row r="184" spans="1:8" s="32" customFormat="1" ht="12.75" customHeight="1">
      <c r="A184" s="106"/>
      <c r="B184" s="278" t="s">
        <v>1468</v>
      </c>
      <c r="C184" s="224">
        <v>114674</v>
      </c>
      <c r="D184" s="224">
        <v>61995</v>
      </c>
      <c r="E184" s="224">
        <v>58182</v>
      </c>
      <c r="F184" s="78">
        <v>3135</v>
      </c>
      <c r="G184" s="79">
        <v>6686</v>
      </c>
      <c r="H184" s="79">
        <v>15361</v>
      </c>
    </row>
    <row r="185" spans="1:8" s="32" customFormat="1" ht="12.75" customHeight="1">
      <c r="A185" s="106"/>
      <c r="B185" s="278" t="s">
        <v>285</v>
      </c>
      <c r="C185" s="224">
        <v>114797</v>
      </c>
      <c r="D185" s="224">
        <v>61939</v>
      </c>
      <c r="E185" s="224">
        <v>58109</v>
      </c>
      <c r="F185" s="78">
        <v>3155</v>
      </c>
      <c r="G185" s="79">
        <v>6748</v>
      </c>
      <c r="H185" s="79">
        <v>15368</v>
      </c>
    </row>
    <row r="186" spans="1:8" s="32" customFormat="1" ht="12.75" customHeight="1">
      <c r="A186" s="106"/>
      <c r="B186" s="278" t="s">
        <v>286</v>
      </c>
      <c r="C186" s="224">
        <v>115005</v>
      </c>
      <c r="D186" s="224">
        <v>62214</v>
      </c>
      <c r="E186" s="224">
        <v>58389</v>
      </c>
      <c r="F186" s="78">
        <v>3179</v>
      </c>
      <c r="G186" s="79">
        <v>6713</v>
      </c>
      <c r="H186" s="79">
        <v>15356</v>
      </c>
    </row>
    <row r="187" spans="1:8" s="32" customFormat="1" ht="12.75" customHeight="1">
      <c r="A187" s="106"/>
      <c r="B187" s="278" t="s">
        <v>287</v>
      </c>
      <c r="C187" s="224">
        <v>115114</v>
      </c>
      <c r="D187" s="224">
        <v>62077</v>
      </c>
      <c r="E187" s="224">
        <v>58174</v>
      </c>
      <c r="F187" s="78">
        <v>3250</v>
      </c>
      <c r="G187" s="79">
        <v>6800</v>
      </c>
      <c r="H187" s="79">
        <v>15405</v>
      </c>
    </row>
    <row r="188" spans="1:8" s="32" customFormat="1" ht="12.75" customHeight="1">
      <c r="A188" s="106"/>
      <c r="B188" s="278" t="s">
        <v>288</v>
      </c>
      <c r="C188" s="224">
        <v>114802</v>
      </c>
      <c r="D188" s="224">
        <v>61935</v>
      </c>
      <c r="E188" s="224">
        <v>57983</v>
      </c>
      <c r="F188" s="78">
        <v>3297</v>
      </c>
      <c r="G188" s="79">
        <v>6740</v>
      </c>
      <c r="H188" s="79">
        <v>15437</v>
      </c>
    </row>
    <row r="189" spans="1:8" s="32" customFormat="1" ht="12.75" customHeight="1">
      <c r="A189" s="106"/>
      <c r="B189" s="278" t="s">
        <v>1467</v>
      </c>
      <c r="C189" s="224">
        <v>114655</v>
      </c>
      <c r="D189" s="224">
        <v>61894</v>
      </c>
      <c r="E189" s="224">
        <v>57924</v>
      </c>
      <c r="F189" s="78">
        <v>3313</v>
      </c>
      <c r="G189" s="79">
        <v>6729</v>
      </c>
      <c r="H189" s="79">
        <v>15593</v>
      </c>
    </row>
    <row r="190" spans="1:8" s="32" customFormat="1" ht="12.75" customHeight="1">
      <c r="A190" s="106"/>
      <c r="B190" s="278"/>
      <c r="C190" s="224"/>
      <c r="D190" s="224"/>
      <c r="E190" s="224"/>
      <c r="F190" s="78"/>
      <c r="G190" s="79"/>
      <c r="H190" s="79"/>
    </row>
    <row r="191" spans="1:8" s="32" customFormat="1" ht="12.75" customHeight="1">
      <c r="A191" s="106">
        <v>2014</v>
      </c>
      <c r="B191" s="104" t="s">
        <v>1574</v>
      </c>
      <c r="C191" s="224">
        <v>115671</v>
      </c>
      <c r="D191" s="224">
        <v>65385</v>
      </c>
      <c r="E191" s="224">
        <v>61344</v>
      </c>
      <c r="F191" s="78">
        <v>3441</v>
      </c>
      <c r="G191" s="79">
        <v>6424</v>
      </c>
      <c r="H191" s="79">
        <v>15916</v>
      </c>
    </row>
    <row r="192" spans="1:8" s="32" customFormat="1" ht="12.75" customHeight="1">
      <c r="A192" s="106"/>
      <c r="B192" s="278" t="s">
        <v>1575</v>
      </c>
      <c r="C192" s="224">
        <v>115890</v>
      </c>
      <c r="D192" s="224">
        <v>65912</v>
      </c>
      <c r="E192" s="224">
        <v>61877</v>
      </c>
      <c r="F192" s="78">
        <v>3431</v>
      </c>
      <c r="G192" s="79">
        <v>6428</v>
      </c>
      <c r="H192" s="79">
        <v>15879</v>
      </c>
    </row>
    <row r="193" spans="1:23" s="32" customFormat="1" ht="12.75" customHeight="1">
      <c r="A193" s="106"/>
      <c r="B193" s="278" t="s">
        <v>1576</v>
      </c>
      <c r="C193" s="224">
        <v>116386</v>
      </c>
      <c r="D193" s="224">
        <v>66227</v>
      </c>
      <c r="E193" s="224">
        <v>62213</v>
      </c>
      <c r="F193" s="78">
        <v>3412</v>
      </c>
      <c r="G193" s="79">
        <v>6426</v>
      </c>
      <c r="H193" s="79">
        <v>15877</v>
      </c>
    </row>
    <row r="194" spans="1:23" s="115" customFormat="1" ht="12.75" customHeight="1">
      <c r="A194" s="116"/>
      <c r="B194" s="204" t="s">
        <v>1577</v>
      </c>
      <c r="C194" s="233">
        <v>116115</v>
      </c>
      <c r="D194" s="233">
        <v>66428</v>
      </c>
      <c r="E194" s="233">
        <v>62440</v>
      </c>
      <c r="F194" s="233">
        <v>3391</v>
      </c>
      <c r="G194" s="223">
        <v>6460</v>
      </c>
      <c r="H194" s="223">
        <v>15889</v>
      </c>
      <c r="I194" s="54"/>
      <c r="J194" s="54"/>
      <c r="K194" s="54"/>
      <c r="L194" s="54"/>
      <c r="M194" s="54"/>
    </row>
    <row r="195" spans="1:23" s="115" customFormat="1" ht="12.75" customHeight="1">
      <c r="A195" s="116"/>
      <c r="B195" s="278" t="s">
        <v>1578</v>
      </c>
      <c r="C195" s="233">
        <v>115969</v>
      </c>
      <c r="D195" s="233">
        <v>66965</v>
      </c>
      <c r="E195" s="233">
        <v>62982</v>
      </c>
      <c r="F195" s="233">
        <v>3386</v>
      </c>
      <c r="G195" s="223">
        <v>6430</v>
      </c>
      <c r="H195" s="223">
        <v>15871</v>
      </c>
      <c r="I195" s="54"/>
      <c r="J195" s="54"/>
      <c r="K195" s="54"/>
      <c r="L195" s="54"/>
      <c r="M195" s="54"/>
    </row>
    <row r="196" spans="1:23" s="308" customFormat="1" ht="12.75" customHeight="1">
      <c r="A196" s="116"/>
      <c r="B196" s="204" t="s">
        <v>1579</v>
      </c>
      <c r="C196" s="233">
        <v>116269</v>
      </c>
      <c r="D196" s="233">
        <v>67243</v>
      </c>
      <c r="E196" s="233">
        <v>63274</v>
      </c>
      <c r="F196" s="233">
        <v>3375</v>
      </c>
      <c r="G196" s="223">
        <v>6464</v>
      </c>
      <c r="H196" s="223">
        <v>15881</v>
      </c>
      <c r="I196" s="309"/>
      <c r="J196" s="309"/>
      <c r="K196" s="309"/>
      <c r="L196" s="309"/>
      <c r="M196" s="309"/>
      <c r="N196" s="309"/>
      <c r="O196" s="309"/>
      <c r="P196" s="309"/>
      <c r="Q196" s="309"/>
      <c r="R196" s="309"/>
      <c r="S196" s="309"/>
      <c r="T196" s="309"/>
      <c r="U196" s="309"/>
    </row>
    <row r="197" spans="1:23" s="308" customFormat="1" ht="12.75" customHeight="1">
      <c r="A197" s="116"/>
      <c r="B197" s="104" t="s">
        <v>1468</v>
      </c>
      <c r="C197" s="233">
        <v>115878</v>
      </c>
      <c r="D197" s="233">
        <v>66904</v>
      </c>
      <c r="E197" s="233">
        <v>62924</v>
      </c>
      <c r="F197" s="233">
        <v>3389</v>
      </c>
      <c r="G197" s="223">
        <v>6540</v>
      </c>
      <c r="H197" s="223">
        <v>15932</v>
      </c>
      <c r="I197" s="309"/>
      <c r="J197" s="309"/>
      <c r="K197" s="309"/>
      <c r="L197" s="309"/>
      <c r="M197" s="309"/>
      <c r="N197" s="309"/>
      <c r="O197" s="309"/>
      <c r="P197" s="309"/>
      <c r="Q197" s="309"/>
      <c r="R197" s="309"/>
      <c r="S197" s="309"/>
      <c r="T197" s="309"/>
      <c r="U197" s="309"/>
    </row>
    <row r="198" spans="1:23" s="308" customFormat="1" ht="12.75" customHeight="1">
      <c r="A198" s="116"/>
      <c r="B198" s="278" t="s">
        <v>285</v>
      </c>
      <c r="C198" s="233">
        <v>116283</v>
      </c>
      <c r="D198" s="233">
        <v>67165</v>
      </c>
      <c r="E198" s="233">
        <v>63151</v>
      </c>
      <c r="F198" s="233">
        <v>3424</v>
      </c>
      <c r="G198" s="223">
        <v>6545</v>
      </c>
      <c r="H198" s="223">
        <v>15963</v>
      </c>
      <c r="I198" s="309"/>
      <c r="J198" s="309"/>
      <c r="K198" s="309"/>
      <c r="L198" s="309"/>
      <c r="M198" s="309"/>
      <c r="N198" s="309"/>
      <c r="O198" s="309"/>
      <c r="P198" s="309"/>
      <c r="Q198" s="309"/>
      <c r="R198" s="309"/>
      <c r="S198" s="309"/>
      <c r="T198" s="309"/>
      <c r="U198" s="309"/>
    </row>
    <row r="199" spans="1:23" s="308" customFormat="1" ht="12.75" customHeight="1">
      <c r="A199" s="116"/>
      <c r="B199" s="117" t="s">
        <v>286</v>
      </c>
      <c r="C199" s="233">
        <v>116429</v>
      </c>
      <c r="D199" s="233">
        <v>67247</v>
      </c>
      <c r="E199" s="233">
        <v>63228</v>
      </c>
      <c r="F199" s="233">
        <v>3430</v>
      </c>
      <c r="G199" s="233">
        <v>6549</v>
      </c>
      <c r="H199" s="223">
        <v>15891</v>
      </c>
      <c r="I199" s="309"/>
      <c r="J199" s="309"/>
      <c r="K199" s="309"/>
      <c r="L199" s="309"/>
      <c r="M199" s="309"/>
      <c r="N199" s="309"/>
      <c r="O199" s="309"/>
      <c r="P199" s="309"/>
      <c r="Q199" s="309"/>
      <c r="R199" s="309"/>
      <c r="S199" s="309"/>
      <c r="T199" s="309"/>
      <c r="U199" s="309"/>
    </row>
    <row r="200" spans="1:23" s="32" customFormat="1" ht="12.75" customHeight="1">
      <c r="A200" s="106"/>
      <c r="B200" s="278" t="s">
        <v>287</v>
      </c>
      <c r="C200" s="224">
        <v>116250</v>
      </c>
      <c r="D200" s="224">
        <v>67127</v>
      </c>
      <c r="E200" s="224">
        <v>63081</v>
      </c>
      <c r="F200" s="78">
        <v>3454</v>
      </c>
      <c r="G200" s="79">
        <v>6552</v>
      </c>
      <c r="H200" s="79">
        <v>15857</v>
      </c>
    </row>
    <row r="201" spans="1:23" s="32" customFormat="1" ht="12.75" customHeight="1">
      <c r="A201" s="106"/>
      <c r="B201" s="278" t="s">
        <v>288</v>
      </c>
      <c r="C201" s="224">
        <v>116656</v>
      </c>
      <c r="D201" s="224">
        <v>67511</v>
      </c>
      <c r="E201" s="224">
        <v>63509</v>
      </c>
      <c r="F201" s="78">
        <v>3413</v>
      </c>
      <c r="G201" s="79">
        <v>6534</v>
      </c>
      <c r="H201" s="79">
        <v>16003</v>
      </c>
    </row>
    <row r="202" spans="1:23" s="32" customFormat="1" ht="12.75" customHeight="1">
      <c r="A202" s="106"/>
      <c r="B202" s="278" t="s">
        <v>1467</v>
      </c>
      <c r="C202" s="224">
        <v>116283</v>
      </c>
      <c r="D202" s="224">
        <v>67763</v>
      </c>
      <c r="E202" s="224">
        <v>63762</v>
      </c>
      <c r="F202" s="78">
        <v>3407</v>
      </c>
      <c r="G202" s="79">
        <v>6533</v>
      </c>
      <c r="H202" s="79">
        <v>16058</v>
      </c>
    </row>
    <row r="203" spans="1:23" s="32" customFormat="1" ht="12.75" customHeight="1">
      <c r="A203" s="106"/>
      <c r="B203" s="278"/>
      <c r="C203" s="224"/>
      <c r="D203" s="224"/>
      <c r="E203" s="224"/>
      <c r="F203" s="78"/>
      <c r="G203" s="79"/>
      <c r="H203" s="79"/>
    </row>
    <row r="204" spans="1:23" s="32" customFormat="1" ht="12.75" customHeight="1">
      <c r="A204" s="106">
        <v>2015</v>
      </c>
      <c r="B204" s="104" t="s">
        <v>1574</v>
      </c>
      <c r="C204" s="224">
        <v>116728</v>
      </c>
      <c r="D204" s="224">
        <v>68679</v>
      </c>
      <c r="E204" s="224">
        <v>64732</v>
      </c>
      <c r="F204" s="78">
        <v>3470</v>
      </c>
      <c r="G204" s="79">
        <v>6140</v>
      </c>
      <c r="H204" s="79">
        <v>15967</v>
      </c>
    </row>
    <row r="205" spans="1:23" s="122" customFormat="1" ht="12.75" customHeight="1">
      <c r="A205" s="116"/>
      <c r="B205" s="117" t="s">
        <v>1575</v>
      </c>
      <c r="C205" s="233">
        <v>117098</v>
      </c>
      <c r="D205" s="233">
        <v>69119</v>
      </c>
      <c r="E205" s="233">
        <v>65172</v>
      </c>
      <c r="F205" s="453">
        <v>3470</v>
      </c>
      <c r="G205" s="216">
        <v>6110</v>
      </c>
      <c r="H205" s="219">
        <v>16007</v>
      </c>
      <c r="I205" s="121"/>
      <c r="J205" s="121"/>
      <c r="K205" s="121"/>
      <c r="L205" s="121"/>
      <c r="M205" s="121"/>
      <c r="N205" s="121"/>
      <c r="O205" s="121"/>
      <c r="P205" s="121"/>
      <c r="Q205" s="121"/>
      <c r="R205" s="121"/>
    </row>
    <row r="206" spans="1:23" s="122" customFormat="1" ht="12.75" customHeight="1">
      <c r="A206" s="116"/>
      <c r="B206" s="306" t="s">
        <v>1576</v>
      </c>
      <c r="C206" s="233">
        <v>117276</v>
      </c>
      <c r="D206" s="233">
        <v>69192</v>
      </c>
      <c r="E206" s="233">
        <v>65241</v>
      </c>
      <c r="F206" s="453">
        <v>3475</v>
      </c>
      <c r="G206" s="219">
        <v>6140</v>
      </c>
      <c r="H206" s="219">
        <v>16034</v>
      </c>
      <c r="I206" s="121"/>
      <c r="J206" s="121"/>
      <c r="K206" s="121"/>
      <c r="L206" s="121"/>
      <c r="M206" s="121"/>
      <c r="N206" s="121"/>
      <c r="O206" s="121"/>
      <c r="P206" s="121"/>
      <c r="Q206" s="121"/>
      <c r="R206" s="121"/>
    </row>
    <row r="207" spans="1:23" s="115" customFormat="1" ht="12.75" customHeight="1">
      <c r="A207" s="116"/>
      <c r="B207" s="318" t="s">
        <v>278</v>
      </c>
      <c r="C207" s="233">
        <v>116981</v>
      </c>
      <c r="D207" s="233">
        <v>68854</v>
      </c>
      <c r="E207" s="233">
        <v>64918</v>
      </c>
      <c r="F207" s="233">
        <v>3497</v>
      </c>
      <c r="G207" s="233">
        <v>6189</v>
      </c>
      <c r="H207" s="223">
        <v>16022</v>
      </c>
      <c r="I207" s="217"/>
      <c r="J207" s="220"/>
      <c r="K207" s="220"/>
      <c r="L207" s="220"/>
      <c r="M207" s="54"/>
      <c r="N207" s="54"/>
      <c r="O207" s="54"/>
      <c r="P207" s="54"/>
      <c r="Q207" s="54"/>
      <c r="R207" s="54"/>
      <c r="S207" s="54"/>
      <c r="T207" s="54"/>
      <c r="U207" s="54"/>
      <c r="V207" s="54"/>
      <c r="W207" s="54"/>
    </row>
    <row r="208" spans="1:23" s="115" customFormat="1" ht="12.75" customHeight="1">
      <c r="A208" s="116"/>
      <c r="B208" s="204" t="s">
        <v>1578</v>
      </c>
      <c r="C208" s="233">
        <v>116731</v>
      </c>
      <c r="D208" s="233">
        <v>68702</v>
      </c>
      <c r="E208" s="233">
        <v>64778</v>
      </c>
      <c r="F208" s="233">
        <v>3491</v>
      </c>
      <c r="G208" s="233">
        <v>6214</v>
      </c>
      <c r="H208" s="223">
        <v>15903</v>
      </c>
      <c r="I208" s="217"/>
      <c r="J208" s="220"/>
      <c r="K208" s="220"/>
      <c r="L208" s="220"/>
      <c r="M208" s="54"/>
      <c r="N208" s="54"/>
      <c r="O208" s="54"/>
      <c r="P208" s="54"/>
      <c r="Q208" s="54"/>
      <c r="R208" s="54"/>
      <c r="S208" s="54"/>
      <c r="T208" s="54"/>
      <c r="U208" s="54"/>
      <c r="V208" s="54"/>
      <c r="W208" s="54"/>
    </row>
    <row r="209" spans="1:23" s="308" customFormat="1" ht="12.75" customHeight="1">
      <c r="A209" s="116"/>
      <c r="B209" s="204" t="s">
        <v>1579</v>
      </c>
      <c r="C209" s="233">
        <v>116500</v>
      </c>
      <c r="D209" s="233">
        <v>68413</v>
      </c>
      <c r="E209" s="233">
        <v>64464</v>
      </c>
      <c r="F209" s="233">
        <v>3520</v>
      </c>
      <c r="G209" s="223">
        <v>6228</v>
      </c>
      <c r="H209" s="223">
        <v>15952</v>
      </c>
      <c r="I209" s="309"/>
      <c r="J209" s="309"/>
      <c r="K209" s="309"/>
      <c r="L209" s="309"/>
      <c r="M209" s="309"/>
      <c r="N209" s="309"/>
      <c r="O209" s="309"/>
      <c r="P209" s="309"/>
      <c r="Q209" s="309"/>
      <c r="R209" s="309"/>
      <c r="S209" s="309"/>
      <c r="T209" s="309"/>
      <c r="U209" s="309"/>
    </row>
    <row r="210" spans="1:23" s="308" customFormat="1" ht="12.75" customHeight="1">
      <c r="A210" s="116"/>
      <c r="B210" s="104" t="s">
        <v>1468</v>
      </c>
      <c r="C210" s="454">
        <v>116267</v>
      </c>
      <c r="D210" s="233">
        <v>68220</v>
      </c>
      <c r="E210" s="233">
        <v>64281</v>
      </c>
      <c r="F210" s="233">
        <v>3511</v>
      </c>
      <c r="G210" s="223">
        <v>6273</v>
      </c>
      <c r="H210" s="223">
        <v>16020</v>
      </c>
      <c r="I210" s="309"/>
      <c r="J210" s="309"/>
      <c r="K210" s="309"/>
      <c r="L210" s="309"/>
      <c r="M210" s="309"/>
      <c r="N210" s="309"/>
      <c r="O210" s="309"/>
      <c r="P210" s="309"/>
      <c r="Q210" s="309"/>
      <c r="R210" s="309"/>
      <c r="S210" s="309"/>
      <c r="T210" s="309"/>
      <c r="U210" s="309"/>
    </row>
    <row r="211" spans="1:23" s="308" customFormat="1" ht="12.75" customHeight="1">
      <c r="A211" s="116"/>
      <c r="B211" s="278" t="s">
        <v>285</v>
      </c>
      <c r="C211" s="233">
        <v>116257</v>
      </c>
      <c r="D211" s="233">
        <v>68033</v>
      </c>
      <c r="E211" s="233">
        <v>64138</v>
      </c>
      <c r="F211" s="233">
        <v>3465</v>
      </c>
      <c r="G211" s="223">
        <v>6291</v>
      </c>
      <c r="H211" s="223">
        <v>16007</v>
      </c>
      <c r="I211" s="309"/>
      <c r="J211" s="309"/>
      <c r="K211" s="309"/>
      <c r="L211" s="309"/>
      <c r="M211" s="309"/>
      <c r="N211" s="309"/>
      <c r="O211" s="309"/>
      <c r="P211" s="309"/>
      <c r="Q211" s="309"/>
      <c r="R211" s="309"/>
      <c r="S211" s="309"/>
      <c r="T211" s="309"/>
      <c r="U211" s="309"/>
    </row>
    <row r="212" spans="1:23" s="308" customFormat="1" ht="12.75" customHeight="1">
      <c r="A212" s="116"/>
      <c r="B212" s="117" t="s">
        <v>286</v>
      </c>
      <c r="C212" s="454">
        <v>116503</v>
      </c>
      <c r="D212" s="233">
        <v>68212</v>
      </c>
      <c r="E212" s="233">
        <v>64340</v>
      </c>
      <c r="F212" s="233">
        <v>3444</v>
      </c>
      <c r="G212" s="223">
        <v>6297</v>
      </c>
      <c r="H212" s="223">
        <v>16031</v>
      </c>
      <c r="I212" s="309"/>
      <c r="J212" s="309"/>
      <c r="K212" s="309"/>
      <c r="L212" s="309"/>
      <c r="M212" s="309"/>
      <c r="N212" s="309"/>
      <c r="O212" s="309"/>
      <c r="P212" s="309"/>
      <c r="Q212" s="309"/>
      <c r="R212" s="309"/>
      <c r="S212" s="309"/>
      <c r="T212" s="309"/>
      <c r="U212" s="309"/>
    </row>
    <row r="213" spans="1:23" s="308" customFormat="1" ht="12.75" customHeight="1">
      <c r="A213" s="116"/>
      <c r="B213" s="278" t="s">
        <v>287</v>
      </c>
      <c r="C213" s="454">
        <v>117121</v>
      </c>
      <c r="D213" s="233">
        <v>68564</v>
      </c>
      <c r="E213" s="233">
        <v>64648</v>
      </c>
      <c r="F213" s="233">
        <v>3454</v>
      </c>
      <c r="G213" s="223">
        <v>6339</v>
      </c>
      <c r="H213" s="223">
        <v>16012</v>
      </c>
      <c r="I213" s="309"/>
      <c r="J213" s="309"/>
      <c r="K213" s="309"/>
      <c r="L213" s="309"/>
      <c r="M213" s="309"/>
      <c r="N213" s="309"/>
      <c r="O213" s="309"/>
      <c r="P213" s="309"/>
      <c r="Q213" s="309"/>
      <c r="R213" s="309"/>
      <c r="S213" s="309"/>
      <c r="T213" s="309"/>
      <c r="U213" s="309"/>
    </row>
    <row r="214" spans="1:23" s="308" customFormat="1" ht="12.75" customHeight="1">
      <c r="A214" s="116"/>
      <c r="B214" s="278" t="s">
        <v>288</v>
      </c>
      <c r="C214" s="454">
        <v>117240</v>
      </c>
      <c r="D214" s="233">
        <v>68527</v>
      </c>
      <c r="E214" s="233">
        <v>64552</v>
      </c>
      <c r="F214" s="233">
        <v>3510</v>
      </c>
      <c r="G214" s="223">
        <v>6304</v>
      </c>
      <c r="H214" s="223">
        <v>16000</v>
      </c>
      <c r="I214" s="309"/>
      <c r="J214" s="309"/>
      <c r="K214" s="309"/>
      <c r="L214" s="309"/>
      <c r="M214" s="309"/>
      <c r="N214" s="309"/>
      <c r="O214" s="309"/>
      <c r="P214" s="309"/>
      <c r="Q214" s="309"/>
      <c r="R214" s="309"/>
      <c r="S214" s="309"/>
      <c r="T214" s="309"/>
      <c r="U214" s="309"/>
    </row>
    <row r="215" spans="1:23" s="308" customFormat="1" ht="12.75" customHeight="1">
      <c r="A215" s="116"/>
      <c r="B215" s="104" t="s">
        <v>1467</v>
      </c>
      <c r="C215" s="454">
        <v>116921</v>
      </c>
      <c r="D215" s="233">
        <v>68312</v>
      </c>
      <c r="E215" s="233">
        <v>64315</v>
      </c>
      <c r="F215" s="233">
        <v>3521</v>
      </c>
      <c r="G215" s="223">
        <v>6310</v>
      </c>
      <c r="H215" s="223">
        <v>16033</v>
      </c>
      <c r="I215" s="309"/>
      <c r="J215" s="309"/>
      <c r="K215" s="309"/>
      <c r="L215" s="309"/>
      <c r="M215" s="309"/>
      <c r="N215" s="309"/>
      <c r="O215" s="309"/>
      <c r="P215" s="309"/>
      <c r="Q215" s="309"/>
      <c r="R215" s="309"/>
      <c r="S215" s="309"/>
      <c r="T215" s="309"/>
      <c r="U215" s="309"/>
    </row>
    <row r="216" spans="1:23" s="32" customFormat="1" ht="12.75" customHeight="1">
      <c r="A216" s="106"/>
      <c r="B216" s="278"/>
      <c r="C216" s="224"/>
      <c r="D216" s="224"/>
      <c r="E216" s="224"/>
      <c r="F216" s="78"/>
      <c r="G216" s="79"/>
      <c r="H216" s="79"/>
    </row>
    <row r="217" spans="1:23" s="32" customFormat="1" ht="12.75" customHeight="1">
      <c r="A217" s="106">
        <v>2016</v>
      </c>
      <c r="B217" s="104" t="s">
        <v>1574</v>
      </c>
      <c r="C217" s="224">
        <v>118414</v>
      </c>
      <c r="D217" s="224">
        <v>69596</v>
      </c>
      <c r="E217" s="224">
        <v>65625</v>
      </c>
      <c r="F217" s="78">
        <v>3524</v>
      </c>
      <c r="G217" s="79">
        <v>6235</v>
      </c>
      <c r="H217" s="79">
        <v>16103</v>
      </c>
    </row>
    <row r="218" spans="1:23" s="32" customFormat="1" ht="12.75" customHeight="1">
      <c r="A218" s="106"/>
      <c r="B218" s="117" t="s">
        <v>1575</v>
      </c>
      <c r="C218" s="519">
        <v>119099</v>
      </c>
      <c r="D218" s="224">
        <v>69936</v>
      </c>
      <c r="E218" s="224">
        <v>65990</v>
      </c>
      <c r="F218" s="78">
        <v>3500</v>
      </c>
      <c r="G218" s="79">
        <v>6112</v>
      </c>
      <c r="H218" s="79">
        <v>16134</v>
      </c>
    </row>
    <row r="219" spans="1:23" s="32" customFormat="1" ht="12.75" customHeight="1">
      <c r="A219" s="106"/>
      <c r="B219" s="306" t="s">
        <v>1576</v>
      </c>
      <c r="C219" s="519">
        <v>119462</v>
      </c>
      <c r="D219" s="224">
        <v>70027</v>
      </c>
      <c r="E219" s="224">
        <v>66083</v>
      </c>
      <c r="F219" s="78">
        <v>3498</v>
      </c>
      <c r="G219" s="79">
        <v>6112</v>
      </c>
      <c r="H219" s="79">
        <v>16135</v>
      </c>
    </row>
    <row r="220" spans="1:23" s="32" customFormat="1" ht="12.75" customHeight="1">
      <c r="A220" s="106"/>
      <c r="B220" s="318" t="s">
        <v>278</v>
      </c>
      <c r="C220" s="224">
        <v>119415</v>
      </c>
      <c r="D220" s="224">
        <v>70108</v>
      </c>
      <c r="E220" s="224">
        <v>66163</v>
      </c>
      <c r="F220" s="78">
        <v>3499</v>
      </c>
      <c r="G220" s="79">
        <v>6097</v>
      </c>
      <c r="H220" s="79">
        <v>16074</v>
      </c>
    </row>
    <row r="221" spans="1:23" s="115" customFormat="1" ht="12.75" customHeight="1">
      <c r="A221" s="116"/>
      <c r="B221" s="204" t="s">
        <v>1578</v>
      </c>
      <c r="C221" s="233">
        <v>119519</v>
      </c>
      <c r="D221" s="233">
        <v>70109</v>
      </c>
      <c r="E221" s="233">
        <v>66180</v>
      </c>
      <c r="F221" s="233">
        <v>3483</v>
      </c>
      <c r="G221" s="233">
        <v>6130</v>
      </c>
      <c r="H221" s="223">
        <v>15992</v>
      </c>
      <c r="I221" s="217"/>
      <c r="J221" s="220"/>
      <c r="K221" s="220"/>
      <c r="L221" s="220"/>
      <c r="M221" s="54"/>
      <c r="N221" s="54"/>
      <c r="O221" s="54"/>
      <c r="P221" s="54"/>
      <c r="Q221" s="54"/>
      <c r="R221" s="54"/>
      <c r="S221" s="54"/>
      <c r="T221" s="54"/>
      <c r="U221" s="54"/>
      <c r="V221" s="54"/>
      <c r="W221" s="54"/>
    </row>
    <row r="222" spans="1:23" s="115" customFormat="1" ht="12.75" customHeight="1">
      <c r="A222" s="116"/>
      <c r="B222" s="204" t="s">
        <v>1579</v>
      </c>
      <c r="C222" s="233">
        <v>119731</v>
      </c>
      <c r="D222" s="233">
        <v>69884</v>
      </c>
      <c r="E222" s="233">
        <v>66017</v>
      </c>
      <c r="F222" s="233">
        <v>3426</v>
      </c>
      <c r="G222" s="233">
        <v>6104</v>
      </c>
      <c r="H222" s="223">
        <v>16328</v>
      </c>
      <c r="I222" s="217"/>
      <c r="J222" s="220"/>
      <c r="K222" s="220"/>
      <c r="L222" s="220"/>
      <c r="M222" s="54"/>
      <c r="N222" s="54"/>
      <c r="O222" s="54"/>
      <c r="P222" s="54"/>
      <c r="Q222" s="54"/>
      <c r="R222" s="54"/>
      <c r="S222" s="54"/>
      <c r="T222" s="54"/>
      <c r="U222" s="54"/>
      <c r="V222" s="54"/>
      <c r="W222" s="54"/>
    </row>
    <row r="223" spans="1:23" s="115" customFormat="1" ht="12.75" customHeight="1">
      <c r="A223" s="116"/>
      <c r="B223" s="104" t="s">
        <v>1468</v>
      </c>
      <c r="C223" s="454">
        <v>119625</v>
      </c>
      <c r="D223" s="233">
        <v>69656</v>
      </c>
      <c r="E223" s="233">
        <v>65781</v>
      </c>
      <c r="F223" s="233">
        <v>3423</v>
      </c>
      <c r="G223" s="233">
        <v>6051</v>
      </c>
      <c r="H223" s="223">
        <v>16384</v>
      </c>
      <c r="I223" s="217"/>
      <c r="J223" s="220"/>
      <c r="K223" s="220"/>
      <c r="L223" s="220"/>
      <c r="M223" s="54"/>
      <c r="N223" s="54"/>
      <c r="O223" s="54"/>
      <c r="P223" s="54"/>
      <c r="Q223" s="54"/>
      <c r="R223" s="54"/>
      <c r="S223" s="54"/>
      <c r="T223" s="54"/>
      <c r="U223" s="54"/>
      <c r="V223" s="54"/>
      <c r="W223" s="54"/>
    </row>
    <row r="224" spans="1:23" s="115" customFormat="1" ht="12.75" customHeight="1">
      <c r="A224" s="116"/>
      <c r="B224" s="278" t="s">
        <v>285</v>
      </c>
      <c r="C224" s="454">
        <v>119605</v>
      </c>
      <c r="D224" s="233">
        <v>69643</v>
      </c>
      <c r="E224" s="233">
        <v>65771</v>
      </c>
      <c r="F224" s="233">
        <v>3416</v>
      </c>
      <c r="G224" s="233">
        <v>6010</v>
      </c>
      <c r="H224" s="223">
        <v>16391</v>
      </c>
      <c r="I224" s="217"/>
      <c r="J224" s="220"/>
      <c r="K224" s="220"/>
      <c r="L224" s="220"/>
      <c r="M224" s="54"/>
      <c r="N224" s="54"/>
      <c r="O224" s="54"/>
      <c r="P224" s="54"/>
      <c r="Q224" s="54"/>
      <c r="R224" s="54"/>
      <c r="S224" s="54"/>
      <c r="T224" s="54"/>
      <c r="U224" s="54"/>
      <c r="V224" s="54"/>
      <c r="W224" s="54"/>
    </row>
    <row r="225" spans="1:23" s="115" customFormat="1" ht="12.75" customHeight="1">
      <c r="A225" s="116"/>
      <c r="B225" s="117" t="s">
        <v>286</v>
      </c>
      <c r="C225" s="454">
        <v>120013</v>
      </c>
      <c r="D225" s="233">
        <v>69829</v>
      </c>
      <c r="E225" s="233">
        <v>65979</v>
      </c>
      <c r="F225" s="233">
        <v>3397</v>
      </c>
      <c r="G225" s="233">
        <v>6087</v>
      </c>
      <c r="H225" s="223">
        <v>16362</v>
      </c>
      <c r="I225" s="217"/>
      <c r="J225" s="220"/>
      <c r="K225" s="220"/>
      <c r="L225" s="220"/>
      <c r="M225" s="54"/>
      <c r="N225" s="54"/>
      <c r="O225" s="54"/>
      <c r="P225" s="54"/>
      <c r="Q225" s="54"/>
      <c r="R225" s="54"/>
      <c r="S225" s="54"/>
      <c r="T225" s="54"/>
      <c r="U225" s="54"/>
      <c r="V225" s="54"/>
      <c r="W225" s="54"/>
    </row>
    <row r="226" spans="1:23" s="115" customFormat="1" ht="12.75" customHeight="1">
      <c r="A226" s="116"/>
      <c r="B226" s="278" t="s">
        <v>287</v>
      </c>
      <c r="C226" s="454">
        <v>120340</v>
      </c>
      <c r="D226" s="233">
        <v>70203</v>
      </c>
      <c r="E226" s="233">
        <v>66348</v>
      </c>
      <c r="F226" s="233">
        <v>3400</v>
      </c>
      <c r="G226" s="233">
        <v>6187</v>
      </c>
      <c r="H226" s="223">
        <v>16322</v>
      </c>
      <c r="I226" s="217"/>
      <c r="J226" s="220"/>
      <c r="K226" s="220"/>
      <c r="L226" s="220"/>
      <c r="M226" s="54"/>
      <c r="N226" s="54"/>
      <c r="O226" s="54"/>
      <c r="P226" s="54"/>
      <c r="Q226" s="54"/>
      <c r="R226" s="54"/>
      <c r="S226" s="54"/>
      <c r="T226" s="54"/>
      <c r="U226" s="54"/>
      <c r="V226" s="54"/>
      <c r="W226" s="54"/>
    </row>
    <row r="227" spans="1:23" s="308" customFormat="1" ht="12.75" customHeight="1">
      <c r="A227" s="116"/>
      <c r="B227" s="278" t="s">
        <v>288</v>
      </c>
      <c r="C227" s="454">
        <v>120257</v>
      </c>
      <c r="D227" s="233">
        <v>69914</v>
      </c>
      <c r="E227" s="233">
        <v>66042</v>
      </c>
      <c r="F227" s="233">
        <v>3416</v>
      </c>
      <c r="G227" s="223">
        <v>6161</v>
      </c>
      <c r="H227" s="223">
        <v>16346</v>
      </c>
      <c r="I227" s="309"/>
      <c r="J227" s="309"/>
      <c r="K227" s="309"/>
      <c r="L227" s="309"/>
      <c r="M227" s="309"/>
      <c r="N227" s="309"/>
      <c r="O227" s="309"/>
      <c r="P227" s="309"/>
      <c r="Q227" s="309"/>
      <c r="R227" s="309"/>
      <c r="S227" s="309"/>
      <c r="T227" s="309"/>
      <c r="U227" s="309"/>
    </row>
    <row r="228" spans="1:23" s="308" customFormat="1" ht="12.75" customHeight="1">
      <c r="A228" s="116"/>
      <c r="B228" s="104" t="s">
        <v>1467</v>
      </c>
      <c r="C228" s="454">
        <v>120122</v>
      </c>
      <c r="D228" s="233">
        <v>69737</v>
      </c>
      <c r="E228" s="233">
        <v>65898</v>
      </c>
      <c r="F228" s="233">
        <v>3378</v>
      </c>
      <c r="G228" s="223">
        <v>6083</v>
      </c>
      <c r="H228" s="223">
        <v>16418</v>
      </c>
      <c r="I228" s="309"/>
      <c r="J228" s="309"/>
      <c r="K228" s="309"/>
      <c r="L228" s="309"/>
      <c r="M228" s="309"/>
      <c r="N228" s="309"/>
      <c r="O228" s="309"/>
      <c r="P228" s="309"/>
      <c r="Q228" s="309"/>
      <c r="R228" s="309"/>
      <c r="S228" s="309"/>
      <c r="T228" s="309"/>
      <c r="U228" s="309"/>
    </row>
    <row r="229" spans="1:23" s="32" customFormat="1" ht="12.75" customHeight="1">
      <c r="A229" s="106"/>
      <c r="B229" s="278"/>
      <c r="C229" s="224"/>
      <c r="D229" s="224"/>
      <c r="E229" s="224"/>
      <c r="F229" s="78"/>
      <c r="G229" s="79"/>
      <c r="H229" s="79"/>
    </row>
    <row r="230" spans="1:23" s="32" customFormat="1" ht="12.75" customHeight="1">
      <c r="A230" s="106">
        <v>2017</v>
      </c>
      <c r="B230" s="104" t="s">
        <v>1574</v>
      </c>
      <c r="C230" s="224">
        <v>123655</v>
      </c>
      <c r="D230" s="224">
        <v>70720</v>
      </c>
      <c r="E230" s="224">
        <v>66769</v>
      </c>
      <c r="F230" s="78">
        <v>3445</v>
      </c>
      <c r="G230" s="79">
        <v>6317</v>
      </c>
      <c r="H230" s="79">
        <v>17193</v>
      </c>
    </row>
    <row r="231" spans="1:23" s="32" customFormat="1" ht="12.75" customHeight="1">
      <c r="A231" s="106"/>
      <c r="B231" s="117" t="s">
        <v>1575</v>
      </c>
      <c r="C231" s="519">
        <v>123968</v>
      </c>
      <c r="D231" s="224">
        <v>70724</v>
      </c>
      <c r="E231" s="224">
        <v>66788</v>
      </c>
      <c r="F231" s="78">
        <v>3427</v>
      </c>
      <c r="G231" s="79">
        <v>6288</v>
      </c>
      <c r="H231" s="79">
        <v>17191</v>
      </c>
    </row>
    <row r="232" spans="1:23" s="32" customFormat="1" ht="12.75" customHeight="1">
      <c r="A232" s="106"/>
      <c r="B232" s="306" t="s">
        <v>1576</v>
      </c>
      <c r="C232" s="519">
        <v>124242</v>
      </c>
      <c r="D232" s="224">
        <v>70772</v>
      </c>
      <c r="E232" s="224">
        <v>66846</v>
      </c>
      <c r="F232" s="78">
        <v>3416</v>
      </c>
      <c r="G232" s="79">
        <v>6248</v>
      </c>
      <c r="H232" s="79">
        <v>17189</v>
      </c>
    </row>
    <row r="233" spans="1:23" s="32" customFormat="1" ht="12.75" customHeight="1">
      <c r="A233" s="106"/>
      <c r="B233" s="318" t="s">
        <v>278</v>
      </c>
      <c r="C233" s="224">
        <v>124427</v>
      </c>
      <c r="D233" s="224">
        <v>70937</v>
      </c>
      <c r="E233" s="224">
        <v>66999</v>
      </c>
      <c r="F233" s="78">
        <v>3430</v>
      </c>
      <c r="G233" s="79">
        <v>6212</v>
      </c>
      <c r="H233" s="79">
        <v>17186</v>
      </c>
    </row>
    <row r="234" spans="1:23" s="32" customFormat="1" ht="12.75" customHeight="1">
      <c r="A234" s="106"/>
      <c r="B234" s="204" t="s">
        <v>1578</v>
      </c>
      <c r="C234" s="224">
        <v>124373</v>
      </c>
      <c r="D234" s="224">
        <v>70876</v>
      </c>
      <c r="E234" s="224">
        <v>66948</v>
      </c>
      <c r="F234" s="78">
        <v>3444</v>
      </c>
      <c r="G234" s="79">
        <v>6210</v>
      </c>
      <c r="H234" s="79">
        <v>17161</v>
      </c>
    </row>
    <row r="235" spans="1:23" s="32" customFormat="1" ht="12.75" customHeight="1">
      <c r="A235" s="106"/>
      <c r="B235" s="204" t="s">
        <v>1579</v>
      </c>
      <c r="C235" s="224">
        <v>124528</v>
      </c>
      <c r="D235" s="224">
        <v>70880</v>
      </c>
      <c r="E235" s="224">
        <v>66962</v>
      </c>
      <c r="F235" s="78">
        <v>3438</v>
      </c>
      <c r="G235" s="79">
        <v>6194</v>
      </c>
      <c r="H235" s="79">
        <v>17209</v>
      </c>
    </row>
    <row r="236" spans="1:23" s="32" customFormat="1" ht="12.75" customHeight="1">
      <c r="A236" s="106"/>
      <c r="B236" s="318" t="s">
        <v>1468</v>
      </c>
      <c r="C236" s="224">
        <v>124692</v>
      </c>
      <c r="D236" s="224">
        <v>70801</v>
      </c>
      <c r="E236" s="224">
        <v>66907</v>
      </c>
      <c r="F236" s="78">
        <v>3413</v>
      </c>
      <c r="G236" s="79">
        <v>6236</v>
      </c>
      <c r="H236" s="79">
        <v>17315</v>
      </c>
    </row>
    <row r="237" spans="1:23" s="32" customFormat="1" ht="12.75" customHeight="1">
      <c r="A237" s="106"/>
      <c r="B237" s="278" t="s">
        <v>285</v>
      </c>
      <c r="C237" s="519">
        <v>124904</v>
      </c>
      <c r="D237" s="224">
        <v>70861</v>
      </c>
      <c r="E237" s="224">
        <v>66968</v>
      </c>
      <c r="F237" s="78">
        <v>3410</v>
      </c>
      <c r="G237" s="79">
        <v>6256</v>
      </c>
      <c r="H237" s="79">
        <v>17398</v>
      </c>
    </row>
    <row r="238" spans="1:23" s="32" customFormat="1" ht="12.75" customHeight="1">
      <c r="A238" s="106"/>
      <c r="B238" s="117" t="s">
        <v>286</v>
      </c>
      <c r="C238" s="519">
        <v>125239</v>
      </c>
      <c r="D238" s="224">
        <v>70796</v>
      </c>
      <c r="E238" s="224">
        <v>66897</v>
      </c>
      <c r="F238" s="78">
        <v>3412</v>
      </c>
      <c r="G238" s="79">
        <v>6271</v>
      </c>
      <c r="H238" s="79">
        <v>17330</v>
      </c>
    </row>
    <row r="239" spans="1:23" s="32" customFormat="1" ht="12.75" customHeight="1">
      <c r="A239" s="106"/>
      <c r="B239" s="278" t="s">
        <v>287</v>
      </c>
      <c r="C239" s="519">
        <v>124972</v>
      </c>
      <c r="D239" s="224">
        <v>70929</v>
      </c>
      <c r="E239" s="224">
        <v>67053</v>
      </c>
      <c r="F239" s="78">
        <v>3378</v>
      </c>
      <c r="G239" s="79">
        <v>6267</v>
      </c>
      <c r="H239" s="79">
        <v>17129</v>
      </c>
    </row>
    <row r="240" spans="1:23" s="32" customFormat="1" ht="12.75" customHeight="1">
      <c r="A240" s="106"/>
      <c r="B240" s="278" t="s">
        <v>288</v>
      </c>
      <c r="C240" s="519">
        <v>125374</v>
      </c>
      <c r="D240" s="224">
        <v>71185</v>
      </c>
      <c r="E240" s="224">
        <v>67333</v>
      </c>
      <c r="F240" s="78">
        <v>3355</v>
      </c>
      <c r="G240" s="79">
        <v>6328</v>
      </c>
      <c r="H240" s="79">
        <v>17118</v>
      </c>
    </row>
    <row r="241" spans="1:26" s="32" customFormat="1" ht="12.75" customHeight="1">
      <c r="A241" s="106"/>
      <c r="B241" s="104" t="s">
        <v>1467</v>
      </c>
      <c r="C241" s="519">
        <v>125436</v>
      </c>
      <c r="D241" s="224">
        <v>71735</v>
      </c>
      <c r="E241" s="224">
        <v>67874</v>
      </c>
      <c r="F241" s="78">
        <v>3357</v>
      </c>
      <c r="G241" s="79">
        <v>6239</v>
      </c>
      <c r="H241" s="79">
        <v>17087</v>
      </c>
    </row>
    <row r="242" spans="1:26" s="32" customFormat="1" ht="12.75" customHeight="1">
      <c r="A242" s="106"/>
      <c r="B242" s="278"/>
      <c r="C242" s="519"/>
      <c r="D242" s="224"/>
      <c r="E242" s="224"/>
      <c r="F242" s="78"/>
      <c r="G242" s="79"/>
      <c r="H242" s="79"/>
    </row>
    <row r="243" spans="1:26" s="32" customFormat="1" ht="12.75" customHeight="1">
      <c r="A243" s="106">
        <v>2018</v>
      </c>
      <c r="B243" s="104" t="s">
        <v>1574</v>
      </c>
      <c r="C243" s="519">
        <v>129035</v>
      </c>
      <c r="D243" s="224">
        <v>73044</v>
      </c>
      <c r="E243" s="224">
        <v>69086</v>
      </c>
      <c r="F243" s="78">
        <v>3426</v>
      </c>
      <c r="G243" s="79">
        <v>6672</v>
      </c>
      <c r="H243" s="79">
        <v>17548</v>
      </c>
    </row>
    <row r="244" spans="1:26" s="32" customFormat="1" ht="12.75" customHeight="1">
      <c r="A244" s="106"/>
      <c r="B244" s="117" t="s">
        <v>1575</v>
      </c>
      <c r="C244" s="519">
        <v>129390</v>
      </c>
      <c r="D244" s="224">
        <v>73383</v>
      </c>
      <c r="E244" s="224">
        <v>69420</v>
      </c>
      <c r="F244" s="78">
        <v>3427</v>
      </c>
      <c r="G244" s="79">
        <v>6634</v>
      </c>
      <c r="H244" s="79">
        <v>17532</v>
      </c>
    </row>
    <row r="245" spans="1:26" s="32" customFormat="1" ht="12.75" customHeight="1">
      <c r="A245" s="106"/>
      <c r="B245" s="306" t="s">
        <v>1576</v>
      </c>
      <c r="C245" s="519">
        <v>129523</v>
      </c>
      <c r="D245" s="628">
        <v>73509</v>
      </c>
      <c r="E245" s="628">
        <v>69579</v>
      </c>
      <c r="F245" s="631">
        <v>3388</v>
      </c>
      <c r="G245" s="632">
        <v>6495</v>
      </c>
      <c r="H245" s="632">
        <v>17530</v>
      </c>
    </row>
    <row r="246" spans="1:26" s="32" customFormat="1" ht="12.75" customHeight="1">
      <c r="A246" s="106"/>
      <c r="B246" s="318" t="s">
        <v>278</v>
      </c>
      <c r="C246" s="628">
        <v>130100</v>
      </c>
      <c r="D246" s="628">
        <v>73861</v>
      </c>
      <c r="E246" s="628">
        <v>69925</v>
      </c>
      <c r="F246" s="631">
        <v>3394</v>
      </c>
      <c r="G246" s="632">
        <v>6504</v>
      </c>
      <c r="H246" s="632">
        <v>17604</v>
      </c>
    </row>
    <row r="247" spans="1:26" s="32" customFormat="1" ht="12.75" customHeight="1">
      <c r="A247" s="106"/>
      <c r="B247" s="204" t="s">
        <v>1578</v>
      </c>
      <c r="C247" s="628">
        <v>129971</v>
      </c>
      <c r="D247" s="628">
        <v>73669</v>
      </c>
      <c r="E247" s="628">
        <v>69731</v>
      </c>
      <c r="F247" s="631">
        <v>3398</v>
      </c>
      <c r="G247" s="632">
        <v>6578</v>
      </c>
      <c r="H247" s="632">
        <v>17585</v>
      </c>
    </row>
    <row r="248" spans="1:26" s="32" customFormat="1" ht="12.75" customHeight="1">
      <c r="A248" s="106"/>
      <c r="B248" s="204" t="s">
        <v>1579</v>
      </c>
      <c r="C248" s="725">
        <v>130552</v>
      </c>
      <c r="D248" s="725">
        <v>73995</v>
      </c>
      <c r="E248" s="725">
        <v>69749</v>
      </c>
      <c r="F248" s="726">
        <v>3706</v>
      </c>
      <c r="G248" s="727">
        <v>6654</v>
      </c>
      <c r="H248" s="727">
        <v>17615</v>
      </c>
    </row>
    <row r="249" spans="1:26" s="32" customFormat="1" ht="12.75" customHeight="1">
      <c r="A249" s="106"/>
      <c r="B249" s="318" t="s">
        <v>1468</v>
      </c>
      <c r="C249" s="224">
        <v>130032</v>
      </c>
      <c r="D249" s="224">
        <v>73628</v>
      </c>
      <c r="E249" s="224">
        <v>69346</v>
      </c>
      <c r="F249" s="78">
        <v>3743</v>
      </c>
      <c r="G249" s="727">
        <v>6670</v>
      </c>
      <c r="H249" s="727">
        <v>17603</v>
      </c>
    </row>
    <row r="250" spans="1:26" s="32" customFormat="1" ht="12.75" customHeight="1">
      <c r="A250" s="106"/>
      <c r="B250" s="104" t="s">
        <v>285</v>
      </c>
      <c r="C250" s="519">
        <v>129496</v>
      </c>
      <c r="D250" s="224">
        <v>73352</v>
      </c>
      <c r="E250" s="224">
        <v>69080</v>
      </c>
      <c r="F250" s="78">
        <v>3739</v>
      </c>
      <c r="G250" s="727">
        <v>6649</v>
      </c>
      <c r="H250" s="727">
        <v>17573</v>
      </c>
    </row>
    <row r="251" spans="1:26" s="32" customFormat="1" ht="12.75" customHeight="1">
      <c r="A251" s="106"/>
      <c r="B251" s="117" t="s">
        <v>286</v>
      </c>
      <c r="C251" s="519">
        <v>129266</v>
      </c>
      <c r="D251" s="224">
        <v>73134</v>
      </c>
      <c r="E251" s="224">
        <v>68893</v>
      </c>
      <c r="F251" s="78">
        <v>3738</v>
      </c>
      <c r="G251" s="727">
        <v>6645</v>
      </c>
      <c r="H251" s="727">
        <v>17618</v>
      </c>
    </row>
    <row r="252" spans="1:26" s="308" customFormat="1" ht="12.75" customHeight="1">
      <c r="A252" s="116"/>
      <c r="B252" s="306" t="s">
        <v>287</v>
      </c>
      <c r="C252" s="233">
        <v>129269</v>
      </c>
      <c r="D252" s="233">
        <v>73069</v>
      </c>
      <c r="E252" s="233">
        <v>68854</v>
      </c>
      <c r="F252" s="233">
        <v>3709</v>
      </c>
      <c r="G252" s="412">
        <v>6599</v>
      </c>
      <c r="H252" s="718">
        <v>17622</v>
      </c>
      <c r="I252" s="217"/>
      <c r="J252" s="220"/>
      <c r="K252" s="220"/>
      <c r="L252" s="220"/>
      <c r="M252" s="309"/>
      <c r="N252" s="309"/>
      <c r="O252" s="309"/>
      <c r="P252" s="309"/>
      <c r="Q252" s="309"/>
      <c r="R252" s="309"/>
      <c r="S252" s="309"/>
      <c r="T252" s="309"/>
      <c r="U252" s="309"/>
      <c r="V252" s="309"/>
      <c r="W252" s="309"/>
      <c r="X252" s="309"/>
      <c r="Y252" s="309"/>
      <c r="Z252" s="309"/>
    </row>
    <row r="253" spans="1:26" s="308" customFormat="1" ht="12.75" customHeight="1">
      <c r="A253" s="116"/>
      <c r="B253" s="278" t="s">
        <v>288</v>
      </c>
      <c r="C253" s="454">
        <v>129309</v>
      </c>
      <c r="D253" s="233">
        <v>73030</v>
      </c>
      <c r="E253" s="233">
        <v>68796</v>
      </c>
      <c r="F253" s="233">
        <v>3723</v>
      </c>
      <c r="G253" s="412">
        <v>6658</v>
      </c>
      <c r="H253" s="718">
        <v>17554</v>
      </c>
      <c r="I253" s="217"/>
      <c r="J253" s="220"/>
      <c r="K253" s="220"/>
      <c r="L253" s="220"/>
      <c r="M253" s="309"/>
      <c r="N253" s="309"/>
      <c r="O253" s="309"/>
      <c r="P253" s="309"/>
      <c r="Q253" s="309"/>
      <c r="R253" s="309"/>
      <c r="S253" s="309"/>
      <c r="T253" s="309"/>
      <c r="U253" s="309"/>
      <c r="V253" s="309"/>
      <c r="W253" s="309"/>
      <c r="X253" s="309"/>
      <c r="Y253" s="309"/>
      <c r="Z253" s="309"/>
    </row>
    <row r="254" spans="1:26" s="308" customFormat="1" ht="12.75" customHeight="1">
      <c r="A254" s="116"/>
      <c r="B254" s="104" t="s">
        <v>1467</v>
      </c>
      <c r="C254" s="454">
        <v>129133</v>
      </c>
      <c r="D254" s="233">
        <v>72850</v>
      </c>
      <c r="E254" s="233">
        <v>68625</v>
      </c>
      <c r="F254" s="233">
        <v>3714</v>
      </c>
      <c r="G254" s="412">
        <v>6653</v>
      </c>
      <c r="H254" s="718">
        <v>17676</v>
      </c>
      <c r="I254" s="217"/>
      <c r="J254" s="220"/>
      <c r="K254" s="220"/>
      <c r="L254" s="220"/>
      <c r="M254" s="309"/>
      <c r="N254" s="309"/>
      <c r="O254" s="309"/>
      <c r="P254" s="309"/>
      <c r="Q254" s="309"/>
      <c r="R254" s="309"/>
      <c r="S254" s="309"/>
      <c r="T254" s="309"/>
      <c r="U254" s="309"/>
      <c r="V254" s="309"/>
      <c r="W254" s="309"/>
      <c r="X254" s="309"/>
      <c r="Y254" s="309"/>
      <c r="Z254" s="309"/>
    </row>
    <row r="255" spans="1:26" s="308" customFormat="1" ht="12.75" customHeight="1">
      <c r="A255" s="116"/>
      <c r="B255" s="104"/>
      <c r="C255" s="454"/>
      <c r="D255" s="824"/>
      <c r="E255" s="824"/>
      <c r="F255" s="824"/>
      <c r="G255" s="826"/>
      <c r="H255" s="823"/>
      <c r="I255" s="217"/>
      <c r="J255" s="220"/>
      <c r="K255" s="220"/>
      <c r="L255" s="220"/>
      <c r="M255" s="309"/>
      <c r="N255" s="309"/>
      <c r="O255" s="309"/>
      <c r="P255" s="309"/>
      <c r="Q255" s="309"/>
      <c r="R255" s="309"/>
      <c r="S255" s="309"/>
      <c r="T255" s="309"/>
      <c r="U255" s="309"/>
      <c r="V255" s="309"/>
      <c r="W255" s="309"/>
      <c r="X255" s="309"/>
      <c r="Y255" s="309"/>
      <c r="Z255" s="309"/>
    </row>
    <row r="256" spans="1:26" s="308" customFormat="1" ht="12.75" customHeight="1">
      <c r="A256" s="106">
        <v>2019</v>
      </c>
      <c r="B256" s="104" t="s">
        <v>1574</v>
      </c>
      <c r="C256" s="454">
        <v>132394</v>
      </c>
      <c r="D256" s="824">
        <v>73847</v>
      </c>
      <c r="E256" s="824">
        <v>69487</v>
      </c>
      <c r="F256" s="824">
        <v>3812</v>
      </c>
      <c r="G256" s="826">
        <v>7004</v>
      </c>
      <c r="H256" s="823">
        <v>18102</v>
      </c>
      <c r="I256" s="217"/>
      <c r="J256" s="220"/>
      <c r="K256" s="220"/>
      <c r="L256" s="220"/>
      <c r="M256" s="309"/>
      <c r="N256" s="309"/>
      <c r="O256" s="309"/>
      <c r="P256" s="309"/>
      <c r="Q256" s="309"/>
      <c r="R256" s="309"/>
      <c r="S256" s="309"/>
      <c r="T256" s="309"/>
      <c r="U256" s="309"/>
      <c r="V256" s="309"/>
      <c r="W256" s="309"/>
      <c r="X256" s="309"/>
      <c r="Y256" s="309"/>
      <c r="Z256" s="309"/>
    </row>
    <row r="257" spans="1:26" s="308" customFormat="1" ht="12.75" customHeight="1">
      <c r="A257" s="106"/>
      <c r="B257" s="117" t="s">
        <v>1575</v>
      </c>
      <c r="C257" s="454">
        <v>132874</v>
      </c>
      <c r="D257" s="854">
        <v>74200</v>
      </c>
      <c r="E257" s="854">
        <v>69808</v>
      </c>
      <c r="F257" s="854">
        <v>3846</v>
      </c>
      <c r="G257" s="855">
        <v>7235</v>
      </c>
      <c r="H257" s="823">
        <v>18188</v>
      </c>
      <c r="I257" s="217"/>
      <c r="J257" s="220"/>
      <c r="K257" s="220"/>
      <c r="L257" s="220"/>
      <c r="M257" s="309"/>
      <c r="N257" s="309"/>
      <c r="O257" s="309"/>
      <c r="P257" s="309"/>
      <c r="Q257" s="309"/>
      <c r="R257" s="309"/>
      <c r="S257" s="309"/>
      <c r="T257" s="309"/>
      <c r="U257" s="309"/>
      <c r="V257" s="309"/>
      <c r="W257" s="309"/>
      <c r="X257" s="309"/>
      <c r="Y257" s="309"/>
      <c r="Z257" s="309"/>
    </row>
    <row r="258" spans="1:26" s="308" customFormat="1" ht="12.75" customHeight="1">
      <c r="A258" s="106"/>
      <c r="B258" s="306" t="s">
        <v>1576</v>
      </c>
      <c r="C258" s="454">
        <v>133136</v>
      </c>
      <c r="D258" s="854">
        <v>74269</v>
      </c>
      <c r="E258" s="854">
        <v>69892</v>
      </c>
      <c r="F258" s="854">
        <v>3831</v>
      </c>
      <c r="G258" s="855">
        <v>7328</v>
      </c>
      <c r="H258" s="823">
        <v>18185</v>
      </c>
      <c r="I258" s="217"/>
      <c r="J258" s="220"/>
      <c r="K258" s="220"/>
      <c r="L258" s="220"/>
      <c r="M258" s="309"/>
      <c r="N258" s="309"/>
      <c r="O258" s="309"/>
      <c r="P258" s="309"/>
      <c r="Q258" s="309"/>
      <c r="R258" s="309"/>
      <c r="S258" s="309"/>
      <c r="T258" s="309"/>
      <c r="U258" s="309"/>
      <c r="V258" s="309"/>
      <c r="W258" s="309"/>
      <c r="X258" s="309"/>
      <c r="Y258" s="309"/>
      <c r="Z258" s="309"/>
    </row>
    <row r="259" spans="1:26" s="308" customFormat="1" ht="12.75" customHeight="1">
      <c r="A259" s="106"/>
      <c r="B259" s="306" t="s">
        <v>1577</v>
      </c>
      <c r="C259" s="454">
        <v>133037</v>
      </c>
      <c r="D259" s="854">
        <v>74241</v>
      </c>
      <c r="E259" s="854">
        <v>69876</v>
      </c>
      <c r="F259" s="854">
        <v>3819</v>
      </c>
      <c r="G259" s="855">
        <v>7206</v>
      </c>
      <c r="H259" s="823">
        <v>18302</v>
      </c>
      <c r="I259" s="217"/>
      <c r="J259" s="220"/>
      <c r="K259" s="220"/>
      <c r="L259" s="220"/>
      <c r="M259" s="309"/>
      <c r="N259" s="309"/>
      <c r="O259" s="309"/>
      <c r="P259" s="309"/>
      <c r="Q259" s="309"/>
      <c r="R259" s="309"/>
      <c r="S259" s="309"/>
      <c r="T259" s="309"/>
      <c r="U259" s="309"/>
      <c r="V259" s="309"/>
      <c r="W259" s="309"/>
      <c r="X259" s="309"/>
      <c r="Y259" s="309"/>
      <c r="Z259" s="309"/>
    </row>
    <row r="260" spans="1:26" s="308" customFormat="1" ht="12.75" customHeight="1">
      <c r="A260" s="106"/>
      <c r="B260" s="204" t="s">
        <v>1578</v>
      </c>
      <c r="C260" s="2031">
        <v>132558</v>
      </c>
      <c r="D260" s="2004">
        <v>74148</v>
      </c>
      <c r="E260" s="2004">
        <v>69751</v>
      </c>
      <c r="F260" s="2004">
        <v>3851</v>
      </c>
      <c r="G260" s="2006">
        <v>7131</v>
      </c>
      <c r="H260" s="2003">
        <v>18175</v>
      </c>
      <c r="I260" s="217"/>
      <c r="J260" s="220"/>
      <c r="K260" s="220"/>
      <c r="L260" s="220"/>
      <c r="M260" s="309"/>
      <c r="N260" s="309"/>
      <c r="O260" s="309"/>
      <c r="P260" s="309"/>
      <c r="Q260" s="309"/>
      <c r="R260" s="309"/>
      <c r="S260" s="309"/>
      <c r="T260" s="309"/>
      <c r="U260" s="309"/>
      <c r="V260" s="309"/>
      <c r="W260" s="309"/>
      <c r="X260" s="309"/>
      <c r="Y260" s="309"/>
      <c r="Z260" s="309"/>
    </row>
    <row r="261" spans="1:26" s="308" customFormat="1" ht="12.75" customHeight="1">
      <c r="A261" s="106"/>
      <c r="B261" s="204" t="s">
        <v>1579</v>
      </c>
      <c r="C261" s="2031">
        <v>133029</v>
      </c>
      <c r="D261" s="2004">
        <v>74102</v>
      </c>
      <c r="E261" s="2004">
        <v>69694</v>
      </c>
      <c r="F261" s="2004">
        <v>3866</v>
      </c>
      <c r="G261" s="2006">
        <v>7347</v>
      </c>
      <c r="H261" s="2003">
        <v>18279</v>
      </c>
      <c r="I261" s="217"/>
      <c r="J261" s="220"/>
      <c r="K261" s="220"/>
      <c r="L261" s="220"/>
      <c r="M261" s="309"/>
      <c r="N261" s="309"/>
      <c r="O261" s="309"/>
      <c r="P261" s="309"/>
      <c r="Q261" s="309"/>
      <c r="R261" s="309"/>
      <c r="S261" s="309"/>
      <c r="T261" s="309"/>
      <c r="U261" s="309"/>
      <c r="V261" s="309"/>
      <c r="W261" s="309"/>
      <c r="X261" s="309"/>
      <c r="Y261" s="309"/>
      <c r="Z261" s="309"/>
    </row>
    <row r="262" spans="1:26" s="308" customFormat="1" ht="12.75" customHeight="1">
      <c r="A262" s="106"/>
      <c r="B262" s="318" t="s">
        <v>1468</v>
      </c>
      <c r="C262" s="2004">
        <v>132828</v>
      </c>
      <c r="D262" s="2004">
        <v>73884</v>
      </c>
      <c r="E262" s="2004">
        <v>69476</v>
      </c>
      <c r="F262" s="2004">
        <v>3865</v>
      </c>
      <c r="G262" s="2006">
        <v>7283</v>
      </c>
      <c r="H262" s="2003">
        <v>18322</v>
      </c>
      <c r="I262" s="217"/>
      <c r="J262" s="220"/>
      <c r="K262" s="220"/>
      <c r="L262" s="220"/>
      <c r="M262" s="309"/>
      <c r="N262" s="309"/>
      <c r="O262" s="309"/>
      <c r="P262" s="309"/>
      <c r="Q262" s="309"/>
      <c r="R262" s="309"/>
      <c r="S262" s="309"/>
      <c r="T262" s="309"/>
      <c r="U262" s="309"/>
      <c r="V262" s="309"/>
      <c r="W262" s="309"/>
      <c r="X262" s="309"/>
      <c r="Y262" s="309"/>
      <c r="Z262" s="309"/>
    </row>
    <row r="263" spans="1:26" s="308" customFormat="1" ht="12.75" customHeight="1">
      <c r="A263" s="106"/>
      <c r="B263" s="104" t="s">
        <v>285</v>
      </c>
      <c r="C263" s="2123">
        <v>132562</v>
      </c>
      <c r="D263" s="2123">
        <v>73704</v>
      </c>
      <c r="E263" s="2123">
        <v>69294</v>
      </c>
      <c r="F263" s="2123">
        <v>3869</v>
      </c>
      <c r="G263" s="2123">
        <v>7274</v>
      </c>
      <c r="H263" s="2124">
        <v>18299</v>
      </c>
      <c r="I263" s="217"/>
      <c r="J263" s="220"/>
      <c r="K263" s="220"/>
      <c r="L263" s="220"/>
      <c r="M263" s="309"/>
      <c r="N263" s="309"/>
      <c r="O263" s="309"/>
      <c r="P263" s="309"/>
      <c r="Q263" s="309"/>
      <c r="R263" s="309"/>
      <c r="S263" s="309"/>
      <c r="T263" s="309"/>
      <c r="U263" s="309"/>
      <c r="V263" s="309"/>
      <c r="W263" s="309"/>
      <c r="X263" s="309"/>
      <c r="Y263" s="309"/>
      <c r="Z263" s="309"/>
    </row>
    <row r="264" spans="1:26" s="308" customFormat="1" ht="12.75" customHeight="1">
      <c r="A264" s="106"/>
      <c r="B264" s="117" t="s">
        <v>286</v>
      </c>
      <c r="C264" s="2123">
        <v>132219</v>
      </c>
      <c r="D264" s="2123">
        <v>73536</v>
      </c>
      <c r="E264" s="2123">
        <v>69134</v>
      </c>
      <c r="F264" s="2123">
        <v>3865</v>
      </c>
      <c r="G264" s="2123">
        <v>7229</v>
      </c>
      <c r="H264" s="2124">
        <v>18256</v>
      </c>
      <c r="I264" s="217"/>
      <c r="J264" s="220"/>
      <c r="K264" s="220"/>
      <c r="L264" s="220"/>
      <c r="M264" s="309"/>
      <c r="N264" s="309"/>
      <c r="O264" s="309"/>
      <c r="P264" s="309"/>
      <c r="Q264" s="309"/>
      <c r="R264" s="309"/>
      <c r="S264" s="309"/>
      <c r="T264" s="309"/>
      <c r="U264" s="309"/>
      <c r="V264" s="309"/>
      <c r="W264" s="309"/>
      <c r="X264" s="309"/>
      <c r="Y264" s="309"/>
      <c r="Z264" s="309"/>
    </row>
    <row r="265" spans="1:26" s="308" customFormat="1" ht="12.75" customHeight="1">
      <c r="A265" s="106"/>
      <c r="B265" s="306" t="s">
        <v>287</v>
      </c>
      <c r="C265" s="2123">
        <v>132234</v>
      </c>
      <c r="D265" s="2123">
        <v>73715</v>
      </c>
      <c r="E265" s="2123">
        <v>69319</v>
      </c>
      <c r="F265" s="2123">
        <v>3864</v>
      </c>
      <c r="G265" s="2123">
        <v>7304</v>
      </c>
      <c r="H265" s="2124">
        <v>18178</v>
      </c>
      <c r="I265" s="217"/>
      <c r="J265" s="220"/>
      <c r="K265" s="220"/>
      <c r="L265" s="220"/>
      <c r="M265" s="309"/>
      <c r="N265" s="309"/>
      <c r="O265" s="309"/>
      <c r="P265" s="309"/>
      <c r="Q265" s="309"/>
      <c r="R265" s="309"/>
      <c r="S265" s="309"/>
      <c r="T265" s="309"/>
      <c r="U265" s="309"/>
      <c r="V265" s="309"/>
      <c r="W265" s="309"/>
      <c r="X265" s="309"/>
      <c r="Y265" s="309"/>
      <c r="Z265" s="309"/>
    </row>
    <row r="266" spans="1:26" s="308" customFormat="1" ht="12.75" customHeight="1">
      <c r="A266" s="106"/>
      <c r="B266" s="278" t="s">
        <v>288</v>
      </c>
      <c r="C266" s="2123">
        <v>132327</v>
      </c>
      <c r="D266" s="2123">
        <v>73461</v>
      </c>
      <c r="E266" s="2123">
        <v>69054</v>
      </c>
      <c r="F266" s="2123">
        <v>3877</v>
      </c>
      <c r="G266" s="2123">
        <v>7383</v>
      </c>
      <c r="H266" s="2124">
        <v>18283</v>
      </c>
      <c r="I266" s="217"/>
      <c r="J266" s="220"/>
      <c r="K266" s="220"/>
      <c r="L266" s="220"/>
      <c r="M266" s="309"/>
      <c r="N266" s="309"/>
      <c r="O266" s="309"/>
      <c r="P266" s="309"/>
      <c r="Q266" s="309"/>
      <c r="R266" s="309"/>
      <c r="S266" s="309"/>
      <c r="T266" s="309"/>
      <c r="U266" s="309"/>
      <c r="V266" s="309"/>
      <c r="W266" s="309"/>
      <c r="X266" s="309"/>
      <c r="Y266" s="309"/>
      <c r="Z266" s="309"/>
    </row>
    <row r="267" spans="1:26" s="308" customFormat="1" ht="12.75" customHeight="1">
      <c r="A267" s="106"/>
      <c r="B267" s="104" t="s">
        <v>1467</v>
      </c>
      <c r="C267" s="2098">
        <v>131475</v>
      </c>
      <c r="D267" s="2098">
        <v>73124</v>
      </c>
      <c r="E267" s="2098">
        <v>68701</v>
      </c>
      <c r="F267" s="2098">
        <v>3884</v>
      </c>
      <c r="G267" s="2098">
        <v>7308</v>
      </c>
      <c r="H267" s="2099">
        <v>18220</v>
      </c>
      <c r="I267" s="217"/>
      <c r="J267" s="220"/>
      <c r="K267" s="220"/>
      <c r="L267" s="220"/>
      <c r="M267" s="309"/>
      <c r="N267" s="309"/>
      <c r="O267" s="309"/>
      <c r="P267" s="309"/>
      <c r="Q267" s="309"/>
      <c r="R267" s="309"/>
      <c r="S267" s="309"/>
      <c r="T267" s="309"/>
      <c r="U267" s="309"/>
      <c r="V267" s="309"/>
      <c r="W267" s="309"/>
      <c r="X267" s="309"/>
      <c r="Y267" s="309"/>
      <c r="Z267" s="309"/>
    </row>
    <row r="268" spans="1:26" s="308" customFormat="1" ht="12.75" customHeight="1">
      <c r="A268" s="116"/>
      <c r="B268" s="104"/>
      <c r="C268" s="2098"/>
      <c r="D268" s="2098"/>
      <c r="E268" s="2098"/>
      <c r="F268" s="2098"/>
      <c r="G268" s="2098"/>
      <c r="H268" s="2099"/>
      <c r="I268" s="217"/>
      <c r="J268" s="220"/>
      <c r="K268" s="220"/>
      <c r="L268" s="220"/>
      <c r="M268" s="309"/>
      <c r="N268" s="309"/>
      <c r="O268" s="309"/>
      <c r="P268" s="309"/>
      <c r="Q268" s="309"/>
      <c r="R268" s="309"/>
      <c r="S268" s="309"/>
      <c r="T268" s="309"/>
      <c r="U268" s="309"/>
      <c r="V268" s="309"/>
      <c r="W268" s="309"/>
      <c r="X268" s="309"/>
      <c r="Y268" s="309"/>
      <c r="Z268" s="309"/>
    </row>
    <row r="269" spans="1:26" s="308" customFormat="1" ht="12.75" customHeight="1">
      <c r="A269" s="106">
        <v>2020</v>
      </c>
      <c r="B269" s="104" t="s">
        <v>1574</v>
      </c>
      <c r="C269" s="2098">
        <v>132580</v>
      </c>
      <c r="D269" s="2098">
        <v>73162</v>
      </c>
      <c r="E269" s="2098">
        <v>68667</v>
      </c>
      <c r="F269" s="2098">
        <v>3907</v>
      </c>
      <c r="G269" s="2098">
        <v>7368</v>
      </c>
      <c r="H269" s="2099">
        <v>18008</v>
      </c>
      <c r="I269" s="217"/>
      <c r="J269" s="220"/>
      <c r="K269" s="220"/>
      <c r="L269" s="220"/>
      <c r="M269" s="309"/>
      <c r="N269" s="309"/>
      <c r="O269" s="309"/>
      <c r="P269" s="309"/>
      <c r="Q269" s="309"/>
      <c r="R269" s="309"/>
      <c r="S269" s="309"/>
      <c r="T269" s="309"/>
      <c r="U269" s="309"/>
      <c r="V269" s="309"/>
      <c r="W269" s="309"/>
      <c r="X269" s="309"/>
      <c r="Y269" s="309"/>
      <c r="Z269" s="309"/>
    </row>
    <row r="270" spans="1:26" s="308" customFormat="1" ht="12.75" customHeight="1">
      <c r="A270" s="106"/>
      <c r="B270" s="259" t="s">
        <v>1575</v>
      </c>
      <c r="C270" s="2098">
        <v>132880</v>
      </c>
      <c r="D270" s="2098">
        <v>73303</v>
      </c>
      <c r="E270" s="2098">
        <v>68776</v>
      </c>
      <c r="F270" s="2098">
        <v>3933</v>
      </c>
      <c r="G270" s="2098">
        <v>7271</v>
      </c>
      <c r="H270" s="2099">
        <v>18030</v>
      </c>
      <c r="I270" s="217"/>
      <c r="J270" s="220"/>
      <c r="K270" s="220"/>
      <c r="L270" s="220"/>
      <c r="M270" s="309"/>
      <c r="N270" s="309"/>
      <c r="O270" s="309"/>
      <c r="P270" s="309"/>
      <c r="Q270" s="309"/>
      <c r="R270" s="309"/>
      <c r="S270" s="309"/>
      <c r="T270" s="309"/>
      <c r="U270" s="309"/>
      <c r="V270" s="309"/>
      <c r="W270" s="309"/>
      <c r="X270" s="309"/>
      <c r="Y270" s="309"/>
      <c r="Z270" s="309"/>
    </row>
    <row r="271" spans="1:26" s="308" customFormat="1" ht="12.75" customHeight="1">
      <c r="A271" s="106"/>
      <c r="B271" s="259" t="s">
        <v>1576</v>
      </c>
      <c r="C271" s="2098">
        <v>132194</v>
      </c>
      <c r="D271" s="2098">
        <v>72732</v>
      </c>
      <c r="E271" s="2098">
        <v>68183</v>
      </c>
      <c r="F271" s="2098">
        <v>3954</v>
      </c>
      <c r="G271" s="2098">
        <v>7212</v>
      </c>
      <c r="H271" s="2099">
        <v>18019</v>
      </c>
      <c r="I271" s="217"/>
      <c r="J271" s="220"/>
      <c r="K271" s="220"/>
      <c r="L271" s="220"/>
      <c r="M271" s="309"/>
      <c r="N271" s="309"/>
      <c r="O271" s="309"/>
      <c r="P271" s="309"/>
      <c r="Q271" s="309"/>
      <c r="R271" s="309"/>
      <c r="S271" s="309"/>
      <c r="T271" s="309"/>
      <c r="U271" s="309"/>
      <c r="V271" s="309"/>
      <c r="W271" s="309"/>
      <c r="X271" s="309"/>
      <c r="Y271" s="309"/>
      <c r="Z271" s="309"/>
    </row>
    <row r="272" spans="1:26" s="308" customFormat="1" ht="12.75" customHeight="1">
      <c r="A272" s="106"/>
      <c r="B272" s="306" t="s">
        <v>1577</v>
      </c>
      <c r="C272" s="2098">
        <v>129623</v>
      </c>
      <c r="D272" s="2098">
        <v>71435</v>
      </c>
      <c r="E272" s="2098">
        <v>66898</v>
      </c>
      <c r="F272" s="2098">
        <v>3947</v>
      </c>
      <c r="G272" s="2098">
        <v>7112</v>
      </c>
      <c r="H272" s="2099">
        <v>17592</v>
      </c>
      <c r="I272" s="217"/>
      <c r="J272" s="220"/>
      <c r="K272" s="220"/>
      <c r="L272" s="220"/>
      <c r="M272" s="309"/>
      <c r="N272" s="309"/>
      <c r="O272" s="309"/>
      <c r="P272" s="309"/>
      <c r="Q272" s="309"/>
      <c r="R272" s="309"/>
      <c r="S272" s="309"/>
      <c r="T272" s="309"/>
      <c r="U272" s="309"/>
      <c r="V272" s="309"/>
      <c r="W272" s="309"/>
      <c r="X272" s="309"/>
      <c r="Y272" s="309"/>
      <c r="Z272" s="309"/>
    </row>
    <row r="273" spans="1:26" s="308" customFormat="1" ht="12.75" customHeight="1">
      <c r="A273" s="106"/>
      <c r="B273" s="306" t="s">
        <v>1578</v>
      </c>
      <c r="C273" s="2098">
        <v>127774</v>
      </c>
      <c r="D273" s="2098">
        <v>70516</v>
      </c>
      <c r="E273" s="2098">
        <v>65972</v>
      </c>
      <c r="F273" s="2098">
        <v>3956</v>
      </c>
      <c r="G273" s="2098">
        <v>7149</v>
      </c>
      <c r="H273" s="2099">
        <v>17402</v>
      </c>
      <c r="I273" s="217"/>
      <c r="J273" s="220"/>
      <c r="K273" s="220"/>
      <c r="L273" s="220"/>
      <c r="M273" s="309"/>
      <c r="N273" s="309"/>
      <c r="O273" s="309"/>
      <c r="P273" s="309"/>
      <c r="Q273" s="309"/>
      <c r="R273" s="309"/>
      <c r="S273" s="309"/>
      <c r="T273" s="309"/>
      <c r="U273" s="309"/>
      <c r="V273" s="309"/>
      <c r="W273" s="309"/>
      <c r="X273" s="309"/>
      <c r="Y273" s="309"/>
      <c r="Z273" s="309"/>
    </row>
    <row r="274" spans="1:26" s="308" customFormat="1" ht="12.75" customHeight="1">
      <c r="A274" s="106"/>
      <c r="B274" s="204" t="s">
        <v>1579</v>
      </c>
      <c r="C274" s="2098">
        <v>127837</v>
      </c>
      <c r="D274" s="2098">
        <v>70138</v>
      </c>
      <c r="E274" s="2098">
        <v>65586</v>
      </c>
      <c r="F274" s="2098">
        <v>3968</v>
      </c>
      <c r="G274" s="2098">
        <v>7136</v>
      </c>
      <c r="H274" s="2099">
        <v>17593</v>
      </c>
      <c r="I274" s="217"/>
      <c r="J274" s="220"/>
      <c r="K274" s="220"/>
      <c r="L274" s="220"/>
      <c r="M274" s="309"/>
      <c r="N274" s="309"/>
      <c r="O274" s="309"/>
      <c r="P274" s="309"/>
      <c r="Q274" s="309"/>
      <c r="R274" s="309"/>
      <c r="S274" s="309"/>
      <c r="T274" s="309"/>
      <c r="U274" s="309"/>
      <c r="V274" s="309"/>
      <c r="W274" s="309"/>
      <c r="X274" s="309"/>
      <c r="Y274" s="309"/>
      <c r="Z274" s="309"/>
    </row>
    <row r="275" spans="1:26" s="308" customFormat="1" ht="12.75" customHeight="1">
      <c r="A275" s="106"/>
      <c r="B275" s="318" t="s">
        <v>1468</v>
      </c>
      <c r="C275" s="2449">
        <v>128273</v>
      </c>
      <c r="D275" s="2449">
        <v>70310</v>
      </c>
      <c r="E275" s="2449">
        <v>65747</v>
      </c>
      <c r="F275" s="2449">
        <v>3971</v>
      </c>
      <c r="G275" s="2449">
        <v>7217</v>
      </c>
      <c r="H275" s="2099">
        <v>17848</v>
      </c>
      <c r="I275" s="217"/>
      <c r="J275" s="220"/>
      <c r="K275" s="220"/>
      <c r="L275" s="220"/>
      <c r="M275" s="309"/>
      <c r="N275" s="309"/>
      <c r="O275" s="309"/>
      <c r="P275" s="309"/>
      <c r="Q275" s="309"/>
      <c r="R275" s="309"/>
      <c r="S275" s="309"/>
      <c r="T275" s="309"/>
      <c r="U275" s="309"/>
      <c r="V275" s="309"/>
      <c r="W275" s="309"/>
      <c r="X275" s="309"/>
      <c r="Y275" s="309"/>
      <c r="Z275" s="309"/>
    </row>
    <row r="276" spans="1:26" s="308" customFormat="1" ht="12.75" customHeight="1">
      <c r="A276" s="106"/>
      <c r="B276" s="318" t="s">
        <v>385</v>
      </c>
      <c r="C276" s="2488">
        <v>129110</v>
      </c>
      <c r="D276" s="2488">
        <v>70545</v>
      </c>
      <c r="E276" s="2488">
        <v>65991</v>
      </c>
      <c r="F276" s="2488">
        <v>3967</v>
      </c>
      <c r="G276" s="2488">
        <v>7265</v>
      </c>
      <c r="H276" s="2489">
        <v>17980</v>
      </c>
      <c r="I276" s="217"/>
      <c r="J276" s="220"/>
      <c r="K276" s="220"/>
      <c r="L276" s="220"/>
      <c r="M276" s="309"/>
      <c r="N276" s="309"/>
      <c r="O276" s="309"/>
      <c r="P276" s="309"/>
      <c r="Q276" s="309"/>
      <c r="R276" s="309"/>
      <c r="S276" s="309"/>
      <c r="T276" s="309"/>
      <c r="U276" s="309"/>
      <c r="V276" s="309"/>
      <c r="W276" s="309"/>
      <c r="X276" s="309"/>
      <c r="Y276" s="309"/>
      <c r="Z276" s="309"/>
    </row>
    <row r="277" spans="1:26" s="308" customFormat="1" ht="12.75" customHeight="1">
      <c r="A277" s="106"/>
      <c r="B277" s="318" t="s">
        <v>280</v>
      </c>
      <c r="C277" s="2495">
        <v>129787</v>
      </c>
      <c r="D277" s="2495">
        <v>70791</v>
      </c>
      <c r="E277" s="2495">
        <v>66217</v>
      </c>
      <c r="F277" s="2495">
        <v>3975</v>
      </c>
      <c r="G277" s="2495">
        <v>7229</v>
      </c>
      <c r="H277" s="2494">
        <v>17959</v>
      </c>
      <c r="I277" s="217"/>
      <c r="J277" s="220"/>
      <c r="K277" s="220"/>
      <c r="L277" s="220"/>
      <c r="M277" s="309"/>
      <c r="N277" s="309"/>
      <c r="O277" s="309"/>
      <c r="P277" s="309"/>
      <c r="Q277" s="309"/>
      <c r="R277" s="309"/>
      <c r="S277" s="309"/>
      <c r="T277" s="309"/>
      <c r="U277" s="309"/>
      <c r="V277" s="309"/>
      <c r="W277" s="309"/>
      <c r="X277" s="309"/>
      <c r="Y277" s="309"/>
      <c r="Z277" s="309"/>
    </row>
    <row r="278" spans="1:26" s="308" customFormat="1" ht="12.75" customHeight="1">
      <c r="A278" s="106"/>
      <c r="B278" s="318" t="s">
        <v>1083</v>
      </c>
      <c r="C278" s="2541">
        <v>130014</v>
      </c>
      <c r="D278" s="2541">
        <v>70848</v>
      </c>
      <c r="E278" s="2541">
        <v>66300</v>
      </c>
      <c r="F278" s="2541">
        <v>3978</v>
      </c>
      <c r="G278" s="2541">
        <v>7331</v>
      </c>
      <c r="H278" s="2542">
        <v>17892</v>
      </c>
      <c r="I278" s="217"/>
      <c r="J278" s="220"/>
      <c r="K278" s="220"/>
      <c r="L278" s="220"/>
      <c r="M278" s="309"/>
      <c r="N278" s="309"/>
      <c r="O278" s="309"/>
      <c r="P278" s="309"/>
      <c r="Q278" s="309"/>
      <c r="R278" s="309"/>
      <c r="S278" s="309"/>
      <c r="T278" s="309"/>
      <c r="U278" s="309"/>
      <c r="V278" s="309"/>
      <c r="W278" s="309"/>
      <c r="X278" s="309"/>
      <c r="Y278" s="309"/>
      <c r="Z278" s="309"/>
    </row>
    <row r="279" spans="1:26" s="308" customFormat="1" ht="12.75" customHeight="1">
      <c r="A279" s="106"/>
      <c r="B279" s="318" t="s">
        <v>6</v>
      </c>
      <c r="C279" s="2541">
        <v>129700</v>
      </c>
      <c r="D279" s="2541">
        <v>70713</v>
      </c>
      <c r="E279" s="2541">
        <v>66164</v>
      </c>
      <c r="F279" s="2541">
        <v>3985</v>
      </c>
      <c r="G279" s="2541">
        <v>7264</v>
      </c>
      <c r="H279" s="2542">
        <v>17750</v>
      </c>
      <c r="I279" s="217"/>
      <c r="J279" s="220"/>
      <c r="K279" s="220"/>
      <c r="L279" s="220"/>
      <c r="M279" s="309"/>
      <c r="N279" s="309"/>
      <c r="O279" s="309"/>
      <c r="P279" s="309"/>
      <c r="Q279" s="309"/>
      <c r="R279" s="309"/>
      <c r="S279" s="309"/>
      <c r="T279" s="309"/>
      <c r="U279" s="309"/>
      <c r="V279" s="309"/>
      <c r="W279" s="309"/>
      <c r="X279" s="309"/>
      <c r="Y279" s="309"/>
      <c r="Z279" s="309"/>
    </row>
    <row r="280" spans="1:26" s="308" customFormat="1" ht="12.75" customHeight="1">
      <c r="A280" s="106"/>
      <c r="B280" s="318" t="s">
        <v>290</v>
      </c>
      <c r="C280" s="2564">
        <v>129648</v>
      </c>
      <c r="D280" s="2564">
        <v>70961</v>
      </c>
      <c r="E280" s="2564">
        <v>66449</v>
      </c>
      <c r="F280" s="2564">
        <v>3974</v>
      </c>
      <c r="G280" s="2564">
        <v>7230</v>
      </c>
      <c r="H280" s="2565">
        <v>17650</v>
      </c>
      <c r="I280" s="217"/>
      <c r="J280" s="220"/>
      <c r="K280" s="220"/>
      <c r="L280" s="220"/>
      <c r="M280" s="309"/>
      <c r="N280" s="309"/>
      <c r="O280" s="309"/>
      <c r="P280" s="309"/>
      <c r="Q280" s="309"/>
      <c r="R280" s="309"/>
      <c r="S280" s="309"/>
      <c r="T280" s="309"/>
      <c r="U280" s="309"/>
      <c r="V280" s="309"/>
      <c r="W280" s="309"/>
      <c r="X280" s="309"/>
      <c r="Y280" s="309"/>
      <c r="Z280" s="309"/>
    </row>
    <row r="281" spans="1:26" s="32" customFormat="1" ht="12.75" customHeight="1">
      <c r="A281" s="281"/>
      <c r="B281" s="679" t="s">
        <v>1612</v>
      </c>
      <c r="C281" s="2457">
        <v>98.6</v>
      </c>
      <c r="D281" s="2457">
        <v>97</v>
      </c>
      <c r="E281" s="2457">
        <v>96.7</v>
      </c>
      <c r="F281" s="2457">
        <v>102.3</v>
      </c>
      <c r="G281" s="2457">
        <v>98.9</v>
      </c>
      <c r="H281" s="2493">
        <v>96.9</v>
      </c>
    </row>
    <row r="282" spans="1:26" s="32" customFormat="1" ht="12.75" customHeight="1">
      <c r="A282" s="281"/>
      <c r="B282" s="679" t="s">
        <v>1613</v>
      </c>
      <c r="C282" s="2457">
        <v>100</v>
      </c>
      <c r="D282" s="2457">
        <v>100.4</v>
      </c>
      <c r="E282" s="2457">
        <v>100.4</v>
      </c>
      <c r="F282" s="2457">
        <v>99.7</v>
      </c>
      <c r="G282" s="2457">
        <v>99.5</v>
      </c>
      <c r="H282" s="2493">
        <v>99.4</v>
      </c>
    </row>
    <row r="283" spans="1:26" s="32" customFormat="1" ht="12.75" customHeight="1">
      <c r="A283" s="36"/>
      <c r="B283" s="36"/>
      <c r="C283" s="2531"/>
      <c r="D283" s="2531"/>
      <c r="E283" s="2531"/>
      <c r="F283" s="2531"/>
      <c r="G283" s="2531"/>
      <c r="H283" s="2531"/>
    </row>
    <row r="284" spans="1:26">
      <c r="C284" s="554"/>
      <c r="D284" s="554"/>
      <c r="E284" s="554"/>
      <c r="F284" s="554"/>
      <c r="G284" s="554"/>
      <c r="H284" s="554"/>
    </row>
  </sheetData>
  <mergeCells count="5">
    <mergeCell ref="D8:F9"/>
    <mergeCell ref="E10:F10"/>
    <mergeCell ref="D6:H7"/>
    <mergeCell ref="A8:B8"/>
    <mergeCell ref="A7:B7"/>
  </mergeCells>
  <phoneticPr fontId="56"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Z284"/>
  <sheetViews>
    <sheetView showGridLines="0" workbookViewId="0">
      <pane ySplit="17" topLeftCell="A18" activePane="bottomLeft" state="frozen"/>
      <selection pane="bottomLeft"/>
    </sheetView>
  </sheetViews>
  <sheetFormatPr defaultRowHeight="14.25"/>
  <cols>
    <col min="1" max="1" width="8.625" customWidth="1"/>
    <col min="2" max="2" width="16.625" customWidth="1"/>
    <col min="3" max="7" width="17.875" customWidth="1"/>
  </cols>
  <sheetData>
    <row r="1" spans="1:7" s="15" customFormat="1" ht="15.75" customHeight="1">
      <c r="A1" s="811" t="s">
        <v>1371</v>
      </c>
      <c r="B1" s="811"/>
    </row>
    <row r="2" spans="1:7" s="15" customFormat="1" ht="15.75" customHeight="1">
      <c r="A2" s="1118" t="s">
        <v>1372</v>
      </c>
      <c r="B2" s="886"/>
    </row>
    <row r="3" spans="1:7" s="32" customFormat="1" ht="12.75" customHeight="1">
      <c r="A3" s="336" t="s">
        <v>611</v>
      </c>
      <c r="B3" s="336"/>
      <c r="C3" s="336"/>
      <c r="E3" s="904" t="s">
        <v>1419</v>
      </c>
    </row>
    <row r="4" spans="1:7" s="32" customFormat="1" ht="12.75" customHeight="1">
      <c r="A4" s="1155" t="s">
        <v>441</v>
      </c>
      <c r="B4" s="456"/>
      <c r="C4" s="456"/>
      <c r="E4" s="1129" t="s">
        <v>791</v>
      </c>
    </row>
    <row r="5" spans="1:7" s="32" customFormat="1" ht="11.25"/>
    <row r="6" spans="1:7" s="245" customFormat="1" ht="11.25">
      <c r="A6" s="557"/>
      <c r="B6" s="557"/>
      <c r="C6" s="2852" t="s">
        <v>1950</v>
      </c>
      <c r="D6" s="2852"/>
      <c r="E6" s="2852"/>
      <c r="F6" s="2852"/>
      <c r="G6" s="2853"/>
    </row>
    <row r="7" spans="1:7" s="245" customFormat="1" ht="11.25">
      <c r="A7" s="2859" t="s">
        <v>792</v>
      </c>
      <c r="B7" s="2860"/>
      <c r="C7" s="2852"/>
      <c r="D7" s="2878"/>
      <c r="E7" s="2878"/>
      <c r="F7" s="2878"/>
      <c r="G7" s="2855"/>
    </row>
    <row r="8" spans="1:7" s="245" customFormat="1" ht="11.25">
      <c r="A8" s="2864" t="s">
        <v>650</v>
      </c>
      <c r="B8" s="2864"/>
      <c r="C8" s="1142"/>
      <c r="D8" s="1080"/>
      <c r="E8" s="557"/>
      <c r="F8" s="1080"/>
      <c r="G8" s="1145"/>
    </row>
    <row r="9" spans="1:7" s="245" customFormat="1" ht="11.25">
      <c r="A9" s="1083"/>
      <c r="B9" s="1083"/>
      <c r="C9" s="1150"/>
      <c r="D9" s="1150"/>
      <c r="E9" s="1150"/>
      <c r="F9" s="1156"/>
      <c r="G9" s="1102" t="s">
        <v>313</v>
      </c>
    </row>
    <row r="10" spans="1:7" s="245" customFormat="1" ht="11.25">
      <c r="A10" s="1058" t="s">
        <v>1768</v>
      </c>
      <c r="B10" s="1083"/>
      <c r="C10" s="1102"/>
      <c r="D10" s="1150"/>
      <c r="E10" s="1150"/>
      <c r="F10" s="1156"/>
      <c r="G10" s="1102" t="s">
        <v>800</v>
      </c>
    </row>
    <row r="11" spans="1:7" s="245" customFormat="1" ht="11.25">
      <c r="A11" s="1058" t="s">
        <v>471</v>
      </c>
      <c r="B11" s="544"/>
      <c r="C11" s="1102" t="s">
        <v>498</v>
      </c>
      <c r="D11" s="1087" t="s">
        <v>310</v>
      </c>
      <c r="E11" s="1104" t="s">
        <v>311</v>
      </c>
      <c r="F11" s="1102" t="s">
        <v>312</v>
      </c>
      <c r="G11" s="1102" t="s">
        <v>1937</v>
      </c>
    </row>
    <row r="12" spans="1:7" s="245" customFormat="1" ht="11.25">
      <c r="A12" s="1119" t="s">
        <v>1887</v>
      </c>
      <c r="B12" s="1157"/>
      <c r="C12" s="1060" t="s">
        <v>4</v>
      </c>
      <c r="D12" s="1087" t="s">
        <v>1935</v>
      </c>
      <c r="E12" s="1104" t="s">
        <v>316</v>
      </c>
      <c r="F12" s="1102" t="s">
        <v>1936</v>
      </c>
      <c r="G12" s="1128" t="s">
        <v>580</v>
      </c>
    </row>
    <row r="13" spans="1:7" s="245" customFormat="1" ht="11.25">
      <c r="A13" s="1119" t="s">
        <v>1039</v>
      </c>
      <c r="B13" s="1158"/>
      <c r="C13" s="1128" t="s">
        <v>499</v>
      </c>
      <c r="D13" s="1121" t="s">
        <v>811</v>
      </c>
      <c r="E13" s="1136" t="s">
        <v>812</v>
      </c>
      <c r="F13" s="1128" t="s">
        <v>813</v>
      </c>
      <c r="G13" s="1128" t="s">
        <v>745</v>
      </c>
    </row>
    <row r="14" spans="1:7" s="245" customFormat="1" ht="11.25">
      <c r="A14" s="1058"/>
      <c r="B14" s="1058"/>
      <c r="C14" s="1069" t="s">
        <v>154</v>
      </c>
      <c r="D14" s="1137" t="s">
        <v>1945</v>
      </c>
      <c r="E14" s="1124" t="s">
        <v>578</v>
      </c>
      <c r="F14" s="1138" t="s">
        <v>579</v>
      </c>
      <c r="G14" s="1128" t="s">
        <v>911</v>
      </c>
    </row>
    <row r="15" spans="1:7" s="245" customFormat="1" ht="11.25">
      <c r="A15" s="1103" t="s">
        <v>1769</v>
      </c>
      <c r="B15" s="1058"/>
      <c r="C15" s="1084"/>
      <c r="D15" s="1150"/>
      <c r="E15" s="1124" t="s">
        <v>744</v>
      </c>
      <c r="F15" s="544"/>
      <c r="G15" s="1150"/>
    </row>
    <row r="16" spans="1:7" s="245" customFormat="1" ht="11.25">
      <c r="A16" s="1120" t="s">
        <v>1599</v>
      </c>
      <c r="B16" s="1134"/>
      <c r="C16" s="1084"/>
      <c r="D16" s="1147"/>
      <c r="E16" s="1099"/>
      <c r="F16" s="1133"/>
      <c r="G16" s="1098"/>
    </row>
    <row r="17" spans="1:7" s="245" customFormat="1" ht="12" thickBot="1">
      <c r="A17" s="1151"/>
      <c r="B17" s="1154"/>
      <c r="C17" s="1087"/>
      <c r="D17" s="1147"/>
      <c r="E17" s="1099"/>
      <c r="F17" s="1133"/>
      <c r="G17" s="1159"/>
    </row>
    <row r="18" spans="1:7" s="32" customFormat="1" ht="12.75" customHeight="1">
      <c r="C18" s="141"/>
      <c r="D18" s="141"/>
      <c r="E18" s="142"/>
      <c r="F18" s="141"/>
      <c r="G18" s="141"/>
    </row>
    <row r="19" spans="1:7" s="32" customFormat="1" ht="12.75" customHeight="1">
      <c r="A19" s="277">
        <v>2010</v>
      </c>
      <c r="B19" s="278" t="s">
        <v>1374</v>
      </c>
      <c r="C19" s="67">
        <v>7085</v>
      </c>
      <c r="D19" s="67">
        <v>1861</v>
      </c>
      <c r="E19" s="67">
        <v>913</v>
      </c>
      <c r="F19" s="67">
        <v>1826</v>
      </c>
      <c r="G19" s="94">
        <v>7896</v>
      </c>
    </row>
    <row r="20" spans="1:7" s="149" customFormat="1" ht="12.75" customHeight="1">
      <c r="B20" s="70" t="s">
        <v>1375</v>
      </c>
      <c r="C20" s="345">
        <v>102.3</v>
      </c>
      <c r="D20" s="345">
        <v>93.4</v>
      </c>
      <c r="E20" s="345">
        <v>95.8</v>
      </c>
      <c r="F20" s="345">
        <v>112</v>
      </c>
      <c r="G20" s="346">
        <v>120.8</v>
      </c>
    </row>
    <row r="21" spans="1:7" s="149" customFormat="1" ht="12.75" customHeight="1">
      <c r="B21" s="279"/>
      <c r="C21" s="268"/>
      <c r="D21" s="268"/>
      <c r="E21" s="268"/>
      <c r="F21" s="268"/>
      <c r="G21" s="324"/>
    </row>
    <row r="22" spans="1:7" s="32" customFormat="1" ht="12.75" customHeight="1">
      <c r="A22" s="277">
        <v>2011</v>
      </c>
      <c r="B22" s="278" t="s">
        <v>407</v>
      </c>
      <c r="C22" s="139">
        <v>7376</v>
      </c>
      <c r="D22" s="139">
        <v>1913</v>
      </c>
      <c r="E22" s="139">
        <v>882</v>
      </c>
      <c r="F22" s="139">
        <v>1914</v>
      </c>
      <c r="G22" s="144">
        <v>8604</v>
      </c>
    </row>
    <row r="23" spans="1:7" s="32" customFormat="1" ht="12.75" customHeight="1">
      <c r="A23" s="280"/>
      <c r="B23" s="278" t="s">
        <v>370</v>
      </c>
      <c r="C23" s="139">
        <v>7407</v>
      </c>
      <c r="D23" s="139">
        <v>1928</v>
      </c>
      <c r="E23" s="139">
        <v>891</v>
      </c>
      <c r="F23" s="139">
        <v>1880</v>
      </c>
      <c r="G23" s="144">
        <v>8498</v>
      </c>
    </row>
    <row r="24" spans="1:7" s="32" customFormat="1" ht="12.75" customHeight="1">
      <c r="A24" s="280"/>
      <c r="B24" s="278" t="s">
        <v>408</v>
      </c>
      <c r="C24" s="139">
        <v>7402</v>
      </c>
      <c r="D24" s="139">
        <v>1931</v>
      </c>
      <c r="E24" s="139">
        <v>895</v>
      </c>
      <c r="F24" s="139">
        <v>1887</v>
      </c>
      <c r="G24" s="144">
        <v>8484</v>
      </c>
    </row>
    <row r="25" spans="1:7" s="32" customFormat="1" ht="12.75" customHeight="1">
      <c r="A25" s="280"/>
      <c r="B25" s="278" t="s">
        <v>409</v>
      </c>
      <c r="C25" s="139">
        <v>7373</v>
      </c>
      <c r="D25" s="139">
        <v>1940</v>
      </c>
      <c r="E25" s="139">
        <v>884</v>
      </c>
      <c r="F25" s="139">
        <v>1896</v>
      </c>
      <c r="G25" s="144">
        <v>8449</v>
      </c>
    </row>
    <row r="26" spans="1:7" s="32" customFormat="1" ht="12.75" customHeight="1">
      <c r="A26" s="280"/>
      <c r="B26" s="278" t="s">
        <v>410</v>
      </c>
      <c r="C26" s="139">
        <v>7387</v>
      </c>
      <c r="D26" s="139">
        <v>1943</v>
      </c>
      <c r="E26" s="139">
        <v>877</v>
      </c>
      <c r="F26" s="139">
        <v>1896</v>
      </c>
      <c r="G26" s="144">
        <v>10846</v>
      </c>
    </row>
    <row r="27" spans="1:7" s="32" customFormat="1" ht="12.75" customHeight="1">
      <c r="A27" s="280"/>
      <c r="B27" s="278" t="s">
        <v>389</v>
      </c>
      <c r="C27" s="139">
        <v>7386</v>
      </c>
      <c r="D27" s="139">
        <v>1950</v>
      </c>
      <c r="E27" s="139">
        <v>896</v>
      </c>
      <c r="F27" s="139">
        <v>1892</v>
      </c>
      <c r="G27" s="144">
        <v>10821</v>
      </c>
    </row>
    <row r="28" spans="1:7" s="32" customFormat="1" ht="12.75" customHeight="1">
      <c r="A28" s="280"/>
      <c r="B28" s="278" t="s">
        <v>488</v>
      </c>
      <c r="C28" s="139">
        <v>7386</v>
      </c>
      <c r="D28" s="139">
        <v>1945</v>
      </c>
      <c r="E28" s="139">
        <v>939</v>
      </c>
      <c r="F28" s="139">
        <v>1908</v>
      </c>
      <c r="G28" s="144">
        <v>10873</v>
      </c>
    </row>
    <row r="29" spans="1:7" s="32" customFormat="1" ht="12.75" customHeight="1">
      <c r="A29" s="280"/>
      <c r="B29" s="278" t="s">
        <v>654</v>
      </c>
      <c r="C29" s="139">
        <v>7386</v>
      </c>
      <c r="D29" s="139">
        <v>1986</v>
      </c>
      <c r="E29" s="139">
        <v>912</v>
      </c>
      <c r="F29" s="139">
        <v>1885</v>
      </c>
      <c r="G29" s="144">
        <v>10870</v>
      </c>
    </row>
    <row r="30" spans="1:7" s="32" customFormat="1" ht="12.75" customHeight="1">
      <c r="A30" s="280"/>
      <c r="B30" s="278" t="s">
        <v>390</v>
      </c>
      <c r="C30" s="139">
        <v>7378</v>
      </c>
      <c r="D30" s="139">
        <v>1898</v>
      </c>
      <c r="E30" s="139">
        <v>909</v>
      </c>
      <c r="F30" s="139">
        <v>1878</v>
      </c>
      <c r="G30" s="144">
        <v>10938</v>
      </c>
    </row>
    <row r="31" spans="1:7" s="32" customFormat="1" ht="12.75" customHeight="1">
      <c r="A31" s="280"/>
      <c r="B31" s="278" t="s">
        <v>391</v>
      </c>
      <c r="C31" s="139">
        <v>7370</v>
      </c>
      <c r="D31" s="139">
        <v>1927</v>
      </c>
      <c r="E31" s="139">
        <v>906</v>
      </c>
      <c r="F31" s="139">
        <v>1863</v>
      </c>
      <c r="G31" s="144">
        <v>11032</v>
      </c>
    </row>
    <row r="32" spans="1:7" s="32" customFormat="1" ht="12.75" customHeight="1">
      <c r="A32" s="280"/>
      <c r="B32" s="278" t="s">
        <v>1374</v>
      </c>
      <c r="C32" s="139">
        <v>7403</v>
      </c>
      <c r="D32" s="139">
        <v>1918</v>
      </c>
      <c r="E32" s="139">
        <v>904</v>
      </c>
      <c r="F32" s="139">
        <v>1858</v>
      </c>
      <c r="G32" s="144">
        <v>11098</v>
      </c>
    </row>
    <row r="33" spans="1:7" s="149" customFormat="1" ht="12.75" customHeight="1">
      <c r="B33" s="70" t="s">
        <v>1375</v>
      </c>
      <c r="C33" s="345">
        <v>104.5</v>
      </c>
      <c r="D33" s="345">
        <v>103.1</v>
      </c>
      <c r="E33" s="345">
        <v>99</v>
      </c>
      <c r="F33" s="345">
        <v>101.8</v>
      </c>
      <c r="G33" s="346">
        <v>140.6</v>
      </c>
    </row>
    <row r="34" spans="1:7" s="149" customFormat="1" ht="12.75" customHeight="1">
      <c r="B34" s="279"/>
      <c r="C34" s="268"/>
      <c r="D34" s="268"/>
      <c r="E34" s="268"/>
      <c r="F34" s="268"/>
      <c r="G34" s="324"/>
    </row>
    <row r="35" spans="1:7" s="32" customFormat="1" ht="12.75" customHeight="1">
      <c r="A35" s="277">
        <v>2012</v>
      </c>
      <c r="B35" s="278" t="s">
        <v>407</v>
      </c>
      <c r="C35" s="139">
        <v>8257</v>
      </c>
      <c r="D35" s="139">
        <v>1911</v>
      </c>
      <c r="E35" s="139">
        <v>916</v>
      </c>
      <c r="F35" s="139">
        <v>1773</v>
      </c>
      <c r="G35" s="144">
        <v>10262</v>
      </c>
    </row>
    <row r="36" spans="1:7" s="32" customFormat="1" ht="12.75" customHeight="1">
      <c r="A36" s="280"/>
      <c r="B36" s="278" t="s">
        <v>370</v>
      </c>
      <c r="C36" s="139">
        <v>8241</v>
      </c>
      <c r="D36" s="139">
        <v>1920</v>
      </c>
      <c r="E36" s="139">
        <v>916</v>
      </c>
      <c r="F36" s="139">
        <v>1772</v>
      </c>
      <c r="G36" s="144">
        <v>10213</v>
      </c>
    </row>
    <row r="37" spans="1:7" s="32" customFormat="1" ht="12.75" customHeight="1">
      <c r="A37" s="280"/>
      <c r="B37" s="278" t="s">
        <v>408</v>
      </c>
      <c r="C37" s="244">
        <v>8223</v>
      </c>
      <c r="D37" s="244">
        <v>1934</v>
      </c>
      <c r="E37" s="244">
        <v>922</v>
      </c>
      <c r="F37" s="244">
        <v>1775</v>
      </c>
      <c r="G37" s="256">
        <v>10209</v>
      </c>
    </row>
    <row r="38" spans="1:7" s="32" customFormat="1" ht="12.75" customHeight="1">
      <c r="A38" s="280"/>
      <c r="B38" s="278" t="s">
        <v>409</v>
      </c>
      <c r="C38" s="244">
        <v>8233</v>
      </c>
      <c r="D38" s="244">
        <v>1939</v>
      </c>
      <c r="E38" s="244">
        <v>927</v>
      </c>
      <c r="F38" s="244">
        <v>1772</v>
      </c>
      <c r="G38" s="256">
        <v>10182</v>
      </c>
    </row>
    <row r="39" spans="1:7" s="32" customFormat="1" ht="12.75" customHeight="1">
      <c r="A39" s="280"/>
      <c r="B39" s="278" t="s">
        <v>410</v>
      </c>
      <c r="C39" s="139">
        <v>8238</v>
      </c>
      <c r="D39" s="139">
        <v>1970</v>
      </c>
      <c r="E39" s="139">
        <v>932</v>
      </c>
      <c r="F39" s="139">
        <v>1706</v>
      </c>
      <c r="G39" s="144">
        <v>10137</v>
      </c>
    </row>
    <row r="40" spans="1:7" s="32" customFormat="1" ht="12.75" customHeight="1">
      <c r="A40" s="280"/>
      <c r="B40" s="278" t="s">
        <v>389</v>
      </c>
      <c r="C40" s="139">
        <v>8222</v>
      </c>
      <c r="D40" s="139">
        <v>1988</v>
      </c>
      <c r="E40" s="139">
        <v>937</v>
      </c>
      <c r="F40" s="139">
        <v>1704</v>
      </c>
      <c r="G40" s="144">
        <v>10196</v>
      </c>
    </row>
    <row r="41" spans="1:7" s="32" customFormat="1" ht="12.75" customHeight="1">
      <c r="A41" s="280"/>
      <c r="B41" s="278" t="s">
        <v>488</v>
      </c>
      <c r="C41" s="139">
        <v>8162</v>
      </c>
      <c r="D41" s="139">
        <v>2062</v>
      </c>
      <c r="E41" s="139">
        <v>939</v>
      </c>
      <c r="F41" s="139">
        <v>1740</v>
      </c>
      <c r="G41" s="144">
        <v>10193</v>
      </c>
    </row>
    <row r="42" spans="1:7" s="32" customFormat="1" ht="12.75" customHeight="1">
      <c r="A42" s="280"/>
      <c r="B42" s="278" t="s">
        <v>654</v>
      </c>
      <c r="C42" s="139">
        <v>8167</v>
      </c>
      <c r="D42" s="139">
        <v>2094</v>
      </c>
      <c r="E42" s="139">
        <v>939</v>
      </c>
      <c r="F42" s="139">
        <v>1740</v>
      </c>
      <c r="G42" s="144">
        <v>10224</v>
      </c>
    </row>
    <row r="43" spans="1:7" s="32" customFormat="1" ht="12.75" customHeight="1">
      <c r="A43" s="280"/>
      <c r="B43" s="278" t="s">
        <v>390</v>
      </c>
      <c r="C43" s="78">
        <v>8161</v>
      </c>
      <c r="D43" s="78">
        <v>2093</v>
      </c>
      <c r="E43" s="78">
        <v>940</v>
      </c>
      <c r="F43" s="78">
        <v>1737</v>
      </c>
      <c r="G43" s="205">
        <v>10284</v>
      </c>
    </row>
    <row r="44" spans="1:7" s="32" customFormat="1" ht="12.75" customHeight="1">
      <c r="A44" s="280"/>
      <c r="B44" s="278" t="s">
        <v>391</v>
      </c>
      <c r="C44" s="78">
        <v>8167</v>
      </c>
      <c r="D44" s="78">
        <v>2069</v>
      </c>
      <c r="E44" s="78">
        <v>943</v>
      </c>
      <c r="F44" s="78">
        <v>1745</v>
      </c>
      <c r="G44" s="205">
        <v>10344</v>
      </c>
    </row>
    <row r="45" spans="1:7" s="32" customFormat="1" ht="12.75" customHeight="1">
      <c r="A45" s="280"/>
      <c r="B45" s="278" t="s">
        <v>1374</v>
      </c>
      <c r="C45" s="139">
        <v>8212</v>
      </c>
      <c r="D45" s="139">
        <v>2035</v>
      </c>
      <c r="E45" s="139">
        <v>969</v>
      </c>
      <c r="F45" s="139">
        <v>1746</v>
      </c>
      <c r="G45" s="144">
        <v>10356</v>
      </c>
    </row>
    <row r="46" spans="1:7" s="149" customFormat="1" ht="12.75" customHeight="1">
      <c r="B46" s="70" t="s">
        <v>1375</v>
      </c>
      <c r="C46" s="345">
        <v>110.9</v>
      </c>
      <c r="D46" s="345">
        <v>106.1</v>
      </c>
      <c r="E46" s="345">
        <v>107.2</v>
      </c>
      <c r="F46" s="345">
        <v>94</v>
      </c>
      <c r="G46" s="346">
        <v>93.3</v>
      </c>
    </row>
    <row r="47" spans="1:7" s="149" customFormat="1" ht="12.75" customHeight="1">
      <c r="B47" s="279"/>
      <c r="C47" s="268"/>
      <c r="D47" s="268"/>
      <c r="E47" s="268"/>
      <c r="F47" s="268"/>
      <c r="G47" s="324"/>
    </row>
    <row r="48" spans="1:7" s="149" customFormat="1" ht="12.75" customHeight="1">
      <c r="A48" s="277">
        <v>2013</v>
      </c>
      <c r="B48" s="278" t="s">
        <v>407</v>
      </c>
      <c r="C48" s="413">
        <v>8576</v>
      </c>
      <c r="D48" s="413">
        <v>1627</v>
      </c>
      <c r="E48" s="413">
        <v>1006</v>
      </c>
      <c r="F48" s="413">
        <v>1646</v>
      </c>
      <c r="G48" s="415">
        <v>10719</v>
      </c>
    </row>
    <row r="49" spans="1:7" s="149" customFormat="1" ht="12.75" customHeight="1">
      <c r="A49" s="277"/>
      <c r="B49" s="278" t="s">
        <v>370</v>
      </c>
      <c r="C49" s="413">
        <v>8537</v>
      </c>
      <c r="D49" s="413">
        <v>1673</v>
      </c>
      <c r="E49" s="413">
        <v>1004</v>
      </c>
      <c r="F49" s="413">
        <v>1656</v>
      </c>
      <c r="G49" s="415">
        <v>10780</v>
      </c>
    </row>
    <row r="50" spans="1:7" s="149" customFormat="1" ht="12.75" customHeight="1">
      <c r="A50" s="277"/>
      <c r="B50" s="278" t="s">
        <v>408</v>
      </c>
      <c r="C50" s="413">
        <v>8482</v>
      </c>
      <c r="D50" s="413">
        <v>1699</v>
      </c>
      <c r="E50" s="413">
        <v>1023</v>
      </c>
      <c r="F50" s="413">
        <v>1662</v>
      </c>
      <c r="G50" s="415">
        <v>10832</v>
      </c>
    </row>
    <row r="51" spans="1:7" s="149" customFormat="1" ht="12.75" customHeight="1">
      <c r="A51" s="277"/>
      <c r="B51" s="278" t="s">
        <v>409</v>
      </c>
      <c r="C51" s="413">
        <v>8437</v>
      </c>
      <c r="D51" s="413">
        <v>1688</v>
      </c>
      <c r="E51" s="413">
        <v>1022</v>
      </c>
      <c r="F51" s="413">
        <v>1662</v>
      </c>
      <c r="G51" s="415">
        <v>10863</v>
      </c>
    </row>
    <row r="52" spans="1:7" s="149" customFormat="1" ht="12.75" customHeight="1">
      <c r="A52" s="277"/>
      <c r="B52" s="278" t="s">
        <v>410</v>
      </c>
      <c r="C52" s="413">
        <v>8394</v>
      </c>
      <c r="D52" s="413">
        <v>1658</v>
      </c>
      <c r="E52" s="413">
        <v>1018</v>
      </c>
      <c r="F52" s="413">
        <v>1666</v>
      </c>
      <c r="G52" s="415">
        <v>10871</v>
      </c>
    </row>
    <row r="53" spans="1:7" s="149" customFormat="1" ht="12.75" customHeight="1">
      <c r="A53" s="277"/>
      <c r="B53" s="278" t="s">
        <v>389</v>
      </c>
      <c r="C53" s="413">
        <v>8376</v>
      </c>
      <c r="D53" s="413">
        <v>1611</v>
      </c>
      <c r="E53" s="413">
        <v>1027</v>
      </c>
      <c r="F53" s="413">
        <v>1666</v>
      </c>
      <c r="G53" s="415">
        <v>10906</v>
      </c>
    </row>
    <row r="54" spans="1:7" s="149" customFormat="1" ht="12.75" customHeight="1">
      <c r="A54" s="277"/>
      <c r="B54" s="278" t="s">
        <v>488</v>
      </c>
      <c r="C54" s="413">
        <v>8373</v>
      </c>
      <c r="D54" s="413">
        <v>1661</v>
      </c>
      <c r="E54" s="413">
        <v>1029</v>
      </c>
      <c r="F54" s="413">
        <v>1683</v>
      </c>
      <c r="G54" s="415">
        <v>10977</v>
      </c>
    </row>
    <row r="55" spans="1:7" s="149" customFormat="1" ht="12.75" customHeight="1">
      <c r="A55" s="277"/>
      <c r="B55" s="278" t="s">
        <v>654</v>
      </c>
      <c r="C55" s="413">
        <v>8368</v>
      </c>
      <c r="D55" s="413">
        <v>1606</v>
      </c>
      <c r="E55" s="413">
        <v>1033</v>
      </c>
      <c r="F55" s="413">
        <v>1683</v>
      </c>
      <c r="G55" s="415">
        <v>11067</v>
      </c>
    </row>
    <row r="56" spans="1:7" s="149" customFormat="1" ht="12.75" customHeight="1">
      <c r="A56" s="277"/>
      <c r="B56" s="278" t="s">
        <v>390</v>
      </c>
      <c r="C56" s="413">
        <v>8328</v>
      </c>
      <c r="D56" s="413">
        <v>1609</v>
      </c>
      <c r="E56" s="413">
        <v>1041</v>
      </c>
      <c r="F56" s="413">
        <v>1680</v>
      </c>
      <c r="G56" s="415">
        <v>11113</v>
      </c>
    </row>
    <row r="57" spans="1:7" s="149" customFormat="1" ht="12.75" customHeight="1">
      <c r="A57" s="277"/>
      <c r="B57" s="278" t="s">
        <v>391</v>
      </c>
      <c r="C57" s="413">
        <v>8309</v>
      </c>
      <c r="D57" s="413">
        <v>1599</v>
      </c>
      <c r="E57" s="413">
        <v>1047</v>
      </c>
      <c r="F57" s="413">
        <v>1673</v>
      </c>
      <c r="G57" s="415">
        <v>11156</v>
      </c>
    </row>
    <row r="58" spans="1:7" s="149" customFormat="1" ht="12.75" customHeight="1">
      <c r="A58" s="277"/>
      <c r="B58" s="278" t="s">
        <v>1374</v>
      </c>
      <c r="C58" s="413">
        <v>8313</v>
      </c>
      <c r="D58" s="413">
        <v>1619</v>
      </c>
      <c r="E58" s="413">
        <v>1046</v>
      </c>
      <c r="F58" s="413">
        <v>1670</v>
      </c>
      <c r="G58" s="415">
        <v>11122</v>
      </c>
    </row>
    <row r="59" spans="1:7" s="149" customFormat="1" ht="12.75" customHeight="1">
      <c r="B59" s="70" t="s">
        <v>1375</v>
      </c>
      <c r="C59" s="345">
        <v>101.2</v>
      </c>
      <c r="D59" s="345">
        <v>79.599999999999994</v>
      </c>
      <c r="E59" s="345">
        <v>107.9</v>
      </c>
      <c r="F59" s="345">
        <v>95.6</v>
      </c>
      <c r="G59" s="437">
        <v>107.4</v>
      </c>
    </row>
    <row r="60" spans="1:7" s="149" customFormat="1" ht="12.75" customHeight="1">
      <c r="B60" s="279"/>
      <c r="C60" s="268"/>
      <c r="D60" s="268"/>
      <c r="E60" s="268"/>
      <c r="F60" s="268"/>
      <c r="G60" s="324"/>
    </row>
    <row r="61" spans="1:7" s="149" customFormat="1" ht="12.75" customHeight="1">
      <c r="A61" s="277">
        <v>2014</v>
      </c>
      <c r="B61" s="278" t="s">
        <v>407</v>
      </c>
      <c r="C61" s="413">
        <v>8556</v>
      </c>
      <c r="D61" s="413">
        <v>1572</v>
      </c>
      <c r="E61" s="413">
        <v>1089</v>
      </c>
      <c r="F61" s="413">
        <v>1640</v>
      </c>
      <c r="G61" s="415">
        <v>8511</v>
      </c>
    </row>
    <row r="62" spans="1:7" s="149" customFormat="1" ht="12.75" customHeight="1">
      <c r="A62" s="277"/>
      <c r="B62" s="278" t="s">
        <v>370</v>
      </c>
      <c r="C62" s="413">
        <v>8570</v>
      </c>
      <c r="D62" s="413">
        <v>1572</v>
      </c>
      <c r="E62" s="413">
        <v>1097</v>
      </c>
      <c r="F62" s="413">
        <v>1626</v>
      </c>
      <c r="G62" s="415">
        <v>8465</v>
      </c>
    </row>
    <row r="63" spans="1:7" s="149" customFormat="1" ht="12.75" customHeight="1">
      <c r="A63" s="277"/>
      <c r="B63" s="278" t="s">
        <v>408</v>
      </c>
      <c r="C63" s="413">
        <v>8607</v>
      </c>
      <c r="D63" s="413">
        <v>1597</v>
      </c>
      <c r="E63" s="413">
        <v>1095</v>
      </c>
      <c r="F63" s="413">
        <v>1667</v>
      </c>
      <c r="G63" s="415">
        <v>8266</v>
      </c>
    </row>
    <row r="64" spans="1:7" s="149" customFormat="1" ht="12.75" customHeight="1">
      <c r="A64" s="277"/>
      <c r="B64" s="278" t="s">
        <v>409</v>
      </c>
      <c r="C64" s="413">
        <v>8617</v>
      </c>
      <c r="D64" s="413">
        <v>1590</v>
      </c>
      <c r="E64" s="413">
        <v>1094</v>
      </c>
      <c r="F64" s="413">
        <v>1693</v>
      </c>
      <c r="G64" s="415">
        <v>7926</v>
      </c>
    </row>
    <row r="65" spans="1:7" s="149" customFormat="1" ht="12.75" customHeight="1">
      <c r="A65" s="277"/>
      <c r="B65" s="278" t="s">
        <v>410</v>
      </c>
      <c r="C65" s="413">
        <v>8632</v>
      </c>
      <c r="D65" s="413">
        <v>1577</v>
      </c>
      <c r="E65" s="413">
        <v>1100</v>
      </c>
      <c r="F65" s="413">
        <v>1716</v>
      </c>
      <c r="G65" s="415">
        <v>7864</v>
      </c>
    </row>
    <row r="66" spans="1:7" s="149" customFormat="1" ht="12.75" customHeight="1">
      <c r="A66" s="277"/>
      <c r="B66" s="278" t="s">
        <v>389</v>
      </c>
      <c r="C66" s="413">
        <v>8663</v>
      </c>
      <c r="D66" s="413">
        <v>1556</v>
      </c>
      <c r="E66" s="413">
        <v>1106</v>
      </c>
      <c r="F66" s="413">
        <v>1751</v>
      </c>
      <c r="G66" s="415">
        <v>7901</v>
      </c>
    </row>
    <row r="67" spans="1:7" s="149" customFormat="1" ht="12.75" customHeight="1">
      <c r="A67" s="277"/>
      <c r="B67" s="278" t="s">
        <v>488</v>
      </c>
      <c r="C67" s="413">
        <v>8682</v>
      </c>
      <c r="D67" s="413">
        <v>1645</v>
      </c>
      <c r="E67" s="413">
        <v>1111</v>
      </c>
      <c r="F67" s="413">
        <v>1759</v>
      </c>
      <c r="G67" s="415">
        <v>7822</v>
      </c>
    </row>
    <row r="68" spans="1:7" s="149" customFormat="1" ht="12.75" customHeight="1">
      <c r="A68" s="277"/>
      <c r="B68" s="278" t="s">
        <v>654</v>
      </c>
      <c r="C68" s="413">
        <v>8701</v>
      </c>
      <c r="D68" s="413">
        <v>1606</v>
      </c>
      <c r="E68" s="413">
        <v>1115</v>
      </c>
      <c r="F68" s="413">
        <v>1761</v>
      </c>
      <c r="G68" s="415">
        <v>7849</v>
      </c>
    </row>
    <row r="69" spans="1:7" s="149" customFormat="1" ht="12.75" customHeight="1">
      <c r="A69" s="277"/>
      <c r="B69" s="278" t="s">
        <v>390</v>
      </c>
      <c r="C69" s="413">
        <v>8668</v>
      </c>
      <c r="D69" s="413">
        <v>1593</v>
      </c>
      <c r="E69" s="413">
        <v>1112</v>
      </c>
      <c r="F69" s="413">
        <v>1773</v>
      </c>
      <c r="G69" s="415">
        <v>7750</v>
      </c>
    </row>
    <row r="70" spans="1:7" s="149" customFormat="1" ht="12.75" customHeight="1">
      <c r="A70" s="277"/>
      <c r="B70" s="278" t="s">
        <v>391</v>
      </c>
      <c r="C70" s="413">
        <v>8590</v>
      </c>
      <c r="D70" s="413">
        <v>1602</v>
      </c>
      <c r="E70" s="413">
        <v>1109</v>
      </c>
      <c r="F70" s="413">
        <v>1840</v>
      </c>
      <c r="G70" s="415">
        <v>7762</v>
      </c>
    </row>
    <row r="71" spans="1:7" s="149" customFormat="1" ht="12.75" customHeight="1">
      <c r="A71" s="277"/>
      <c r="B71" s="278" t="s">
        <v>1374</v>
      </c>
      <c r="C71" s="413">
        <v>8088</v>
      </c>
      <c r="D71" s="413">
        <v>1596</v>
      </c>
      <c r="E71" s="413">
        <v>1110</v>
      </c>
      <c r="F71" s="413">
        <v>1838</v>
      </c>
      <c r="G71" s="415">
        <v>7676</v>
      </c>
    </row>
    <row r="72" spans="1:7" s="149" customFormat="1" ht="12.75" customHeight="1">
      <c r="B72" s="279" t="s">
        <v>1375</v>
      </c>
      <c r="C72" s="345">
        <v>97.3</v>
      </c>
      <c r="D72" s="345">
        <v>98.6</v>
      </c>
      <c r="E72" s="345">
        <v>106.1</v>
      </c>
      <c r="F72" s="345">
        <v>110.1</v>
      </c>
      <c r="G72" s="437">
        <v>69</v>
      </c>
    </row>
    <row r="73" spans="1:7" s="149" customFormat="1" ht="12.75" customHeight="1">
      <c r="B73" s="279"/>
      <c r="C73" s="268"/>
      <c r="D73" s="268"/>
      <c r="E73" s="268"/>
      <c r="F73" s="268"/>
      <c r="G73" s="324"/>
    </row>
    <row r="74" spans="1:7" s="149" customFormat="1" ht="12.75" customHeight="1">
      <c r="A74" s="277">
        <v>2015</v>
      </c>
      <c r="B74" s="278" t="s">
        <v>407</v>
      </c>
      <c r="C74" s="413">
        <v>8318</v>
      </c>
      <c r="D74" s="413">
        <v>1355</v>
      </c>
      <c r="E74" s="413">
        <v>1221</v>
      </c>
      <c r="F74" s="413">
        <v>1515</v>
      </c>
      <c r="G74" s="415">
        <v>7512</v>
      </c>
    </row>
    <row r="75" spans="1:7" s="149" customFormat="1" ht="12.75" customHeight="1">
      <c r="A75" s="277"/>
      <c r="B75" s="278" t="s">
        <v>370</v>
      </c>
      <c r="C75" s="413">
        <v>8409</v>
      </c>
      <c r="D75" s="413">
        <v>1348</v>
      </c>
      <c r="E75" s="413">
        <v>1219</v>
      </c>
      <c r="F75" s="413">
        <v>1515</v>
      </c>
      <c r="G75" s="415">
        <v>7521</v>
      </c>
    </row>
    <row r="76" spans="1:7" s="149" customFormat="1" ht="12.75" customHeight="1">
      <c r="A76" s="277"/>
      <c r="B76" s="278" t="s">
        <v>408</v>
      </c>
      <c r="C76" s="414">
        <v>8397</v>
      </c>
      <c r="D76" s="414">
        <v>1396</v>
      </c>
      <c r="E76" s="414">
        <v>1223</v>
      </c>
      <c r="F76" s="414">
        <v>1558</v>
      </c>
      <c r="G76" s="414">
        <v>7517</v>
      </c>
    </row>
    <row r="77" spans="1:7" s="149" customFormat="1" ht="12.75" customHeight="1">
      <c r="A77" s="277"/>
      <c r="B77" s="278" t="s">
        <v>409</v>
      </c>
      <c r="C77" s="414">
        <v>8355</v>
      </c>
      <c r="D77" s="414">
        <v>1422</v>
      </c>
      <c r="E77" s="414">
        <v>1230</v>
      </c>
      <c r="F77" s="414">
        <v>1566</v>
      </c>
      <c r="G77" s="414">
        <v>7535</v>
      </c>
    </row>
    <row r="78" spans="1:7" s="149" customFormat="1" ht="12.75" customHeight="1">
      <c r="A78" s="277"/>
      <c r="B78" s="278" t="s">
        <v>410</v>
      </c>
      <c r="C78" s="413">
        <v>8351</v>
      </c>
      <c r="D78" s="413">
        <v>1421</v>
      </c>
      <c r="E78" s="413">
        <v>1232</v>
      </c>
      <c r="F78" s="413">
        <v>1578</v>
      </c>
      <c r="G78" s="415">
        <v>7488</v>
      </c>
    </row>
    <row r="79" spans="1:7" s="149" customFormat="1" ht="12.75" customHeight="1">
      <c r="A79" s="277"/>
      <c r="B79" s="278" t="s">
        <v>389</v>
      </c>
      <c r="C79" s="414">
        <v>8364</v>
      </c>
      <c r="D79" s="414">
        <v>1433</v>
      </c>
      <c r="E79" s="414">
        <v>1236</v>
      </c>
      <c r="F79" s="413">
        <v>1566</v>
      </c>
      <c r="G79" s="415">
        <v>7278</v>
      </c>
    </row>
    <row r="80" spans="1:7" s="149" customFormat="1" ht="12.75" customHeight="1">
      <c r="A80" s="277"/>
      <c r="B80" s="278" t="s">
        <v>488</v>
      </c>
      <c r="C80" s="413">
        <v>8266</v>
      </c>
      <c r="D80" s="413">
        <v>1442</v>
      </c>
      <c r="E80" s="413">
        <v>1243</v>
      </c>
      <c r="F80" s="413">
        <v>1571</v>
      </c>
      <c r="G80" s="415">
        <v>7275</v>
      </c>
    </row>
    <row r="81" spans="1:7" s="149" customFormat="1" ht="12.75" customHeight="1">
      <c r="A81" s="277"/>
      <c r="B81" s="278" t="s">
        <v>654</v>
      </c>
      <c r="C81" s="414">
        <v>8260</v>
      </c>
      <c r="D81" s="414">
        <v>1416</v>
      </c>
      <c r="E81" s="414">
        <v>1075</v>
      </c>
      <c r="F81" s="414">
        <v>1574</v>
      </c>
      <c r="G81" s="414">
        <v>7448</v>
      </c>
    </row>
    <row r="82" spans="1:7" s="149" customFormat="1" ht="12.75" customHeight="1">
      <c r="A82" s="277"/>
      <c r="B82" s="278" t="s">
        <v>390</v>
      </c>
      <c r="C82" s="414">
        <v>8288</v>
      </c>
      <c r="D82" s="414">
        <v>1449</v>
      </c>
      <c r="E82" s="414">
        <v>1064</v>
      </c>
      <c r="F82" s="414">
        <v>1578</v>
      </c>
      <c r="G82" s="414">
        <v>7517</v>
      </c>
    </row>
    <row r="83" spans="1:7" s="149" customFormat="1" ht="12.75" customHeight="1">
      <c r="A83" s="277"/>
      <c r="B83" s="278" t="s">
        <v>391</v>
      </c>
      <c r="C83" s="414">
        <v>8304</v>
      </c>
      <c r="D83" s="414">
        <v>1414</v>
      </c>
      <c r="E83" s="414">
        <v>1071</v>
      </c>
      <c r="F83" s="414">
        <v>1633</v>
      </c>
      <c r="G83" s="414">
        <v>7484</v>
      </c>
    </row>
    <row r="84" spans="1:7" s="149" customFormat="1" ht="12.75" customHeight="1">
      <c r="A84" s="277"/>
      <c r="B84" s="278" t="s">
        <v>1374</v>
      </c>
      <c r="C84" s="414">
        <v>8291</v>
      </c>
      <c r="D84" s="414">
        <v>1548</v>
      </c>
      <c r="E84" s="414">
        <v>1077</v>
      </c>
      <c r="F84" s="414">
        <v>1614</v>
      </c>
      <c r="G84" s="414">
        <v>7517</v>
      </c>
    </row>
    <row r="85" spans="1:7" s="149" customFormat="1" ht="12.75" customHeight="1">
      <c r="B85" s="70" t="s">
        <v>1375</v>
      </c>
      <c r="C85" s="670">
        <v>102.5</v>
      </c>
      <c r="D85" s="670">
        <v>97</v>
      </c>
      <c r="E85" s="670">
        <v>97</v>
      </c>
      <c r="F85" s="670">
        <v>87.8</v>
      </c>
      <c r="G85" s="670">
        <v>97.9</v>
      </c>
    </row>
    <row r="86" spans="1:7" s="149" customFormat="1" ht="12.75" customHeight="1">
      <c r="B86" s="279"/>
      <c r="C86" s="478"/>
      <c r="D86" s="478"/>
      <c r="E86" s="478"/>
      <c r="F86" s="478"/>
      <c r="G86" s="478"/>
    </row>
    <row r="87" spans="1:7" s="149" customFormat="1" ht="12.75" customHeight="1">
      <c r="A87" s="277">
        <v>2016</v>
      </c>
      <c r="B87" s="278" t="s">
        <v>407</v>
      </c>
      <c r="C87" s="524">
        <v>9350</v>
      </c>
      <c r="D87" s="524">
        <v>1329</v>
      </c>
      <c r="E87" s="524">
        <v>1099</v>
      </c>
      <c r="F87" s="524">
        <v>1676</v>
      </c>
      <c r="G87" s="524">
        <v>7460</v>
      </c>
    </row>
    <row r="88" spans="1:7" s="149" customFormat="1" ht="12.75" customHeight="1">
      <c r="A88" s="277"/>
      <c r="B88" s="278" t="s">
        <v>370</v>
      </c>
      <c r="C88" s="524">
        <v>9481</v>
      </c>
      <c r="D88" s="524">
        <v>1345</v>
      </c>
      <c r="E88" s="524">
        <v>1115</v>
      </c>
      <c r="F88" s="524">
        <v>1677</v>
      </c>
      <c r="G88" s="524">
        <v>7521</v>
      </c>
    </row>
    <row r="89" spans="1:7" s="149" customFormat="1" ht="12.75" customHeight="1">
      <c r="A89" s="277"/>
      <c r="B89" s="278" t="s">
        <v>408</v>
      </c>
      <c r="C89" s="524">
        <v>9450</v>
      </c>
      <c r="D89" s="524">
        <v>1362</v>
      </c>
      <c r="E89" s="524">
        <v>1115</v>
      </c>
      <c r="F89" s="524">
        <v>1680</v>
      </c>
      <c r="G89" s="524">
        <v>7494</v>
      </c>
    </row>
    <row r="90" spans="1:7" s="149" customFormat="1" ht="12.75" customHeight="1">
      <c r="A90" s="277"/>
      <c r="B90" s="278" t="s">
        <v>409</v>
      </c>
      <c r="C90" s="414">
        <v>9421</v>
      </c>
      <c r="D90" s="414">
        <v>1362</v>
      </c>
      <c r="E90" s="414">
        <v>1118</v>
      </c>
      <c r="F90" s="414">
        <v>1634</v>
      </c>
      <c r="G90" s="414">
        <v>7499</v>
      </c>
    </row>
    <row r="91" spans="1:7" s="149" customFormat="1" ht="12.75" customHeight="1">
      <c r="A91" s="277"/>
      <c r="B91" s="278" t="s">
        <v>410</v>
      </c>
      <c r="C91" s="414">
        <v>9489</v>
      </c>
      <c r="D91" s="414">
        <v>1359</v>
      </c>
      <c r="E91" s="414">
        <v>1119</v>
      </c>
      <c r="F91" s="414">
        <v>1641</v>
      </c>
      <c r="G91" s="414">
        <v>7536</v>
      </c>
    </row>
    <row r="92" spans="1:7" s="149" customFormat="1" ht="12.75" customHeight="1">
      <c r="A92" s="277"/>
      <c r="B92" s="278" t="s">
        <v>389</v>
      </c>
      <c r="C92" s="414">
        <v>9444</v>
      </c>
      <c r="D92" s="414">
        <v>1354</v>
      </c>
      <c r="E92" s="414">
        <v>1121</v>
      </c>
      <c r="F92" s="414">
        <v>1640</v>
      </c>
      <c r="G92" s="414">
        <v>7598</v>
      </c>
    </row>
    <row r="93" spans="1:7" s="149" customFormat="1" ht="12.75" customHeight="1">
      <c r="A93" s="277"/>
      <c r="B93" s="278" t="s">
        <v>488</v>
      </c>
      <c r="C93" s="414">
        <v>9419</v>
      </c>
      <c r="D93" s="414">
        <v>1351</v>
      </c>
      <c r="E93" s="414">
        <v>1118</v>
      </c>
      <c r="F93" s="414">
        <v>1637</v>
      </c>
      <c r="G93" s="414">
        <v>7631</v>
      </c>
    </row>
    <row r="94" spans="1:7" s="149" customFormat="1" ht="12.75" customHeight="1">
      <c r="A94" s="277"/>
      <c r="B94" s="278" t="s">
        <v>654</v>
      </c>
      <c r="C94" s="414">
        <v>9409</v>
      </c>
      <c r="D94" s="414">
        <v>1349</v>
      </c>
      <c r="E94" s="414">
        <v>1119</v>
      </c>
      <c r="F94" s="414">
        <v>1638</v>
      </c>
      <c r="G94" s="414">
        <v>7680</v>
      </c>
    </row>
    <row r="95" spans="1:7" s="149" customFormat="1" ht="12.75" customHeight="1">
      <c r="A95" s="277"/>
      <c r="B95" s="278" t="s">
        <v>390</v>
      </c>
      <c r="C95" s="414">
        <v>9386</v>
      </c>
      <c r="D95" s="414">
        <v>1339</v>
      </c>
      <c r="E95" s="414">
        <v>1122</v>
      </c>
      <c r="F95" s="414">
        <v>1584</v>
      </c>
      <c r="G95" s="414">
        <v>7719</v>
      </c>
    </row>
    <row r="96" spans="1:7" s="149" customFormat="1" ht="12.75" customHeight="1">
      <c r="A96" s="277"/>
      <c r="B96" s="278" t="s">
        <v>391</v>
      </c>
      <c r="C96" s="414">
        <v>9425</v>
      </c>
      <c r="D96" s="414">
        <v>1310</v>
      </c>
      <c r="E96" s="414">
        <v>1125</v>
      </c>
      <c r="F96" s="414">
        <v>1614</v>
      </c>
      <c r="G96" s="414">
        <v>7738</v>
      </c>
    </row>
    <row r="97" spans="1:7" s="149" customFormat="1" ht="12.75" customHeight="1">
      <c r="A97" s="277"/>
      <c r="B97" s="278" t="s">
        <v>1374</v>
      </c>
      <c r="C97" s="414">
        <v>9468</v>
      </c>
      <c r="D97" s="414">
        <v>1320</v>
      </c>
      <c r="E97" s="414">
        <v>1148</v>
      </c>
      <c r="F97" s="414">
        <v>1614</v>
      </c>
      <c r="G97" s="414">
        <v>7762</v>
      </c>
    </row>
    <row r="98" spans="1:7" s="149" customFormat="1" ht="12.75" customHeight="1">
      <c r="B98" s="70" t="s">
        <v>1375</v>
      </c>
      <c r="C98" s="670">
        <v>114.2</v>
      </c>
      <c r="D98" s="670">
        <v>85.3</v>
      </c>
      <c r="E98" s="670">
        <v>106.6</v>
      </c>
      <c r="F98" s="670">
        <v>100</v>
      </c>
      <c r="G98" s="670">
        <v>103.3</v>
      </c>
    </row>
    <row r="99" spans="1:7" s="149" customFormat="1" ht="12.75" customHeight="1">
      <c r="B99" s="279"/>
      <c r="C99" s="478"/>
      <c r="D99" s="478"/>
      <c r="E99" s="478"/>
      <c r="F99" s="478"/>
      <c r="G99" s="478"/>
    </row>
    <row r="100" spans="1:7" s="149" customFormat="1" ht="12.75" customHeight="1">
      <c r="A100" s="277">
        <v>2017</v>
      </c>
      <c r="B100" s="278" t="s">
        <v>407</v>
      </c>
      <c r="C100" s="524">
        <v>10459</v>
      </c>
      <c r="D100" s="524">
        <v>1572</v>
      </c>
      <c r="E100" s="524">
        <v>1484</v>
      </c>
      <c r="F100" s="524">
        <v>1668</v>
      </c>
      <c r="G100" s="524">
        <v>8410</v>
      </c>
    </row>
    <row r="101" spans="1:7" s="149" customFormat="1" ht="12.75" customHeight="1">
      <c r="A101" s="277"/>
      <c r="B101" s="278" t="s">
        <v>370</v>
      </c>
      <c r="C101" s="524">
        <v>10501</v>
      </c>
      <c r="D101" s="524">
        <v>1547</v>
      </c>
      <c r="E101" s="524">
        <v>1484</v>
      </c>
      <c r="F101" s="524">
        <v>1661</v>
      </c>
      <c r="G101" s="524">
        <v>8588</v>
      </c>
    </row>
    <row r="102" spans="1:7" s="149" customFormat="1" ht="12.75" customHeight="1">
      <c r="A102" s="277"/>
      <c r="B102" s="278" t="s">
        <v>408</v>
      </c>
      <c r="C102" s="524">
        <v>10537</v>
      </c>
      <c r="D102" s="524">
        <v>1551</v>
      </c>
      <c r="E102" s="524">
        <v>1482</v>
      </c>
      <c r="F102" s="524">
        <v>1666</v>
      </c>
      <c r="G102" s="524">
        <v>8657</v>
      </c>
    </row>
    <row r="103" spans="1:7" s="149" customFormat="1" ht="12.75" customHeight="1">
      <c r="A103" s="277"/>
      <c r="B103" s="278" t="s">
        <v>409</v>
      </c>
      <c r="C103" s="524">
        <v>10502</v>
      </c>
      <c r="D103" s="524">
        <v>1588</v>
      </c>
      <c r="E103" s="524">
        <v>1494</v>
      </c>
      <c r="F103" s="524">
        <v>1669</v>
      </c>
      <c r="G103" s="524">
        <v>8726</v>
      </c>
    </row>
    <row r="104" spans="1:7" s="149" customFormat="1" ht="12.75" customHeight="1">
      <c r="A104" s="277"/>
      <c r="B104" s="278" t="s">
        <v>410</v>
      </c>
      <c r="C104" s="524">
        <v>10488</v>
      </c>
      <c r="D104" s="524">
        <v>1604</v>
      </c>
      <c r="E104" s="524">
        <v>1477</v>
      </c>
      <c r="F104" s="524">
        <v>1655</v>
      </c>
      <c r="G104" s="524">
        <v>8738</v>
      </c>
    </row>
    <row r="105" spans="1:7" s="149" customFormat="1" ht="12.75" customHeight="1">
      <c r="A105" s="277"/>
      <c r="B105" s="278" t="s">
        <v>389</v>
      </c>
      <c r="C105" s="524">
        <v>10492</v>
      </c>
      <c r="D105" s="524">
        <v>1597</v>
      </c>
      <c r="E105" s="524">
        <v>1476</v>
      </c>
      <c r="F105" s="524">
        <v>1651</v>
      </c>
      <c r="G105" s="524">
        <v>8948</v>
      </c>
    </row>
    <row r="106" spans="1:7" s="149" customFormat="1" ht="12.75" customHeight="1">
      <c r="A106" s="277"/>
      <c r="B106" s="278" t="s">
        <v>488</v>
      </c>
      <c r="C106" s="524">
        <v>10516</v>
      </c>
      <c r="D106" s="524">
        <v>1595</v>
      </c>
      <c r="E106" s="524">
        <v>1470</v>
      </c>
      <c r="F106" s="524">
        <v>1643</v>
      </c>
      <c r="G106" s="524">
        <v>9160</v>
      </c>
    </row>
    <row r="107" spans="1:7" s="149" customFormat="1" ht="12.75" customHeight="1">
      <c r="A107" s="277"/>
      <c r="B107" s="278" t="s">
        <v>654</v>
      </c>
      <c r="C107" s="524">
        <v>10470</v>
      </c>
      <c r="D107" s="524">
        <v>1641</v>
      </c>
      <c r="E107" s="524">
        <v>1468</v>
      </c>
      <c r="F107" s="524">
        <v>1641</v>
      </c>
      <c r="G107" s="524">
        <v>9195</v>
      </c>
    </row>
    <row r="108" spans="1:7" s="149" customFormat="1" ht="12.75" customHeight="1">
      <c r="A108" s="277"/>
      <c r="B108" s="278" t="s">
        <v>390</v>
      </c>
      <c r="C108" s="524">
        <v>10393</v>
      </c>
      <c r="D108" s="524">
        <v>1619</v>
      </c>
      <c r="E108" s="524">
        <v>1478</v>
      </c>
      <c r="F108" s="524">
        <v>1640</v>
      </c>
      <c r="G108" s="524">
        <v>9119</v>
      </c>
    </row>
    <row r="109" spans="1:7" s="149" customFormat="1" ht="12.75" customHeight="1">
      <c r="A109" s="277"/>
      <c r="B109" s="276" t="s">
        <v>391</v>
      </c>
      <c r="C109" s="524">
        <v>10438</v>
      </c>
      <c r="D109" s="524">
        <v>1581</v>
      </c>
      <c r="E109" s="524">
        <v>1472</v>
      </c>
      <c r="F109" s="524">
        <v>1693</v>
      </c>
      <c r="G109" s="524">
        <v>9127</v>
      </c>
    </row>
    <row r="110" spans="1:7" s="149" customFormat="1" ht="12.75" customHeight="1">
      <c r="A110" s="277"/>
      <c r="B110" s="278" t="s">
        <v>1374</v>
      </c>
      <c r="C110" s="524">
        <v>10392</v>
      </c>
      <c r="D110" s="524">
        <v>1564</v>
      </c>
      <c r="E110" s="524">
        <v>1467</v>
      </c>
      <c r="F110" s="524">
        <v>1692</v>
      </c>
      <c r="G110" s="524">
        <v>9084</v>
      </c>
    </row>
    <row r="111" spans="1:7" s="149" customFormat="1" ht="12.75" customHeight="1">
      <c r="B111" s="70" t="s">
        <v>1375</v>
      </c>
      <c r="C111" s="670">
        <v>109.8</v>
      </c>
      <c r="D111" s="670">
        <v>118.5</v>
      </c>
      <c r="E111" s="670">
        <v>127.8</v>
      </c>
      <c r="F111" s="670">
        <v>104.8</v>
      </c>
      <c r="G111" s="670">
        <v>117</v>
      </c>
    </row>
    <row r="112" spans="1:7" s="149" customFormat="1" ht="12.75" customHeight="1">
      <c r="B112" s="279"/>
      <c r="C112" s="583"/>
      <c r="D112" s="583"/>
      <c r="E112" s="583"/>
      <c r="F112" s="583"/>
      <c r="G112" s="583"/>
    </row>
    <row r="113" spans="1:26" s="149" customFormat="1" ht="12.75" customHeight="1">
      <c r="A113" s="277">
        <v>2018</v>
      </c>
      <c r="B113" s="278" t="s">
        <v>407</v>
      </c>
      <c r="C113" s="524">
        <v>11600</v>
      </c>
      <c r="D113" s="524">
        <v>1628</v>
      </c>
      <c r="E113" s="524">
        <v>1466</v>
      </c>
      <c r="F113" s="524">
        <v>1681</v>
      </c>
      <c r="G113" s="524">
        <v>8500</v>
      </c>
    </row>
    <row r="114" spans="1:26" s="149" customFormat="1" ht="12.75" customHeight="1">
      <c r="A114" s="277"/>
      <c r="B114" s="278" t="s">
        <v>370</v>
      </c>
      <c r="C114" s="634">
        <v>11575</v>
      </c>
      <c r="D114" s="634">
        <v>1616</v>
      </c>
      <c r="E114" s="634">
        <v>1466</v>
      </c>
      <c r="F114" s="634">
        <v>1684</v>
      </c>
      <c r="G114" s="634">
        <v>8516</v>
      </c>
    </row>
    <row r="115" spans="1:26" s="149" customFormat="1" ht="12.75" customHeight="1">
      <c r="A115" s="277"/>
      <c r="B115" s="278" t="s">
        <v>408</v>
      </c>
      <c r="C115" s="634">
        <v>11648</v>
      </c>
      <c r="D115" s="634">
        <v>1615</v>
      </c>
      <c r="E115" s="634">
        <v>1458</v>
      </c>
      <c r="F115" s="634">
        <v>1680</v>
      </c>
      <c r="G115" s="634">
        <v>8554</v>
      </c>
    </row>
    <row r="116" spans="1:26" s="149" customFormat="1" ht="12.75" customHeight="1">
      <c r="A116" s="277"/>
      <c r="B116" s="278" t="s">
        <v>409</v>
      </c>
      <c r="C116" s="634">
        <v>11694</v>
      </c>
      <c r="D116" s="634">
        <v>1615</v>
      </c>
      <c r="E116" s="634">
        <v>1454</v>
      </c>
      <c r="F116" s="634">
        <v>1678</v>
      </c>
      <c r="G116" s="634">
        <v>8565</v>
      </c>
    </row>
    <row r="117" spans="1:26" s="149" customFormat="1" ht="12.75" customHeight="1">
      <c r="A117" s="277"/>
      <c r="B117" s="278" t="s">
        <v>410</v>
      </c>
      <c r="C117" s="729">
        <v>11732</v>
      </c>
      <c r="D117" s="729">
        <v>1609</v>
      </c>
      <c r="E117" s="729">
        <v>1447</v>
      </c>
      <c r="F117" s="729">
        <v>1675</v>
      </c>
      <c r="G117" s="729">
        <v>8583</v>
      </c>
    </row>
    <row r="118" spans="1:26" s="149" customFormat="1" ht="12.75" customHeight="1">
      <c r="A118" s="277"/>
      <c r="B118" s="278" t="s">
        <v>389</v>
      </c>
      <c r="C118" s="729">
        <v>11725</v>
      </c>
      <c r="D118" s="729">
        <v>1557</v>
      </c>
      <c r="E118" s="729">
        <v>1444</v>
      </c>
      <c r="F118" s="729">
        <v>1686</v>
      </c>
      <c r="G118" s="729">
        <v>8591</v>
      </c>
    </row>
    <row r="119" spans="1:26" s="149" customFormat="1" ht="12.75" customHeight="1">
      <c r="A119" s="277"/>
      <c r="B119" s="278" t="s">
        <v>488</v>
      </c>
      <c r="C119" s="729">
        <v>11618</v>
      </c>
      <c r="D119" s="729">
        <v>1583</v>
      </c>
      <c r="E119" s="729">
        <v>1445</v>
      </c>
      <c r="F119" s="729">
        <v>1684</v>
      </c>
      <c r="G119" s="729">
        <v>8604</v>
      </c>
    </row>
    <row r="120" spans="1:26" s="149" customFormat="1" ht="12.75" customHeight="1">
      <c r="A120" s="277"/>
      <c r="B120" s="278" t="s">
        <v>654</v>
      </c>
      <c r="C120" s="729">
        <v>11581</v>
      </c>
      <c r="D120" s="729">
        <v>1605</v>
      </c>
      <c r="E120" s="729">
        <v>1447</v>
      </c>
      <c r="F120" s="729">
        <v>1683</v>
      </c>
      <c r="G120" s="729">
        <v>8525</v>
      </c>
    </row>
    <row r="121" spans="1:26" s="308" customFormat="1" ht="12.75" customHeight="1">
      <c r="A121" s="116"/>
      <c r="B121" s="278" t="s">
        <v>390</v>
      </c>
      <c r="C121" s="233">
        <v>11569</v>
      </c>
      <c r="D121" s="233">
        <v>1625</v>
      </c>
      <c r="E121" s="233">
        <v>1447</v>
      </c>
      <c r="F121" s="233">
        <v>1682</v>
      </c>
      <c r="G121" s="776">
        <v>8549</v>
      </c>
      <c r="H121" s="217"/>
      <c r="I121" s="217"/>
      <c r="J121" s="220"/>
      <c r="K121" s="220"/>
      <c r="L121" s="220"/>
      <c r="M121" s="309"/>
      <c r="N121" s="309"/>
      <c r="O121" s="309"/>
      <c r="P121" s="309"/>
      <c r="Q121" s="309"/>
      <c r="R121" s="309"/>
      <c r="S121" s="309"/>
      <c r="T121" s="309"/>
      <c r="U121" s="309"/>
      <c r="V121" s="309"/>
      <c r="W121" s="309"/>
      <c r="X121" s="309"/>
      <c r="Y121" s="309"/>
      <c r="Z121" s="309"/>
    </row>
    <row r="122" spans="1:26" s="308" customFormat="1" ht="12.75" customHeight="1">
      <c r="A122" s="116"/>
      <c r="B122" s="276" t="s">
        <v>391</v>
      </c>
      <c r="C122" s="233">
        <v>11592</v>
      </c>
      <c r="D122" s="718">
        <v>1658</v>
      </c>
      <c r="E122" s="718">
        <v>1450</v>
      </c>
      <c r="F122" s="718">
        <v>1686</v>
      </c>
      <c r="G122" s="776">
        <v>8539</v>
      </c>
      <c r="H122" s="217"/>
      <c r="I122" s="217"/>
      <c r="J122" s="220"/>
      <c r="K122" s="220"/>
      <c r="L122" s="220"/>
      <c r="M122" s="309"/>
      <c r="N122" s="309"/>
      <c r="O122" s="309"/>
      <c r="P122" s="309"/>
      <c r="Q122" s="309"/>
      <c r="R122" s="309"/>
      <c r="S122" s="309"/>
      <c r="T122" s="309"/>
      <c r="U122" s="309"/>
      <c r="V122" s="309"/>
      <c r="W122" s="309"/>
      <c r="X122" s="309"/>
      <c r="Y122" s="309"/>
      <c r="Z122" s="309"/>
    </row>
    <row r="123" spans="1:26" s="308" customFormat="1" ht="12.75" customHeight="1">
      <c r="A123" s="116"/>
      <c r="B123" s="276" t="s">
        <v>1374</v>
      </c>
      <c r="C123" s="233">
        <v>11797</v>
      </c>
      <c r="D123" s="718">
        <v>1692</v>
      </c>
      <c r="E123" s="718">
        <v>1451</v>
      </c>
      <c r="F123" s="718">
        <v>1697</v>
      </c>
      <c r="G123" s="776">
        <v>8409</v>
      </c>
      <c r="H123" s="217"/>
      <c r="I123" s="217"/>
      <c r="J123" s="220"/>
      <c r="K123" s="220"/>
      <c r="L123" s="220"/>
      <c r="M123" s="309"/>
      <c r="N123" s="309"/>
      <c r="O123" s="309"/>
      <c r="P123" s="309"/>
      <c r="Q123" s="309"/>
      <c r="R123" s="309"/>
      <c r="S123" s="309"/>
      <c r="T123" s="309"/>
      <c r="U123" s="309"/>
      <c r="V123" s="309"/>
      <c r="W123" s="309"/>
      <c r="X123" s="309"/>
      <c r="Y123" s="309"/>
      <c r="Z123" s="309"/>
    </row>
    <row r="124" spans="1:26" s="149" customFormat="1" ht="12.75" customHeight="1">
      <c r="B124" s="70" t="s">
        <v>1375</v>
      </c>
      <c r="C124" s="711">
        <v>113.5</v>
      </c>
      <c r="D124" s="670">
        <v>108.2</v>
      </c>
      <c r="E124" s="670">
        <v>98.9</v>
      </c>
      <c r="F124" s="670">
        <v>100.3</v>
      </c>
      <c r="G124" s="670">
        <v>92.6</v>
      </c>
    </row>
    <row r="125" spans="1:26" s="149" customFormat="1" ht="12.75" customHeight="1">
      <c r="B125" s="70"/>
      <c r="C125" s="852"/>
      <c r="D125" s="853"/>
      <c r="E125" s="853"/>
      <c r="F125" s="853"/>
      <c r="G125" s="853"/>
    </row>
    <row r="126" spans="1:26" s="149" customFormat="1" ht="12.75" customHeight="1">
      <c r="A126" s="277">
        <v>2019</v>
      </c>
      <c r="B126" s="277" t="s">
        <v>284</v>
      </c>
      <c r="C126" s="874">
        <v>12970</v>
      </c>
      <c r="D126" s="875">
        <v>1820</v>
      </c>
      <c r="E126" s="875">
        <v>1516</v>
      </c>
      <c r="F126" s="875">
        <v>1635</v>
      </c>
      <c r="G126" s="875">
        <v>8095</v>
      </c>
    </row>
    <row r="127" spans="1:26" s="149" customFormat="1" ht="12.75" customHeight="1">
      <c r="A127" s="277"/>
      <c r="B127" s="278" t="s">
        <v>370</v>
      </c>
      <c r="C127" s="874">
        <v>12971</v>
      </c>
      <c r="D127" s="875">
        <v>1843</v>
      </c>
      <c r="E127" s="875">
        <v>1514</v>
      </c>
      <c r="F127" s="875">
        <v>1635</v>
      </c>
      <c r="G127" s="875">
        <v>8129</v>
      </c>
    </row>
    <row r="128" spans="1:26" s="149" customFormat="1" ht="12.75" customHeight="1">
      <c r="A128" s="277"/>
      <c r="B128" s="278" t="s">
        <v>408</v>
      </c>
      <c r="C128" s="933">
        <v>12979</v>
      </c>
      <c r="D128" s="875">
        <v>1833</v>
      </c>
      <c r="E128" s="875">
        <v>1513</v>
      </c>
      <c r="F128" s="875">
        <v>1635</v>
      </c>
      <c r="G128" s="875">
        <v>8116</v>
      </c>
    </row>
    <row r="129" spans="1:8" s="149" customFormat="1" ht="12.75" customHeight="1">
      <c r="A129" s="277"/>
      <c r="B129" s="278" t="s">
        <v>409</v>
      </c>
      <c r="C129" s="2007">
        <v>12951</v>
      </c>
      <c r="D129" s="2008">
        <v>1821</v>
      </c>
      <c r="E129" s="2008">
        <v>1513</v>
      </c>
      <c r="F129" s="2008">
        <v>1635</v>
      </c>
      <c r="G129" s="2008">
        <v>7941</v>
      </c>
    </row>
    <row r="130" spans="1:8" s="149" customFormat="1" ht="12.75" customHeight="1">
      <c r="A130" s="277"/>
      <c r="B130" s="278" t="s">
        <v>410</v>
      </c>
      <c r="C130" s="2045">
        <v>12886</v>
      </c>
      <c r="D130" s="2008">
        <v>1810</v>
      </c>
      <c r="E130" s="2008">
        <v>1507</v>
      </c>
      <c r="F130" s="2008">
        <v>1633</v>
      </c>
      <c r="G130" s="2008">
        <v>8255</v>
      </c>
    </row>
    <row r="131" spans="1:8" s="149" customFormat="1" ht="12.75" customHeight="1">
      <c r="A131" s="277"/>
      <c r="B131" s="278" t="s">
        <v>389</v>
      </c>
      <c r="C131" s="2007">
        <v>12876</v>
      </c>
      <c r="D131" s="2008">
        <v>1802</v>
      </c>
      <c r="E131" s="2008">
        <v>1505</v>
      </c>
      <c r="F131" s="2008">
        <v>1641</v>
      </c>
      <c r="G131" s="2008">
        <v>8196</v>
      </c>
    </row>
    <row r="132" spans="1:8" s="149" customFormat="1" ht="12.75" customHeight="1">
      <c r="A132" s="277"/>
      <c r="B132" s="278" t="s">
        <v>488</v>
      </c>
      <c r="C132" s="2125">
        <v>12835</v>
      </c>
      <c r="D132" s="2125">
        <v>1804</v>
      </c>
      <c r="E132" s="2125">
        <v>1503</v>
      </c>
      <c r="F132" s="2125">
        <v>1630</v>
      </c>
      <c r="G132" s="2126">
        <v>8172</v>
      </c>
    </row>
    <row r="133" spans="1:8" s="149" customFormat="1" ht="12.75" customHeight="1">
      <c r="A133" s="277"/>
      <c r="B133" s="278" t="s">
        <v>654</v>
      </c>
      <c r="C133" s="2125">
        <v>12794</v>
      </c>
      <c r="D133" s="2125">
        <v>1808</v>
      </c>
      <c r="E133" s="2125">
        <v>1499</v>
      </c>
      <c r="F133" s="2125">
        <v>1631</v>
      </c>
      <c r="G133" s="2126">
        <v>8160</v>
      </c>
    </row>
    <row r="134" spans="1:8" s="149" customFormat="1" ht="12.75" customHeight="1">
      <c r="A134" s="277"/>
      <c r="B134" s="278" t="s">
        <v>390</v>
      </c>
      <c r="C134" s="2125">
        <v>12715</v>
      </c>
      <c r="D134" s="2125">
        <v>1799</v>
      </c>
      <c r="E134" s="2125">
        <v>1501</v>
      </c>
      <c r="F134" s="2125">
        <v>1632</v>
      </c>
      <c r="G134" s="2126">
        <v>8082</v>
      </c>
    </row>
    <row r="135" spans="1:8" s="149" customFormat="1" ht="12.75" customHeight="1">
      <c r="A135" s="277"/>
      <c r="B135" s="276" t="s">
        <v>391</v>
      </c>
      <c r="C135" s="2125">
        <v>12715</v>
      </c>
      <c r="D135" s="2125">
        <v>1783</v>
      </c>
      <c r="E135" s="2125">
        <v>1503</v>
      </c>
      <c r="F135" s="2125">
        <v>1637</v>
      </c>
      <c r="G135" s="2126">
        <v>8070</v>
      </c>
    </row>
    <row r="136" spans="1:8" s="149" customFormat="1" ht="12.75" customHeight="1">
      <c r="A136" s="277"/>
      <c r="B136" s="276" t="s">
        <v>1374</v>
      </c>
      <c r="C136" s="2102">
        <v>12859</v>
      </c>
      <c r="D136" s="2102">
        <v>1778</v>
      </c>
      <c r="E136" s="2102">
        <v>1505</v>
      </c>
      <c r="F136" s="2102">
        <v>1636</v>
      </c>
      <c r="G136" s="2101">
        <v>8043</v>
      </c>
    </row>
    <row r="137" spans="1:8" s="149" customFormat="1" ht="12.75" customHeight="1">
      <c r="A137" s="277"/>
      <c r="B137" s="70" t="s">
        <v>1375</v>
      </c>
      <c r="C137" s="2140">
        <f>C136/C123*100</f>
        <v>109.00228871747055</v>
      </c>
      <c r="D137" s="2140">
        <f>D136/D123*100</f>
        <v>105.08274231678487</v>
      </c>
      <c r="E137" s="2140">
        <f>E136/E123*100</f>
        <v>103.72157133011717</v>
      </c>
      <c r="F137" s="2140">
        <f>F136/F123*100</f>
        <v>96.405421331761929</v>
      </c>
      <c r="G137" s="2141">
        <f>G136/G123*100</f>
        <v>95.647520513735287</v>
      </c>
    </row>
    <row r="138" spans="1:8" s="149" customFormat="1" ht="12.75" customHeight="1">
      <c r="B138" s="70"/>
      <c r="C138" s="852"/>
      <c r="D138" s="853"/>
      <c r="E138" s="853"/>
      <c r="F138" s="853"/>
      <c r="G138" s="853"/>
    </row>
    <row r="139" spans="1:8" s="149" customFormat="1" ht="12.75" customHeight="1">
      <c r="A139" s="277">
        <v>2020</v>
      </c>
      <c r="B139" s="278" t="s">
        <v>407</v>
      </c>
      <c r="C139" s="874">
        <v>13724</v>
      </c>
      <c r="D139" s="875">
        <v>1967</v>
      </c>
      <c r="E139" s="875">
        <v>1493</v>
      </c>
      <c r="F139" s="875">
        <v>1670</v>
      </c>
      <c r="G139" s="875">
        <v>7684</v>
      </c>
    </row>
    <row r="140" spans="1:8" s="149" customFormat="1" ht="12.75" customHeight="1">
      <c r="A140" s="277"/>
      <c r="B140" s="278" t="s">
        <v>370</v>
      </c>
      <c r="C140" s="2285">
        <v>13868</v>
      </c>
      <c r="D140" s="2286">
        <v>1993</v>
      </c>
      <c r="E140" s="2286">
        <v>1488</v>
      </c>
      <c r="F140" s="2286">
        <v>1675</v>
      </c>
      <c r="G140" s="2286">
        <v>7665</v>
      </c>
    </row>
    <row r="141" spans="1:8" s="149" customFormat="1" ht="12.75" customHeight="1">
      <c r="A141" s="277"/>
      <c r="B141" s="278" t="s">
        <v>408</v>
      </c>
      <c r="C141" s="2285">
        <v>13934</v>
      </c>
      <c r="D141" s="2286">
        <v>2008</v>
      </c>
      <c r="E141" s="2286">
        <v>1479</v>
      </c>
      <c r="F141" s="2286">
        <v>1673</v>
      </c>
      <c r="G141" s="2286">
        <v>7827</v>
      </c>
    </row>
    <row r="142" spans="1:8" s="149" customFormat="1" ht="12.75" customHeight="1">
      <c r="A142" s="277"/>
      <c r="B142" s="278" t="s">
        <v>409</v>
      </c>
      <c r="C142" s="2285">
        <v>13770</v>
      </c>
      <c r="D142" s="2286">
        <v>1971</v>
      </c>
      <c r="E142" s="2286">
        <v>1474</v>
      </c>
      <c r="F142" s="2286">
        <v>1673</v>
      </c>
      <c r="G142" s="2286">
        <v>7741</v>
      </c>
      <c r="H142" s="503"/>
    </row>
    <row r="143" spans="1:8" s="149" customFormat="1" ht="12.75" customHeight="1">
      <c r="A143" s="277"/>
      <c r="B143" s="278" t="s">
        <v>410</v>
      </c>
      <c r="C143" s="2285">
        <v>13756</v>
      </c>
      <c r="D143" s="2286">
        <v>1948</v>
      </c>
      <c r="E143" s="2286">
        <v>1467</v>
      </c>
      <c r="F143" s="2286">
        <v>1657</v>
      </c>
      <c r="G143" s="2286">
        <v>7770</v>
      </c>
      <c r="H143" s="2490"/>
    </row>
    <row r="144" spans="1:8" s="149" customFormat="1" ht="12.75" customHeight="1">
      <c r="A144" s="277"/>
      <c r="B144" s="278" t="s">
        <v>389</v>
      </c>
      <c r="C144" s="2448">
        <v>13517</v>
      </c>
      <c r="D144" s="2286">
        <v>1925</v>
      </c>
      <c r="E144" s="2286">
        <v>1463</v>
      </c>
      <c r="F144" s="2286">
        <v>1658</v>
      </c>
      <c r="G144" s="2286">
        <v>7712</v>
      </c>
      <c r="H144" s="2490"/>
    </row>
    <row r="145" spans="1:8" s="149" customFormat="1" ht="12.75" customHeight="1">
      <c r="A145" s="277"/>
      <c r="B145" s="276" t="s">
        <v>488</v>
      </c>
      <c r="C145" s="2146">
        <v>13474</v>
      </c>
      <c r="D145" s="2146">
        <v>1881</v>
      </c>
      <c r="E145" s="2146">
        <v>1462</v>
      </c>
      <c r="F145" s="2146">
        <v>1607</v>
      </c>
      <c r="G145" s="2147">
        <v>7729</v>
      </c>
      <c r="H145" s="2490"/>
    </row>
    <row r="146" spans="1:8" s="149" customFormat="1" ht="12.75" customHeight="1">
      <c r="A146" s="277"/>
      <c r="B146" s="276" t="s">
        <v>654</v>
      </c>
      <c r="C146" s="2495">
        <v>13557</v>
      </c>
      <c r="D146" s="2495">
        <v>1858</v>
      </c>
      <c r="E146" s="2495">
        <v>1456</v>
      </c>
      <c r="F146" s="2495">
        <v>1621</v>
      </c>
      <c r="G146" s="2494">
        <v>7710</v>
      </c>
      <c r="H146" s="2490"/>
    </row>
    <row r="147" spans="1:8" s="149" customFormat="1" ht="12.75" customHeight="1">
      <c r="A147" s="277"/>
      <c r="B147" s="276" t="s">
        <v>390</v>
      </c>
      <c r="C147" s="2541">
        <v>13632</v>
      </c>
      <c r="D147" s="2541">
        <v>1894</v>
      </c>
      <c r="E147" s="2541">
        <v>1453</v>
      </c>
      <c r="F147" s="2541">
        <v>1624</v>
      </c>
      <c r="G147" s="2542">
        <v>7720</v>
      </c>
      <c r="H147" s="2490"/>
    </row>
    <row r="148" spans="1:8" s="149" customFormat="1" ht="12.75" customHeight="1">
      <c r="A148" s="277"/>
      <c r="B148" s="276" t="s">
        <v>391</v>
      </c>
      <c r="C148" s="2541">
        <v>13668</v>
      </c>
      <c r="D148" s="2541">
        <v>1896</v>
      </c>
      <c r="E148" s="2541">
        <v>1453</v>
      </c>
      <c r="F148" s="2541">
        <v>1583</v>
      </c>
      <c r="G148" s="2542">
        <v>7717</v>
      </c>
      <c r="H148" s="2490"/>
    </row>
    <row r="149" spans="1:8" s="149" customFormat="1" ht="12.75" customHeight="1">
      <c r="A149" s="277"/>
      <c r="B149" s="276" t="s">
        <v>1374</v>
      </c>
      <c r="C149" s="2495">
        <v>13684</v>
      </c>
      <c r="D149" s="2495">
        <v>1905</v>
      </c>
      <c r="E149" s="2495">
        <v>1455</v>
      </c>
      <c r="F149" s="2495">
        <v>1654</v>
      </c>
      <c r="G149" s="2494">
        <v>7702</v>
      </c>
      <c r="H149" s="2490"/>
    </row>
    <row r="150" spans="1:8" s="149" customFormat="1" ht="13.5" customHeight="1">
      <c r="B150" s="70" t="s">
        <v>1375</v>
      </c>
      <c r="C150" s="2457">
        <v>106.4</v>
      </c>
      <c r="D150" s="2457">
        <v>107.1</v>
      </c>
      <c r="E150" s="2457">
        <v>96.7</v>
      </c>
      <c r="F150" s="2457">
        <v>101.1</v>
      </c>
      <c r="G150" s="2493">
        <v>95.8</v>
      </c>
      <c r="H150" s="2490"/>
    </row>
    <row r="151" spans="1:8" s="149" customFormat="1" ht="13.5" customHeight="1">
      <c r="B151" s="70"/>
      <c r="C151" s="2532"/>
      <c r="D151" s="2532"/>
      <c r="E151" s="2532"/>
      <c r="F151" s="2532"/>
      <c r="G151" s="2533"/>
      <c r="H151" s="2490"/>
    </row>
    <row r="152" spans="1:8" s="32" customFormat="1" ht="12.75" customHeight="1">
      <c r="A152" s="277">
        <v>2011</v>
      </c>
      <c r="B152" s="278" t="s">
        <v>1574</v>
      </c>
      <c r="C152" s="78">
        <v>7465</v>
      </c>
      <c r="D152" s="78">
        <v>1921</v>
      </c>
      <c r="E152" s="78">
        <v>880</v>
      </c>
      <c r="F152" s="78">
        <v>1909</v>
      </c>
      <c r="G152" s="79">
        <v>8572</v>
      </c>
    </row>
    <row r="153" spans="1:8" s="32" customFormat="1" ht="12.75" customHeight="1">
      <c r="A153" s="280"/>
      <c r="B153" s="278" t="s">
        <v>1575</v>
      </c>
      <c r="C153" s="78">
        <v>7413</v>
      </c>
      <c r="D153" s="78">
        <v>1895</v>
      </c>
      <c r="E153" s="78">
        <v>887</v>
      </c>
      <c r="F153" s="78">
        <v>1912</v>
      </c>
      <c r="G153" s="79">
        <v>8540</v>
      </c>
    </row>
    <row r="154" spans="1:8" s="32" customFormat="1" ht="12.75" customHeight="1">
      <c r="A154" s="280"/>
      <c r="B154" s="278" t="s">
        <v>1576</v>
      </c>
      <c r="C154" s="78">
        <v>7464</v>
      </c>
      <c r="D154" s="78">
        <v>1924</v>
      </c>
      <c r="E154" s="78">
        <v>898</v>
      </c>
      <c r="F154" s="78">
        <v>1869</v>
      </c>
      <c r="G154" s="79">
        <v>8301</v>
      </c>
    </row>
    <row r="155" spans="1:8" s="32" customFormat="1" ht="12.75" customHeight="1">
      <c r="A155" s="280"/>
      <c r="B155" s="278" t="s">
        <v>1577</v>
      </c>
      <c r="C155" s="78">
        <v>7449</v>
      </c>
      <c r="D155" s="78">
        <v>1864</v>
      </c>
      <c r="E155" s="78">
        <v>887</v>
      </c>
      <c r="F155" s="78">
        <v>1840</v>
      </c>
      <c r="G155" s="79">
        <v>8388</v>
      </c>
    </row>
    <row r="156" spans="1:8" s="32" customFormat="1" ht="12.75" customHeight="1">
      <c r="A156" s="280"/>
      <c r="B156" s="278" t="s">
        <v>1578</v>
      </c>
      <c r="C156" s="78">
        <v>7374</v>
      </c>
      <c r="D156" s="78">
        <v>1893</v>
      </c>
      <c r="E156" s="78">
        <v>868</v>
      </c>
      <c r="F156" s="78">
        <v>1852</v>
      </c>
      <c r="G156" s="79">
        <v>8526</v>
      </c>
    </row>
    <row r="157" spans="1:8" s="32" customFormat="1" ht="12.75" customHeight="1">
      <c r="A157" s="280"/>
      <c r="B157" s="278" t="s">
        <v>1579</v>
      </c>
      <c r="C157" s="78">
        <v>7298</v>
      </c>
      <c r="D157" s="78">
        <v>1899</v>
      </c>
      <c r="E157" s="78">
        <v>862</v>
      </c>
      <c r="F157" s="78">
        <v>1855</v>
      </c>
      <c r="G157" s="79">
        <v>10994</v>
      </c>
    </row>
    <row r="158" spans="1:8" s="32" customFormat="1" ht="12.75" customHeight="1">
      <c r="A158" s="280"/>
      <c r="B158" s="278" t="s">
        <v>1468</v>
      </c>
      <c r="C158" s="78">
        <v>7324</v>
      </c>
      <c r="D158" s="78">
        <v>1924</v>
      </c>
      <c r="E158" s="78">
        <v>879</v>
      </c>
      <c r="F158" s="78">
        <v>1846</v>
      </c>
      <c r="G158" s="79">
        <v>11024</v>
      </c>
    </row>
    <row r="159" spans="1:8" s="32" customFormat="1" ht="12.75" customHeight="1">
      <c r="A159" s="280"/>
      <c r="B159" s="278" t="s">
        <v>285</v>
      </c>
      <c r="C159" s="78">
        <v>7344</v>
      </c>
      <c r="D159" s="78">
        <v>1906</v>
      </c>
      <c r="E159" s="78">
        <v>936</v>
      </c>
      <c r="F159" s="78">
        <v>1855</v>
      </c>
      <c r="G159" s="79">
        <v>11218</v>
      </c>
    </row>
    <row r="160" spans="1:8" s="32" customFormat="1" ht="12.75" customHeight="1">
      <c r="A160" s="280"/>
      <c r="B160" s="278" t="s">
        <v>286</v>
      </c>
      <c r="C160" s="78">
        <v>7425</v>
      </c>
      <c r="D160" s="78">
        <v>1910</v>
      </c>
      <c r="E160" s="78">
        <v>915</v>
      </c>
      <c r="F160" s="78">
        <v>1795</v>
      </c>
      <c r="G160" s="79">
        <v>11457</v>
      </c>
    </row>
    <row r="161" spans="1:7" s="32" customFormat="1" ht="12.75" customHeight="1">
      <c r="A161" s="280"/>
      <c r="B161" s="278" t="s">
        <v>287</v>
      </c>
      <c r="C161" s="78">
        <v>7429</v>
      </c>
      <c r="D161" s="78">
        <v>1847</v>
      </c>
      <c r="E161" s="78">
        <v>914</v>
      </c>
      <c r="F161" s="78">
        <v>1781</v>
      </c>
      <c r="G161" s="79">
        <v>11784</v>
      </c>
    </row>
    <row r="162" spans="1:7" s="32" customFormat="1" ht="12.75" customHeight="1">
      <c r="A162" s="280"/>
      <c r="B162" s="278" t="s">
        <v>288</v>
      </c>
      <c r="C162" s="78">
        <v>7448</v>
      </c>
      <c r="D162" s="78">
        <v>1868</v>
      </c>
      <c r="E162" s="78">
        <v>912</v>
      </c>
      <c r="F162" s="78">
        <v>1796</v>
      </c>
      <c r="G162" s="79">
        <v>11916</v>
      </c>
    </row>
    <row r="163" spans="1:7" s="32" customFormat="1" ht="12.75" customHeight="1">
      <c r="A163" s="280"/>
      <c r="B163" s="278" t="s">
        <v>1467</v>
      </c>
      <c r="C163" s="78">
        <v>7482</v>
      </c>
      <c r="D163" s="78">
        <v>1869</v>
      </c>
      <c r="E163" s="78">
        <v>908</v>
      </c>
      <c r="F163" s="78">
        <v>1797</v>
      </c>
      <c r="G163" s="79">
        <v>11570</v>
      </c>
    </row>
    <row r="164" spans="1:7" s="32" customFormat="1" ht="12.75" customHeight="1">
      <c r="A164" s="280"/>
      <c r="B164" s="278"/>
      <c r="C164" s="67"/>
      <c r="D164" s="67"/>
      <c r="E164" s="67"/>
      <c r="F164" s="67"/>
      <c r="G164" s="94"/>
    </row>
    <row r="165" spans="1:7" s="32" customFormat="1" ht="12.75" customHeight="1">
      <c r="A165" s="277">
        <v>2012</v>
      </c>
      <c r="B165" s="278" t="s">
        <v>1574</v>
      </c>
      <c r="C165" s="78">
        <v>8229</v>
      </c>
      <c r="D165" s="78">
        <v>1917</v>
      </c>
      <c r="E165" s="78">
        <v>927</v>
      </c>
      <c r="F165" s="78">
        <v>1777</v>
      </c>
      <c r="G165" s="79">
        <v>10448</v>
      </c>
    </row>
    <row r="166" spans="1:7" s="32" customFormat="1" ht="12.75" customHeight="1">
      <c r="A166" s="280"/>
      <c r="B166" s="278" t="s">
        <v>1575</v>
      </c>
      <c r="C166" s="78">
        <v>8201</v>
      </c>
      <c r="D166" s="78">
        <v>1884</v>
      </c>
      <c r="E166" s="78">
        <v>900</v>
      </c>
      <c r="F166" s="78">
        <v>1771</v>
      </c>
      <c r="G166" s="79">
        <v>10266</v>
      </c>
    </row>
    <row r="167" spans="1:7" s="32" customFormat="1" ht="12.75" customHeight="1">
      <c r="A167" s="280"/>
      <c r="B167" s="278" t="s">
        <v>1576</v>
      </c>
      <c r="C167" s="78">
        <v>8117</v>
      </c>
      <c r="D167" s="78">
        <v>1888</v>
      </c>
      <c r="E167" s="78">
        <v>913</v>
      </c>
      <c r="F167" s="78">
        <v>1778</v>
      </c>
      <c r="G167" s="79">
        <v>10162</v>
      </c>
    </row>
    <row r="168" spans="1:7" s="32" customFormat="1" ht="12.75" customHeight="1">
      <c r="A168" s="280"/>
      <c r="B168" s="278" t="s">
        <v>1577</v>
      </c>
      <c r="C168" s="78">
        <v>8118</v>
      </c>
      <c r="D168" s="78">
        <v>1922</v>
      </c>
      <c r="E168" s="78">
        <v>932</v>
      </c>
      <c r="F168" s="78">
        <v>1774</v>
      </c>
      <c r="G168" s="79">
        <v>10197</v>
      </c>
    </row>
    <row r="169" spans="1:7" s="32" customFormat="1" ht="12.75" customHeight="1">
      <c r="A169" s="280"/>
      <c r="B169" s="278" t="s">
        <v>1578</v>
      </c>
      <c r="C169" s="78">
        <v>8154</v>
      </c>
      <c r="D169" s="78">
        <v>1906</v>
      </c>
      <c r="E169" s="78">
        <v>937</v>
      </c>
      <c r="F169" s="78">
        <v>1771</v>
      </c>
      <c r="G169" s="79">
        <v>10113</v>
      </c>
    </row>
    <row r="170" spans="1:7" s="32" customFormat="1" ht="12.75" customHeight="1">
      <c r="A170" s="280"/>
      <c r="B170" s="278" t="s">
        <v>1579</v>
      </c>
      <c r="C170" s="78">
        <v>8180</v>
      </c>
      <c r="D170" s="78">
        <v>1913</v>
      </c>
      <c r="E170" s="78">
        <v>939</v>
      </c>
      <c r="F170" s="78">
        <v>1705</v>
      </c>
      <c r="G170" s="79">
        <v>10097</v>
      </c>
    </row>
    <row r="171" spans="1:7" s="32" customFormat="1" ht="12.75" customHeight="1">
      <c r="A171" s="280"/>
      <c r="B171" s="278" t="s">
        <v>1468</v>
      </c>
      <c r="C171" s="78">
        <v>8102</v>
      </c>
      <c r="D171" s="78">
        <v>1912</v>
      </c>
      <c r="E171" s="78">
        <v>945</v>
      </c>
      <c r="F171" s="78">
        <v>1701</v>
      </c>
      <c r="G171" s="79">
        <v>10141</v>
      </c>
    </row>
    <row r="172" spans="1:7" s="32" customFormat="1" ht="12.75" customHeight="1">
      <c r="A172" s="280"/>
      <c r="B172" s="278" t="s">
        <v>285</v>
      </c>
      <c r="C172" s="78">
        <v>8033</v>
      </c>
      <c r="D172" s="78">
        <v>1847</v>
      </c>
      <c r="E172" s="78">
        <v>941</v>
      </c>
      <c r="F172" s="78">
        <v>1735</v>
      </c>
      <c r="G172" s="79">
        <v>10130</v>
      </c>
    </row>
    <row r="173" spans="1:7" s="32" customFormat="1" ht="12.75" customHeight="1">
      <c r="A173" s="280"/>
      <c r="B173" s="278" t="s">
        <v>286</v>
      </c>
      <c r="C173" s="78">
        <v>8076</v>
      </c>
      <c r="D173" s="78">
        <v>1875</v>
      </c>
      <c r="E173" s="78">
        <v>951</v>
      </c>
      <c r="F173" s="78">
        <v>1734</v>
      </c>
      <c r="G173" s="79">
        <v>10102</v>
      </c>
    </row>
    <row r="174" spans="1:7" s="32" customFormat="1" ht="12.75" customHeight="1">
      <c r="A174" s="280"/>
      <c r="B174" s="278" t="s">
        <v>287</v>
      </c>
      <c r="C174" s="78">
        <v>8125</v>
      </c>
      <c r="D174" s="78">
        <v>1853</v>
      </c>
      <c r="E174" s="78">
        <v>953</v>
      </c>
      <c r="F174" s="79">
        <v>1729</v>
      </c>
      <c r="G174" s="79">
        <v>10001</v>
      </c>
    </row>
    <row r="175" spans="1:7" s="32" customFormat="1" ht="12.75" customHeight="1">
      <c r="A175" s="280"/>
      <c r="B175" s="278" t="s">
        <v>288</v>
      </c>
      <c r="C175" s="78">
        <v>8090</v>
      </c>
      <c r="D175" s="78">
        <v>1863</v>
      </c>
      <c r="E175" s="78">
        <v>955</v>
      </c>
      <c r="F175" s="79">
        <v>1752</v>
      </c>
      <c r="G175" s="79">
        <v>10172</v>
      </c>
    </row>
    <row r="176" spans="1:7" s="32" customFormat="1" ht="12.75" customHeight="1">
      <c r="A176" s="280"/>
      <c r="B176" s="278" t="s">
        <v>1467</v>
      </c>
      <c r="C176" s="78">
        <v>8064</v>
      </c>
      <c r="D176" s="78">
        <v>1849</v>
      </c>
      <c r="E176" s="78">
        <v>969</v>
      </c>
      <c r="F176" s="78">
        <v>1756</v>
      </c>
      <c r="G176" s="79">
        <v>10199</v>
      </c>
    </row>
    <row r="177" spans="1:7" s="32" customFormat="1" ht="12.75" customHeight="1">
      <c r="A177" s="280"/>
      <c r="B177" s="278"/>
      <c r="C177" s="78"/>
      <c r="D177" s="78"/>
      <c r="E177" s="78"/>
      <c r="F177" s="78"/>
      <c r="G177" s="79"/>
    </row>
    <row r="178" spans="1:7" s="32" customFormat="1" ht="12.75" customHeight="1">
      <c r="A178" s="106">
        <v>2013</v>
      </c>
      <c r="B178" s="104" t="s">
        <v>1574</v>
      </c>
      <c r="C178" s="78">
        <v>8584</v>
      </c>
      <c r="D178" s="78">
        <v>1648</v>
      </c>
      <c r="E178" s="78">
        <v>989</v>
      </c>
      <c r="F178" s="78">
        <v>1649</v>
      </c>
      <c r="G178" s="79">
        <v>10770</v>
      </c>
    </row>
    <row r="179" spans="1:7" s="32" customFormat="1" ht="12.75" customHeight="1">
      <c r="A179" s="106"/>
      <c r="B179" s="278" t="s">
        <v>1575</v>
      </c>
      <c r="C179" s="78">
        <v>8495</v>
      </c>
      <c r="D179" s="78">
        <v>1627</v>
      </c>
      <c r="E179" s="78">
        <v>1001</v>
      </c>
      <c r="F179" s="78">
        <v>1646</v>
      </c>
      <c r="G179" s="79">
        <v>10780</v>
      </c>
    </row>
    <row r="180" spans="1:7" s="32" customFormat="1" ht="12.75" customHeight="1">
      <c r="A180" s="106"/>
      <c r="B180" s="278" t="s">
        <v>1409</v>
      </c>
      <c r="C180" s="78">
        <v>8442</v>
      </c>
      <c r="D180" s="78">
        <v>1674</v>
      </c>
      <c r="E180" s="78">
        <v>1001</v>
      </c>
      <c r="F180" s="78">
        <v>1667</v>
      </c>
      <c r="G180" s="79">
        <v>10881</v>
      </c>
    </row>
    <row r="181" spans="1:7" s="32" customFormat="1" ht="12.75" customHeight="1">
      <c r="A181" s="106"/>
      <c r="B181" s="278" t="s">
        <v>1577</v>
      </c>
      <c r="C181" s="78">
        <v>8423</v>
      </c>
      <c r="D181" s="78">
        <v>1685</v>
      </c>
      <c r="E181" s="78">
        <v>1031</v>
      </c>
      <c r="F181" s="78">
        <v>1665</v>
      </c>
      <c r="G181" s="79">
        <v>10895</v>
      </c>
    </row>
    <row r="182" spans="1:7" s="32" customFormat="1" ht="12.75" customHeight="1">
      <c r="A182" s="106"/>
      <c r="B182" s="278" t="s">
        <v>1578</v>
      </c>
      <c r="C182" s="78">
        <v>8422</v>
      </c>
      <c r="D182" s="78">
        <v>1699</v>
      </c>
      <c r="E182" s="78">
        <v>1046</v>
      </c>
      <c r="F182" s="78">
        <v>1666</v>
      </c>
      <c r="G182" s="79">
        <v>10990</v>
      </c>
    </row>
    <row r="183" spans="1:7" s="32" customFormat="1" ht="12.75" customHeight="1">
      <c r="A183" s="106"/>
      <c r="B183" s="278" t="s">
        <v>1579</v>
      </c>
      <c r="C183" s="78">
        <v>8425</v>
      </c>
      <c r="D183" s="78">
        <v>1676</v>
      </c>
      <c r="E183" s="78">
        <v>1046</v>
      </c>
      <c r="F183" s="78">
        <v>1666</v>
      </c>
      <c r="G183" s="79">
        <v>11081</v>
      </c>
    </row>
    <row r="184" spans="1:7" s="32" customFormat="1" ht="12.75" customHeight="1">
      <c r="A184" s="106"/>
      <c r="B184" s="278" t="s">
        <v>1468</v>
      </c>
      <c r="C184" s="78">
        <v>8373</v>
      </c>
      <c r="D184" s="78">
        <v>1637</v>
      </c>
      <c r="E184" s="78">
        <v>1039</v>
      </c>
      <c r="F184" s="78">
        <v>1669</v>
      </c>
      <c r="G184" s="79">
        <v>11370</v>
      </c>
    </row>
    <row r="185" spans="1:7" s="32" customFormat="1" ht="12.75" customHeight="1">
      <c r="A185" s="106"/>
      <c r="B185" s="278" t="s">
        <v>285</v>
      </c>
      <c r="C185" s="78">
        <v>8320</v>
      </c>
      <c r="D185" s="78">
        <v>1622</v>
      </c>
      <c r="E185" s="78">
        <v>1035</v>
      </c>
      <c r="F185" s="78">
        <v>1683</v>
      </c>
      <c r="G185" s="79">
        <v>11528</v>
      </c>
    </row>
    <row r="186" spans="1:7" s="32" customFormat="1" ht="12.75" customHeight="1">
      <c r="A186" s="106"/>
      <c r="B186" s="278" t="s">
        <v>286</v>
      </c>
      <c r="C186" s="78">
        <v>8274</v>
      </c>
      <c r="D186" s="78">
        <v>1577</v>
      </c>
      <c r="E186" s="78">
        <v>1047</v>
      </c>
      <c r="F186" s="78">
        <v>1676</v>
      </c>
      <c r="G186" s="79">
        <v>11588</v>
      </c>
    </row>
    <row r="187" spans="1:7" s="32" customFormat="1" ht="12.75" customHeight="1">
      <c r="A187" s="106"/>
      <c r="B187" s="278" t="s">
        <v>287</v>
      </c>
      <c r="C187" s="78">
        <v>8357</v>
      </c>
      <c r="D187" s="78">
        <v>1557</v>
      </c>
      <c r="E187" s="78">
        <v>1056</v>
      </c>
      <c r="F187" s="78">
        <v>1666</v>
      </c>
      <c r="G187" s="79">
        <v>11599</v>
      </c>
    </row>
    <row r="188" spans="1:7" s="32" customFormat="1" ht="12.75" customHeight="1">
      <c r="A188" s="106"/>
      <c r="B188" s="278" t="s">
        <v>288</v>
      </c>
      <c r="C188" s="78">
        <v>8359</v>
      </c>
      <c r="D188" s="78">
        <v>1556</v>
      </c>
      <c r="E188" s="78">
        <v>1051</v>
      </c>
      <c r="F188" s="78">
        <v>1675</v>
      </c>
      <c r="G188" s="79">
        <v>11452</v>
      </c>
    </row>
    <row r="189" spans="1:7" s="32" customFormat="1" ht="12.75" customHeight="1">
      <c r="A189" s="106"/>
      <c r="B189" s="278" t="s">
        <v>1467</v>
      </c>
      <c r="C189" s="78">
        <v>8377</v>
      </c>
      <c r="D189" s="78">
        <v>1574</v>
      </c>
      <c r="E189" s="78">
        <v>1049</v>
      </c>
      <c r="F189" s="78">
        <v>1672</v>
      </c>
      <c r="G189" s="79">
        <v>11205</v>
      </c>
    </row>
    <row r="190" spans="1:7" s="32" customFormat="1" ht="12.75" customHeight="1">
      <c r="A190" s="106"/>
      <c r="B190" s="278"/>
      <c r="C190" s="78"/>
      <c r="D190" s="78"/>
      <c r="E190" s="78"/>
      <c r="F190" s="78"/>
      <c r="G190" s="79"/>
    </row>
    <row r="191" spans="1:7" s="32" customFormat="1" ht="12.75" customHeight="1">
      <c r="A191" s="106">
        <v>2014</v>
      </c>
      <c r="B191" s="104" t="s">
        <v>1574</v>
      </c>
      <c r="C191" s="78">
        <v>8473</v>
      </c>
      <c r="D191" s="78">
        <v>1574</v>
      </c>
      <c r="E191" s="78">
        <v>1088</v>
      </c>
      <c r="F191" s="78">
        <v>1646</v>
      </c>
      <c r="G191" s="79">
        <v>8748</v>
      </c>
    </row>
    <row r="192" spans="1:7" s="32" customFormat="1" ht="12.75" customHeight="1">
      <c r="A192" s="106"/>
      <c r="B192" s="278" t="s">
        <v>1575</v>
      </c>
      <c r="C192" s="78">
        <v>8561</v>
      </c>
      <c r="D192" s="78">
        <v>1569</v>
      </c>
      <c r="E192" s="78">
        <v>1090</v>
      </c>
      <c r="F192" s="78">
        <v>1642</v>
      </c>
      <c r="G192" s="79">
        <v>8404</v>
      </c>
    </row>
    <row r="193" spans="1:23" s="32" customFormat="1" ht="12.75" customHeight="1">
      <c r="A193" s="106"/>
      <c r="B193" s="278" t="s">
        <v>1409</v>
      </c>
      <c r="C193" s="78">
        <v>8571</v>
      </c>
      <c r="D193" s="78">
        <v>1573</v>
      </c>
      <c r="E193" s="78">
        <v>1097</v>
      </c>
      <c r="F193" s="78">
        <v>1800</v>
      </c>
      <c r="G193" s="79">
        <v>8386</v>
      </c>
    </row>
    <row r="194" spans="1:23" s="115" customFormat="1" ht="12.75" customHeight="1">
      <c r="A194" s="116"/>
      <c r="B194" s="204" t="s">
        <v>1577</v>
      </c>
      <c r="C194" s="233">
        <v>8564</v>
      </c>
      <c r="D194" s="233">
        <v>1563</v>
      </c>
      <c r="E194" s="233">
        <v>1096</v>
      </c>
      <c r="F194" s="233">
        <v>1810</v>
      </c>
      <c r="G194" s="223">
        <v>8013</v>
      </c>
      <c r="H194" s="54"/>
      <c r="I194" s="54"/>
      <c r="J194" s="54"/>
      <c r="K194" s="54"/>
      <c r="L194" s="54"/>
      <c r="M194" s="54"/>
    </row>
    <row r="195" spans="1:23" s="115" customFormat="1" ht="12.75" customHeight="1">
      <c r="A195" s="116"/>
      <c r="B195" s="278" t="s">
        <v>1578</v>
      </c>
      <c r="C195" s="233">
        <v>8577</v>
      </c>
      <c r="D195" s="233">
        <v>1540</v>
      </c>
      <c r="E195" s="233">
        <v>1110</v>
      </c>
      <c r="F195" s="233">
        <v>1826</v>
      </c>
      <c r="G195" s="223">
        <v>7381</v>
      </c>
      <c r="H195" s="54"/>
      <c r="I195" s="54"/>
      <c r="J195" s="54"/>
      <c r="K195" s="54"/>
      <c r="L195" s="54"/>
      <c r="M195" s="54"/>
    </row>
    <row r="196" spans="1:23" s="308" customFormat="1" ht="12.75" customHeight="1">
      <c r="A196" s="116"/>
      <c r="B196" s="204" t="s">
        <v>1579</v>
      </c>
      <c r="C196" s="233">
        <v>8536</v>
      </c>
      <c r="D196" s="233">
        <v>1525</v>
      </c>
      <c r="E196" s="233">
        <v>1115</v>
      </c>
      <c r="F196" s="233">
        <v>1830</v>
      </c>
      <c r="G196" s="223">
        <v>7455</v>
      </c>
      <c r="H196" s="309"/>
      <c r="I196" s="309"/>
      <c r="J196" s="309"/>
      <c r="K196" s="309"/>
      <c r="L196" s="309"/>
      <c r="M196" s="309"/>
      <c r="N196" s="309"/>
      <c r="O196" s="309"/>
      <c r="P196" s="309"/>
      <c r="Q196" s="309"/>
      <c r="R196" s="309"/>
      <c r="S196" s="309"/>
      <c r="T196" s="309"/>
    </row>
    <row r="197" spans="1:23" s="308" customFormat="1" ht="12.75" customHeight="1">
      <c r="A197" s="116"/>
      <c r="B197" s="104" t="s">
        <v>1468</v>
      </c>
      <c r="C197" s="233">
        <v>8483</v>
      </c>
      <c r="D197" s="233">
        <v>1506</v>
      </c>
      <c r="E197" s="233">
        <v>1116</v>
      </c>
      <c r="F197" s="233">
        <v>1856</v>
      </c>
      <c r="G197" s="223">
        <v>7341</v>
      </c>
      <c r="H197" s="309"/>
      <c r="I197" s="309"/>
      <c r="J197" s="309"/>
      <c r="K197" s="309"/>
      <c r="L197" s="309"/>
      <c r="M197" s="309"/>
      <c r="N197" s="309"/>
      <c r="O197" s="309"/>
      <c r="P197" s="309"/>
      <c r="Q197" s="309"/>
      <c r="R197" s="309"/>
      <c r="S197" s="309"/>
      <c r="T197" s="309"/>
    </row>
    <row r="198" spans="1:23" s="308" customFormat="1" ht="12.75" customHeight="1">
      <c r="A198" s="116"/>
      <c r="B198" s="278" t="s">
        <v>285</v>
      </c>
      <c r="C198" s="233">
        <v>8442</v>
      </c>
      <c r="D198" s="233">
        <v>1592</v>
      </c>
      <c r="E198" s="233">
        <v>1127</v>
      </c>
      <c r="F198" s="233">
        <v>1862</v>
      </c>
      <c r="G198" s="223">
        <v>7367</v>
      </c>
      <c r="H198" s="309"/>
      <c r="I198" s="309"/>
      <c r="J198" s="309"/>
      <c r="K198" s="309"/>
      <c r="L198" s="309"/>
      <c r="M198" s="309"/>
      <c r="N198" s="309"/>
      <c r="O198" s="309"/>
      <c r="P198" s="309"/>
      <c r="Q198" s="309"/>
      <c r="R198" s="309"/>
      <c r="S198" s="309"/>
      <c r="T198" s="309"/>
    </row>
    <row r="199" spans="1:23" s="308" customFormat="1" ht="12.75" customHeight="1">
      <c r="A199" s="116"/>
      <c r="B199" s="117" t="s">
        <v>286</v>
      </c>
      <c r="C199" s="233">
        <v>8511</v>
      </c>
      <c r="D199" s="233">
        <v>1548</v>
      </c>
      <c r="E199" s="233">
        <v>1115</v>
      </c>
      <c r="F199" s="233">
        <v>1862</v>
      </c>
      <c r="G199" s="223">
        <v>7471</v>
      </c>
      <c r="H199" s="309"/>
      <c r="I199" s="309"/>
      <c r="J199" s="309"/>
      <c r="K199" s="309"/>
      <c r="L199" s="309"/>
      <c r="M199" s="309"/>
      <c r="N199" s="309"/>
      <c r="O199" s="309"/>
      <c r="P199" s="309"/>
      <c r="Q199" s="309"/>
      <c r="R199" s="309"/>
      <c r="S199" s="309"/>
      <c r="T199" s="309"/>
      <c r="U199" s="309"/>
    </row>
    <row r="200" spans="1:23" s="32" customFormat="1" ht="12.75" customHeight="1">
      <c r="A200" s="106"/>
      <c r="B200" s="278" t="s">
        <v>287</v>
      </c>
      <c r="C200" s="78">
        <v>8484</v>
      </c>
      <c r="D200" s="78">
        <v>1556</v>
      </c>
      <c r="E200" s="78">
        <v>1115</v>
      </c>
      <c r="F200" s="78">
        <v>1863</v>
      </c>
      <c r="G200" s="79">
        <v>7463</v>
      </c>
    </row>
    <row r="201" spans="1:23" s="32" customFormat="1" ht="12.75" customHeight="1">
      <c r="A201" s="106"/>
      <c r="B201" s="278" t="s">
        <v>288</v>
      </c>
      <c r="C201" s="78">
        <v>8483</v>
      </c>
      <c r="D201" s="78">
        <v>1569</v>
      </c>
      <c r="E201" s="78">
        <v>1115</v>
      </c>
      <c r="F201" s="78">
        <v>1842</v>
      </c>
      <c r="G201" s="79">
        <v>7372</v>
      </c>
    </row>
    <row r="202" spans="1:23" s="32" customFormat="1" ht="12.75" customHeight="1">
      <c r="A202" s="106"/>
      <c r="B202" s="278" t="s">
        <v>1467</v>
      </c>
      <c r="C202" s="78">
        <v>7851</v>
      </c>
      <c r="D202" s="78">
        <v>1558</v>
      </c>
      <c r="E202" s="78">
        <v>1118</v>
      </c>
      <c r="F202" s="78">
        <v>1858</v>
      </c>
      <c r="G202" s="79">
        <v>7420</v>
      </c>
    </row>
    <row r="203" spans="1:23" s="32" customFormat="1" ht="12.75" customHeight="1">
      <c r="A203" s="106"/>
      <c r="B203" s="278"/>
      <c r="C203" s="78"/>
      <c r="D203" s="78"/>
      <c r="E203" s="78"/>
      <c r="F203" s="78"/>
      <c r="G203" s="79"/>
    </row>
    <row r="204" spans="1:23" s="32" customFormat="1" ht="12.75" customHeight="1">
      <c r="A204" s="106">
        <v>2015</v>
      </c>
      <c r="B204" s="104" t="s">
        <v>1574</v>
      </c>
      <c r="C204" s="78">
        <v>8275</v>
      </c>
      <c r="D204" s="78">
        <v>1371</v>
      </c>
      <c r="E204" s="78">
        <v>1221</v>
      </c>
      <c r="F204" s="78">
        <v>1524</v>
      </c>
      <c r="G204" s="79">
        <v>7544</v>
      </c>
    </row>
    <row r="205" spans="1:23" s="122" customFormat="1" ht="12.75" customHeight="1">
      <c r="A205" s="116"/>
      <c r="B205" s="117" t="s">
        <v>1575</v>
      </c>
      <c r="C205" s="233">
        <v>8344</v>
      </c>
      <c r="D205" s="233">
        <v>1345</v>
      </c>
      <c r="E205" s="233">
        <v>1225</v>
      </c>
      <c r="F205" s="453">
        <v>1517</v>
      </c>
      <c r="G205" s="223">
        <v>7441</v>
      </c>
      <c r="H205" s="121"/>
      <c r="I205" s="121"/>
      <c r="J205" s="121"/>
      <c r="K205" s="121"/>
      <c r="L205" s="121"/>
      <c r="M205" s="121"/>
      <c r="N205" s="121"/>
      <c r="O205" s="121"/>
      <c r="P205" s="121"/>
      <c r="Q205" s="121"/>
      <c r="R205" s="121"/>
    </row>
    <row r="206" spans="1:23" s="122" customFormat="1" ht="12.75" customHeight="1">
      <c r="A206" s="116"/>
      <c r="B206" s="306" t="s">
        <v>1576</v>
      </c>
      <c r="C206" s="233">
        <v>8361</v>
      </c>
      <c r="D206" s="233">
        <v>1342</v>
      </c>
      <c r="E206" s="233">
        <v>1235</v>
      </c>
      <c r="F206" s="453">
        <v>1515</v>
      </c>
      <c r="G206" s="223">
        <v>7432</v>
      </c>
      <c r="H206" s="121"/>
      <c r="I206" s="121"/>
      <c r="J206" s="121"/>
      <c r="K206" s="121"/>
      <c r="L206" s="121"/>
      <c r="M206" s="121"/>
      <c r="N206" s="121"/>
      <c r="O206" s="121"/>
      <c r="P206" s="121"/>
      <c r="Q206" s="121"/>
      <c r="R206" s="121"/>
    </row>
    <row r="207" spans="1:23" s="115" customFormat="1" ht="12.75" customHeight="1">
      <c r="A207" s="116"/>
      <c r="B207" s="318" t="s">
        <v>278</v>
      </c>
      <c r="C207" s="233">
        <v>8323</v>
      </c>
      <c r="D207" s="233">
        <v>1393</v>
      </c>
      <c r="E207" s="233">
        <v>1249</v>
      </c>
      <c r="F207" s="233">
        <v>1561</v>
      </c>
      <c r="G207" s="223">
        <v>7404</v>
      </c>
      <c r="H207" s="217"/>
      <c r="I207" s="217"/>
      <c r="J207" s="220"/>
      <c r="K207" s="220"/>
      <c r="L207" s="220"/>
      <c r="M207" s="54"/>
      <c r="N207" s="54"/>
      <c r="O207" s="54"/>
      <c r="P207" s="54"/>
      <c r="Q207" s="54"/>
      <c r="R207" s="54"/>
      <c r="S207" s="54"/>
      <c r="T207" s="54"/>
      <c r="U207" s="54"/>
      <c r="V207" s="54"/>
      <c r="W207" s="54"/>
    </row>
    <row r="208" spans="1:23" s="115" customFormat="1" ht="12.75" customHeight="1">
      <c r="A208" s="116"/>
      <c r="B208" s="204" t="s">
        <v>1578</v>
      </c>
      <c r="C208" s="233">
        <v>8317</v>
      </c>
      <c r="D208" s="233">
        <v>1425</v>
      </c>
      <c r="E208" s="233">
        <v>1249</v>
      </c>
      <c r="F208" s="233">
        <v>1568</v>
      </c>
      <c r="G208" s="223">
        <v>7376</v>
      </c>
      <c r="H208" s="217"/>
      <c r="I208" s="217"/>
      <c r="J208" s="220"/>
      <c r="K208" s="220"/>
      <c r="L208" s="220"/>
      <c r="M208" s="54"/>
      <c r="N208" s="54"/>
      <c r="O208" s="54"/>
      <c r="P208" s="54"/>
      <c r="Q208" s="54"/>
      <c r="R208" s="54"/>
      <c r="S208" s="54"/>
      <c r="T208" s="54"/>
      <c r="U208" s="54"/>
      <c r="V208" s="54"/>
      <c r="W208" s="54"/>
    </row>
    <row r="209" spans="1:23" s="308" customFormat="1" ht="12.75" customHeight="1">
      <c r="A209" s="116"/>
      <c r="B209" s="204" t="s">
        <v>1579</v>
      </c>
      <c r="C209" s="233">
        <v>8326</v>
      </c>
      <c r="D209" s="233">
        <v>1419</v>
      </c>
      <c r="E209" s="233">
        <v>1265</v>
      </c>
      <c r="F209" s="233">
        <v>1581</v>
      </c>
      <c r="G209" s="223">
        <v>7375</v>
      </c>
      <c r="H209" s="309"/>
      <c r="I209" s="309"/>
      <c r="J209" s="309"/>
      <c r="K209" s="309"/>
      <c r="L209" s="309"/>
      <c r="M209" s="309"/>
      <c r="N209" s="309"/>
      <c r="O209" s="309"/>
      <c r="P209" s="309"/>
      <c r="Q209" s="309"/>
      <c r="R209" s="309"/>
      <c r="S209" s="309"/>
      <c r="T209" s="309"/>
    </row>
    <row r="210" spans="1:23" s="308" customFormat="1" ht="12.75" customHeight="1">
      <c r="A210" s="116"/>
      <c r="B210" s="104" t="s">
        <v>1468</v>
      </c>
      <c r="C210" s="454">
        <v>8179</v>
      </c>
      <c r="D210" s="223">
        <v>1413</v>
      </c>
      <c r="E210" s="223">
        <v>1280</v>
      </c>
      <c r="F210" s="223">
        <v>1572</v>
      </c>
      <c r="G210" s="223">
        <v>7168</v>
      </c>
      <c r="H210" s="309"/>
      <c r="I210" s="309"/>
      <c r="J210" s="309"/>
      <c r="K210" s="309"/>
      <c r="L210" s="309"/>
      <c r="M210" s="309"/>
      <c r="N210" s="309"/>
      <c r="O210" s="309"/>
      <c r="P210" s="309"/>
      <c r="Q210" s="309"/>
      <c r="R210" s="309"/>
      <c r="S210" s="309"/>
      <c r="T210" s="309"/>
    </row>
    <row r="211" spans="1:23" s="308" customFormat="1" ht="12.75" customHeight="1">
      <c r="A211" s="116"/>
      <c r="B211" s="278" t="s">
        <v>285</v>
      </c>
      <c r="C211" s="233">
        <v>8262</v>
      </c>
      <c r="D211" s="233">
        <v>1419</v>
      </c>
      <c r="E211" s="233">
        <v>1291</v>
      </c>
      <c r="F211" s="233">
        <v>1569</v>
      </c>
      <c r="G211" s="223">
        <v>7243</v>
      </c>
      <c r="H211" s="309"/>
      <c r="I211" s="309"/>
      <c r="J211" s="309"/>
      <c r="K211" s="309"/>
      <c r="L211" s="309"/>
      <c r="M211" s="309"/>
      <c r="N211" s="309"/>
      <c r="O211" s="309"/>
      <c r="P211" s="309"/>
      <c r="Q211" s="309"/>
      <c r="R211" s="309"/>
      <c r="S211" s="309"/>
      <c r="T211" s="309"/>
    </row>
    <row r="212" spans="1:23" s="308" customFormat="1" ht="12.75" customHeight="1">
      <c r="A212" s="116"/>
      <c r="B212" s="117" t="s">
        <v>286</v>
      </c>
      <c r="C212" s="454">
        <v>8321</v>
      </c>
      <c r="D212" s="223">
        <v>1379</v>
      </c>
      <c r="E212" s="223">
        <v>1069</v>
      </c>
      <c r="F212" s="223">
        <v>1568</v>
      </c>
      <c r="G212" s="223">
        <v>7481</v>
      </c>
      <c r="H212" s="309"/>
      <c r="I212" s="309"/>
      <c r="J212" s="309"/>
      <c r="K212" s="309"/>
      <c r="L212" s="309"/>
      <c r="M212" s="309"/>
      <c r="N212" s="309"/>
      <c r="O212" s="309"/>
      <c r="P212" s="309"/>
      <c r="Q212" s="309"/>
      <c r="R212" s="309"/>
      <c r="S212" s="309"/>
      <c r="T212" s="309"/>
    </row>
    <row r="213" spans="1:23" s="308" customFormat="1" ht="12.75" customHeight="1">
      <c r="A213" s="116"/>
      <c r="B213" s="278" t="s">
        <v>287</v>
      </c>
      <c r="C213" s="454">
        <v>8370</v>
      </c>
      <c r="D213" s="223">
        <v>1388</v>
      </c>
      <c r="E213" s="223">
        <v>1108</v>
      </c>
      <c r="F213" s="223">
        <v>1572</v>
      </c>
      <c r="G213" s="223">
        <v>7705</v>
      </c>
      <c r="H213" s="309"/>
      <c r="I213" s="309"/>
      <c r="J213" s="309"/>
      <c r="K213" s="309"/>
      <c r="L213" s="309"/>
      <c r="M213" s="309"/>
      <c r="N213" s="309"/>
      <c r="O213" s="309"/>
      <c r="P213" s="309"/>
      <c r="Q213" s="309"/>
      <c r="R213" s="309"/>
      <c r="S213" s="309"/>
      <c r="T213" s="309"/>
    </row>
    <row r="214" spans="1:23" s="308" customFormat="1" ht="12.75" customHeight="1">
      <c r="A214" s="116"/>
      <c r="B214" s="278" t="s">
        <v>288</v>
      </c>
      <c r="C214" s="454">
        <v>8411</v>
      </c>
      <c r="D214" s="223">
        <v>1365</v>
      </c>
      <c r="E214" s="223">
        <v>1104</v>
      </c>
      <c r="F214" s="223">
        <v>1641</v>
      </c>
      <c r="G214" s="223">
        <v>7908</v>
      </c>
      <c r="H214" s="309"/>
      <c r="I214" s="309"/>
      <c r="J214" s="309"/>
      <c r="K214" s="309"/>
      <c r="L214" s="309"/>
      <c r="M214" s="309"/>
      <c r="N214" s="309"/>
      <c r="O214" s="309"/>
      <c r="P214" s="309"/>
      <c r="Q214" s="309"/>
      <c r="R214" s="309"/>
      <c r="S214" s="309"/>
      <c r="T214" s="309"/>
    </row>
    <row r="215" spans="1:23" s="308" customFormat="1" ht="12.75" customHeight="1">
      <c r="A215" s="116"/>
      <c r="B215" s="104" t="s">
        <v>1467</v>
      </c>
      <c r="C215" s="454">
        <v>8409</v>
      </c>
      <c r="D215" s="223">
        <v>1286</v>
      </c>
      <c r="E215" s="223">
        <v>1113</v>
      </c>
      <c r="F215" s="223">
        <v>1614</v>
      </c>
      <c r="G215" s="223">
        <v>7836</v>
      </c>
      <c r="H215" s="309"/>
      <c r="I215" s="309"/>
      <c r="J215" s="309"/>
      <c r="K215" s="309"/>
      <c r="L215" s="309"/>
      <c r="M215" s="309"/>
      <c r="N215" s="309"/>
      <c r="O215" s="309"/>
      <c r="P215" s="309"/>
      <c r="Q215" s="309"/>
      <c r="R215" s="309"/>
      <c r="S215" s="309"/>
      <c r="T215" s="309"/>
    </row>
    <row r="216" spans="1:23" s="32" customFormat="1" ht="12.75" customHeight="1">
      <c r="A216" s="106"/>
      <c r="B216" s="278"/>
      <c r="C216" s="78"/>
      <c r="D216" s="78"/>
      <c r="E216" s="78"/>
      <c r="F216" s="78"/>
      <c r="G216" s="79"/>
    </row>
    <row r="217" spans="1:23" s="32" customFormat="1" ht="12.75" customHeight="1">
      <c r="A217" s="106">
        <v>2016</v>
      </c>
      <c r="B217" s="104" t="s">
        <v>1574</v>
      </c>
      <c r="C217" s="78">
        <v>8637</v>
      </c>
      <c r="D217" s="78">
        <v>1317</v>
      </c>
      <c r="E217" s="78">
        <v>1101</v>
      </c>
      <c r="F217" s="78">
        <v>1674</v>
      </c>
      <c r="G217" s="79">
        <v>7712</v>
      </c>
    </row>
    <row r="218" spans="1:23" s="32" customFormat="1" ht="12.75" customHeight="1">
      <c r="A218" s="106"/>
      <c r="B218" s="117" t="s">
        <v>1575</v>
      </c>
      <c r="C218" s="205">
        <v>9360</v>
      </c>
      <c r="D218" s="79">
        <v>1329</v>
      </c>
      <c r="E218" s="79">
        <v>1098</v>
      </c>
      <c r="F218" s="79">
        <v>1683</v>
      </c>
      <c r="G218" s="79">
        <v>7412</v>
      </c>
    </row>
    <row r="219" spans="1:23" s="32" customFormat="1" ht="12.75" customHeight="1">
      <c r="A219" s="106"/>
      <c r="B219" s="306" t="s">
        <v>1576</v>
      </c>
      <c r="C219" s="205">
        <v>9526</v>
      </c>
      <c r="D219" s="79">
        <v>1349</v>
      </c>
      <c r="E219" s="79">
        <v>1112</v>
      </c>
      <c r="F219" s="79">
        <v>1690</v>
      </c>
      <c r="G219" s="79">
        <v>7496</v>
      </c>
    </row>
    <row r="220" spans="1:23" s="32" customFormat="1" ht="12.75" customHeight="1">
      <c r="A220" s="106"/>
      <c r="B220" s="318" t="s">
        <v>278</v>
      </c>
      <c r="C220" s="78">
        <v>9429</v>
      </c>
      <c r="D220" s="79">
        <v>1367</v>
      </c>
      <c r="E220" s="79">
        <v>1122</v>
      </c>
      <c r="F220" s="79">
        <v>1692</v>
      </c>
      <c r="G220" s="79">
        <v>7486</v>
      </c>
    </row>
    <row r="221" spans="1:23" s="115" customFormat="1" ht="12.75" customHeight="1">
      <c r="A221" s="116"/>
      <c r="B221" s="204" t="s">
        <v>1578</v>
      </c>
      <c r="C221" s="233">
        <v>9409</v>
      </c>
      <c r="D221" s="233">
        <v>1380</v>
      </c>
      <c r="E221" s="233">
        <v>1124</v>
      </c>
      <c r="F221" s="233">
        <v>1649</v>
      </c>
      <c r="G221" s="223">
        <v>7607</v>
      </c>
      <c r="H221" s="217"/>
      <c r="I221" s="217"/>
      <c r="J221" s="220"/>
      <c r="K221" s="220"/>
      <c r="L221" s="220"/>
      <c r="M221" s="54"/>
      <c r="N221" s="54"/>
      <c r="O221" s="54"/>
      <c r="P221" s="54"/>
      <c r="Q221" s="54"/>
      <c r="R221" s="54"/>
      <c r="S221" s="54"/>
      <c r="T221" s="54"/>
      <c r="U221" s="54"/>
      <c r="V221" s="54"/>
      <c r="W221" s="54"/>
    </row>
    <row r="222" spans="1:23" s="115" customFormat="1" ht="12.75" customHeight="1">
      <c r="A222" s="116"/>
      <c r="B222" s="204" t="s">
        <v>1579</v>
      </c>
      <c r="C222" s="233">
        <v>9439</v>
      </c>
      <c r="D222" s="223">
        <v>1366</v>
      </c>
      <c r="E222" s="223">
        <v>1104</v>
      </c>
      <c r="F222" s="223">
        <v>1648</v>
      </c>
      <c r="G222" s="223">
        <v>7728</v>
      </c>
      <c r="H222" s="217"/>
      <c r="I222" s="217"/>
      <c r="J222" s="220"/>
      <c r="K222" s="220"/>
      <c r="L222" s="220"/>
      <c r="M222" s="54"/>
      <c r="N222" s="54"/>
      <c r="O222" s="54"/>
      <c r="P222" s="54"/>
      <c r="Q222" s="54"/>
      <c r="R222" s="54"/>
      <c r="S222" s="54"/>
      <c r="T222" s="54"/>
      <c r="U222" s="54"/>
      <c r="V222" s="54"/>
      <c r="W222" s="54"/>
    </row>
    <row r="223" spans="1:23" s="115" customFormat="1" ht="12.75" customHeight="1">
      <c r="A223" s="116"/>
      <c r="B223" s="104" t="s">
        <v>1468</v>
      </c>
      <c r="C223" s="454">
        <v>9390</v>
      </c>
      <c r="D223" s="223">
        <v>1364</v>
      </c>
      <c r="E223" s="223">
        <v>1108</v>
      </c>
      <c r="F223" s="223">
        <v>1637</v>
      </c>
      <c r="G223" s="223">
        <v>7874</v>
      </c>
      <c r="H223" s="217"/>
      <c r="I223" s="217"/>
      <c r="J223" s="220"/>
      <c r="K223" s="220"/>
      <c r="L223" s="220"/>
      <c r="M223" s="54"/>
      <c r="N223" s="54"/>
      <c r="O223" s="54"/>
      <c r="P223" s="54"/>
      <c r="Q223" s="54"/>
      <c r="R223" s="54"/>
      <c r="S223" s="54"/>
      <c r="T223" s="54"/>
      <c r="U223" s="54"/>
      <c r="V223" s="54"/>
      <c r="W223" s="54"/>
    </row>
    <row r="224" spans="1:23" s="115" customFormat="1" ht="12.75" customHeight="1">
      <c r="A224" s="116"/>
      <c r="B224" s="278" t="s">
        <v>285</v>
      </c>
      <c r="C224" s="454">
        <v>9360</v>
      </c>
      <c r="D224" s="223">
        <v>1363</v>
      </c>
      <c r="E224" s="223">
        <v>1100</v>
      </c>
      <c r="F224" s="223">
        <v>1632</v>
      </c>
      <c r="G224" s="223">
        <v>7977</v>
      </c>
      <c r="H224" s="217"/>
      <c r="I224" s="217"/>
      <c r="J224" s="220"/>
      <c r="K224" s="220"/>
      <c r="L224" s="220"/>
      <c r="M224" s="54"/>
      <c r="N224" s="54"/>
      <c r="O224" s="54"/>
      <c r="P224" s="54"/>
      <c r="Q224" s="54"/>
      <c r="R224" s="54"/>
      <c r="S224" s="54"/>
      <c r="T224" s="54"/>
      <c r="U224" s="54"/>
      <c r="V224" s="54"/>
      <c r="W224" s="54"/>
    </row>
    <row r="225" spans="1:23" s="115" customFormat="1" ht="12.75" customHeight="1">
      <c r="A225" s="116"/>
      <c r="B225" s="117" t="s">
        <v>286</v>
      </c>
      <c r="C225" s="454">
        <v>9444</v>
      </c>
      <c r="D225" s="223">
        <v>1364</v>
      </c>
      <c r="E225" s="223">
        <v>1105</v>
      </c>
      <c r="F225" s="223">
        <v>1630</v>
      </c>
      <c r="G225" s="223">
        <v>8015</v>
      </c>
      <c r="H225" s="217"/>
      <c r="I225" s="217"/>
      <c r="J225" s="220"/>
      <c r="K225" s="220"/>
      <c r="L225" s="220"/>
      <c r="M225" s="54"/>
      <c r="N225" s="54"/>
      <c r="O225" s="54"/>
      <c r="P225" s="54"/>
      <c r="Q225" s="54"/>
      <c r="R225" s="54"/>
      <c r="S225" s="54"/>
      <c r="T225" s="54"/>
      <c r="U225" s="54"/>
      <c r="V225" s="54"/>
      <c r="W225" s="54"/>
    </row>
    <row r="226" spans="1:23" s="115" customFormat="1" ht="12.75" customHeight="1">
      <c r="A226" s="116"/>
      <c r="B226" s="278" t="s">
        <v>287</v>
      </c>
      <c r="C226" s="454">
        <v>9448</v>
      </c>
      <c r="D226" s="223">
        <v>1355</v>
      </c>
      <c r="E226" s="223">
        <v>1104</v>
      </c>
      <c r="F226" s="223">
        <v>1581</v>
      </c>
      <c r="G226" s="223">
        <v>7963</v>
      </c>
      <c r="H226" s="217"/>
      <c r="I226" s="217"/>
      <c r="J226" s="220"/>
      <c r="K226" s="220"/>
      <c r="L226" s="220"/>
      <c r="M226" s="54"/>
      <c r="N226" s="54"/>
      <c r="O226" s="54"/>
      <c r="P226" s="54"/>
      <c r="Q226" s="54"/>
      <c r="R226" s="54"/>
      <c r="S226" s="54"/>
      <c r="T226" s="54"/>
      <c r="U226" s="54"/>
      <c r="V226" s="54"/>
      <c r="W226" s="54"/>
    </row>
    <row r="227" spans="1:23" s="115" customFormat="1" ht="12.75" customHeight="1">
      <c r="A227" s="116"/>
      <c r="B227" s="278" t="s">
        <v>288</v>
      </c>
      <c r="C227" s="454">
        <v>9520</v>
      </c>
      <c r="D227" s="223">
        <v>1334</v>
      </c>
      <c r="E227" s="223">
        <v>1109</v>
      </c>
      <c r="F227" s="223">
        <v>1590</v>
      </c>
      <c r="G227" s="223">
        <v>8065</v>
      </c>
      <c r="H227" s="217"/>
      <c r="I227" s="217"/>
      <c r="J227" s="220"/>
      <c r="K227" s="220"/>
      <c r="L227" s="220"/>
      <c r="M227" s="54"/>
      <c r="N227" s="54"/>
      <c r="O227" s="54"/>
      <c r="P227" s="54"/>
      <c r="Q227" s="54"/>
      <c r="R227" s="54"/>
      <c r="S227" s="54"/>
      <c r="T227" s="54"/>
      <c r="U227" s="54"/>
      <c r="V227" s="54"/>
      <c r="W227" s="54"/>
    </row>
    <row r="228" spans="1:23" s="115" customFormat="1" ht="12.75" customHeight="1">
      <c r="A228" s="116"/>
      <c r="B228" s="104" t="s">
        <v>1467</v>
      </c>
      <c r="C228" s="454">
        <v>9556</v>
      </c>
      <c r="D228" s="223">
        <v>1351</v>
      </c>
      <c r="E228" s="223">
        <v>1138</v>
      </c>
      <c r="F228" s="223">
        <v>1596</v>
      </c>
      <c r="G228" s="223">
        <v>8039</v>
      </c>
      <c r="H228" s="217"/>
      <c r="I228" s="217"/>
      <c r="J228" s="220"/>
      <c r="K228" s="220"/>
      <c r="L228" s="220"/>
      <c r="M228" s="54"/>
      <c r="N228" s="54"/>
      <c r="O228" s="54"/>
      <c r="P228" s="54"/>
      <c r="Q228" s="54"/>
      <c r="R228" s="54"/>
      <c r="S228" s="54"/>
      <c r="T228" s="54"/>
      <c r="U228" s="54"/>
      <c r="V228" s="54"/>
      <c r="W228" s="54"/>
    </row>
    <row r="229" spans="1:23" s="32" customFormat="1" ht="12.75" customHeight="1">
      <c r="A229" s="106"/>
      <c r="B229" s="278"/>
      <c r="C229" s="78"/>
      <c r="D229" s="78"/>
      <c r="E229" s="78"/>
      <c r="F229" s="78"/>
      <c r="G229" s="79"/>
    </row>
    <row r="230" spans="1:23" s="32" customFormat="1" ht="12.75" customHeight="1">
      <c r="A230" s="106">
        <v>2017</v>
      </c>
      <c r="B230" s="104" t="s">
        <v>1574</v>
      </c>
      <c r="C230" s="78">
        <v>10412</v>
      </c>
      <c r="D230" s="78">
        <v>1571</v>
      </c>
      <c r="E230" s="78">
        <v>1512</v>
      </c>
      <c r="F230" s="78">
        <v>1665</v>
      </c>
      <c r="G230" s="79">
        <v>8254</v>
      </c>
    </row>
    <row r="231" spans="1:23" s="32" customFormat="1" ht="12.75" customHeight="1">
      <c r="A231" s="106"/>
      <c r="B231" s="117" t="s">
        <v>1575</v>
      </c>
      <c r="C231" s="205">
        <v>10526</v>
      </c>
      <c r="D231" s="79">
        <v>1566</v>
      </c>
      <c r="E231" s="79">
        <v>1479</v>
      </c>
      <c r="F231" s="79">
        <v>1668</v>
      </c>
      <c r="G231" s="79">
        <v>8554</v>
      </c>
    </row>
    <row r="232" spans="1:23" s="32" customFormat="1" ht="12.75" customHeight="1">
      <c r="A232" s="106"/>
      <c r="B232" s="306" t="s">
        <v>1576</v>
      </c>
      <c r="C232" s="205">
        <v>10534</v>
      </c>
      <c r="D232" s="79">
        <v>1512</v>
      </c>
      <c r="E232" s="79">
        <v>1485</v>
      </c>
      <c r="F232" s="79">
        <v>1667</v>
      </c>
      <c r="G232" s="79">
        <v>8871</v>
      </c>
    </row>
    <row r="233" spans="1:23" s="32" customFormat="1" ht="12.75" customHeight="1">
      <c r="A233" s="106"/>
      <c r="B233" s="318" t="s">
        <v>278</v>
      </c>
      <c r="C233" s="78">
        <v>10543</v>
      </c>
      <c r="D233" s="79">
        <v>1558</v>
      </c>
      <c r="E233" s="79">
        <v>1493</v>
      </c>
      <c r="F233" s="79">
        <v>1667</v>
      </c>
      <c r="G233" s="79">
        <v>8820</v>
      </c>
    </row>
    <row r="234" spans="1:23" s="32" customFormat="1" ht="12.75" customHeight="1">
      <c r="A234" s="106"/>
      <c r="B234" s="204" t="s">
        <v>1578</v>
      </c>
      <c r="C234" s="78">
        <v>10511</v>
      </c>
      <c r="D234" s="79">
        <v>1580</v>
      </c>
      <c r="E234" s="79">
        <v>1485</v>
      </c>
      <c r="F234" s="79">
        <v>1660</v>
      </c>
      <c r="G234" s="79">
        <v>8911</v>
      </c>
    </row>
    <row r="235" spans="1:23" s="32" customFormat="1" ht="12.75" customHeight="1">
      <c r="A235" s="106"/>
      <c r="B235" s="204" t="s">
        <v>1579</v>
      </c>
      <c r="C235" s="78">
        <v>10590</v>
      </c>
      <c r="D235" s="79">
        <v>1608</v>
      </c>
      <c r="E235" s="79">
        <v>1464</v>
      </c>
      <c r="F235" s="79">
        <v>1627</v>
      </c>
      <c r="G235" s="79">
        <v>8967</v>
      </c>
    </row>
    <row r="236" spans="1:23" s="32" customFormat="1" ht="12.75" customHeight="1">
      <c r="A236" s="106"/>
      <c r="B236" s="318" t="s">
        <v>1468</v>
      </c>
      <c r="C236" s="78">
        <v>10549</v>
      </c>
      <c r="D236" s="79">
        <v>1589</v>
      </c>
      <c r="E236" s="79">
        <v>1453</v>
      </c>
      <c r="F236" s="79">
        <v>1611</v>
      </c>
      <c r="G236" s="79">
        <v>9101</v>
      </c>
    </row>
    <row r="237" spans="1:23" s="32" customFormat="1" ht="12.75" customHeight="1">
      <c r="A237" s="106"/>
      <c r="B237" s="278" t="s">
        <v>285</v>
      </c>
      <c r="C237" s="205">
        <v>10552</v>
      </c>
      <c r="D237" s="79">
        <v>1588</v>
      </c>
      <c r="E237" s="79">
        <v>1460</v>
      </c>
      <c r="F237" s="79">
        <v>1614</v>
      </c>
      <c r="G237" s="79">
        <v>9141</v>
      </c>
    </row>
    <row r="238" spans="1:23" s="32" customFormat="1" ht="12.75" customHeight="1">
      <c r="A238" s="106"/>
      <c r="B238" s="117" t="s">
        <v>286</v>
      </c>
      <c r="C238" s="205">
        <v>10612</v>
      </c>
      <c r="D238" s="79">
        <v>1643</v>
      </c>
      <c r="E238" s="79">
        <v>1448</v>
      </c>
      <c r="F238" s="79">
        <v>1610</v>
      </c>
      <c r="G238" s="79">
        <v>9241</v>
      </c>
    </row>
    <row r="239" spans="1:23" s="32" customFormat="1" ht="12.75" customHeight="1">
      <c r="A239" s="106"/>
      <c r="B239" s="278" t="s">
        <v>287</v>
      </c>
      <c r="C239" s="205">
        <v>10764</v>
      </c>
      <c r="D239" s="79">
        <v>1614</v>
      </c>
      <c r="E239" s="79">
        <v>1463</v>
      </c>
      <c r="F239" s="79">
        <v>1618</v>
      </c>
      <c r="G239" s="79">
        <v>8998</v>
      </c>
    </row>
    <row r="240" spans="1:23" s="32" customFormat="1" ht="12.75" customHeight="1">
      <c r="A240" s="106"/>
      <c r="B240" s="278" t="s">
        <v>288</v>
      </c>
      <c r="C240" s="205">
        <v>10737</v>
      </c>
      <c r="D240" s="79">
        <v>1578</v>
      </c>
      <c r="E240" s="79">
        <v>1468</v>
      </c>
      <c r="F240" s="79">
        <v>1669</v>
      </c>
      <c r="G240" s="79">
        <v>9054</v>
      </c>
    </row>
    <row r="241" spans="1:26" s="32" customFormat="1" ht="12.75" customHeight="1">
      <c r="A241" s="106"/>
      <c r="B241" s="104" t="s">
        <v>1467</v>
      </c>
      <c r="C241" s="205">
        <v>10674</v>
      </c>
      <c r="D241" s="79">
        <v>1586</v>
      </c>
      <c r="E241" s="79">
        <v>1448</v>
      </c>
      <c r="F241" s="79">
        <v>1676</v>
      </c>
      <c r="G241" s="79">
        <v>8692</v>
      </c>
    </row>
    <row r="242" spans="1:26" s="32" customFormat="1" ht="12.75" customHeight="1">
      <c r="A242" s="106"/>
      <c r="B242" s="278"/>
      <c r="C242" s="205"/>
      <c r="D242" s="79"/>
      <c r="E242" s="79"/>
      <c r="F242" s="79"/>
      <c r="G242" s="79"/>
    </row>
    <row r="243" spans="1:26" s="32" customFormat="1" ht="12.75" customHeight="1">
      <c r="A243" s="106">
        <v>2018</v>
      </c>
      <c r="B243" s="104" t="s">
        <v>1574</v>
      </c>
      <c r="C243" s="205">
        <v>11545</v>
      </c>
      <c r="D243" s="79">
        <v>1634</v>
      </c>
      <c r="E243" s="79">
        <v>1462</v>
      </c>
      <c r="F243" s="79">
        <v>1682</v>
      </c>
      <c r="G243" s="79">
        <v>8571</v>
      </c>
    </row>
    <row r="244" spans="1:26" s="32" customFormat="1" ht="12.75" customHeight="1">
      <c r="A244" s="106"/>
      <c r="B244" s="117" t="s">
        <v>1575</v>
      </c>
      <c r="C244" s="205">
        <v>11719</v>
      </c>
      <c r="D244" s="79">
        <v>1618</v>
      </c>
      <c r="E244" s="79">
        <v>1472</v>
      </c>
      <c r="F244" s="79">
        <v>1687</v>
      </c>
      <c r="G244" s="79">
        <v>8424</v>
      </c>
    </row>
    <row r="245" spans="1:26" s="32" customFormat="1" ht="12.75" customHeight="1">
      <c r="A245" s="106"/>
      <c r="B245" s="318" t="s">
        <v>1576</v>
      </c>
      <c r="C245" s="631">
        <v>11767</v>
      </c>
      <c r="D245" s="632">
        <v>1607</v>
      </c>
      <c r="E245" s="632">
        <v>1475</v>
      </c>
      <c r="F245" s="632">
        <v>1684</v>
      </c>
      <c r="G245" s="632">
        <v>8566</v>
      </c>
    </row>
    <row r="246" spans="1:26" s="32" customFormat="1" ht="12.75" customHeight="1">
      <c r="A246" s="106"/>
      <c r="B246" s="318" t="s">
        <v>278</v>
      </c>
      <c r="C246" s="631">
        <v>11848</v>
      </c>
      <c r="D246" s="632">
        <v>1602</v>
      </c>
      <c r="E246" s="632">
        <v>1446</v>
      </c>
      <c r="F246" s="632">
        <v>1676</v>
      </c>
      <c r="G246" s="632">
        <v>8639</v>
      </c>
    </row>
    <row r="247" spans="1:26" s="32" customFormat="1" ht="12.75" customHeight="1">
      <c r="A247" s="106"/>
      <c r="B247" s="204" t="s">
        <v>1578</v>
      </c>
      <c r="C247" s="631">
        <v>11815</v>
      </c>
      <c r="D247" s="632">
        <v>1606</v>
      </c>
      <c r="E247" s="632">
        <v>1445</v>
      </c>
      <c r="F247" s="632">
        <v>1677</v>
      </c>
      <c r="G247" s="632">
        <v>8695</v>
      </c>
    </row>
    <row r="248" spans="1:26" s="32" customFormat="1" ht="12.75" customHeight="1">
      <c r="A248" s="106"/>
      <c r="B248" s="204" t="s">
        <v>1579</v>
      </c>
      <c r="C248" s="726">
        <v>11887</v>
      </c>
      <c r="D248" s="727">
        <v>1597</v>
      </c>
      <c r="E248" s="727">
        <v>1428</v>
      </c>
      <c r="F248" s="727">
        <v>1676</v>
      </c>
      <c r="G248" s="727">
        <v>8684</v>
      </c>
    </row>
    <row r="249" spans="1:26" s="32" customFormat="1" ht="12.75" customHeight="1">
      <c r="A249" s="106"/>
      <c r="B249" s="318" t="s">
        <v>1468</v>
      </c>
      <c r="C249" s="78">
        <v>11838</v>
      </c>
      <c r="D249" s="727">
        <v>1736</v>
      </c>
      <c r="E249" s="727">
        <v>1444</v>
      </c>
      <c r="F249" s="727">
        <v>1684</v>
      </c>
      <c r="G249" s="727">
        <v>8356</v>
      </c>
    </row>
    <row r="250" spans="1:26" s="32" customFormat="1" ht="12.75" customHeight="1">
      <c r="A250" s="106"/>
      <c r="B250" s="104" t="s">
        <v>285</v>
      </c>
      <c r="C250" s="205">
        <v>11645</v>
      </c>
      <c r="D250" s="727">
        <v>1755</v>
      </c>
      <c r="E250" s="727">
        <v>1447</v>
      </c>
      <c r="F250" s="727">
        <v>1679</v>
      </c>
      <c r="G250" s="727">
        <v>8422</v>
      </c>
    </row>
    <row r="251" spans="1:26" s="32" customFormat="1" ht="12.75" customHeight="1">
      <c r="A251" s="106"/>
      <c r="B251" s="117" t="s">
        <v>286</v>
      </c>
      <c r="C251" s="205">
        <v>11767</v>
      </c>
      <c r="D251" s="727">
        <v>1714</v>
      </c>
      <c r="E251" s="727">
        <v>1443</v>
      </c>
      <c r="F251" s="727">
        <v>1679</v>
      </c>
      <c r="G251" s="727">
        <v>8364</v>
      </c>
    </row>
    <row r="252" spans="1:26" s="308" customFormat="1" ht="12.75" customHeight="1">
      <c r="A252" s="116"/>
      <c r="B252" s="306" t="s">
        <v>287</v>
      </c>
      <c r="C252" s="233">
        <v>11821</v>
      </c>
      <c r="D252" s="233">
        <v>1713</v>
      </c>
      <c r="E252" s="233">
        <v>1471</v>
      </c>
      <c r="F252" s="233">
        <v>1684</v>
      </c>
      <c r="G252" s="776">
        <v>8376</v>
      </c>
      <c r="H252" s="217"/>
      <c r="I252" s="217"/>
      <c r="J252" s="220"/>
      <c r="K252" s="220"/>
      <c r="L252" s="220"/>
      <c r="M252" s="309"/>
      <c r="N252" s="309"/>
      <c r="O252" s="309"/>
      <c r="P252" s="309"/>
      <c r="Q252" s="309"/>
      <c r="R252" s="309"/>
      <c r="S252" s="309"/>
      <c r="T252" s="309"/>
      <c r="U252" s="309"/>
      <c r="V252" s="309"/>
      <c r="W252" s="309"/>
      <c r="X252" s="309"/>
      <c r="Y252" s="309"/>
      <c r="Z252" s="309"/>
    </row>
    <row r="253" spans="1:26" s="308" customFormat="1" ht="12.75" customHeight="1">
      <c r="A253" s="116"/>
      <c r="B253" s="278" t="s">
        <v>288</v>
      </c>
      <c r="C253" s="454">
        <v>11879</v>
      </c>
      <c r="D253" s="718">
        <v>1744</v>
      </c>
      <c r="E253" s="718">
        <v>1472</v>
      </c>
      <c r="F253" s="718">
        <v>1685</v>
      </c>
      <c r="G253" s="776">
        <v>8435</v>
      </c>
      <c r="H253" s="217"/>
      <c r="I253" s="217"/>
      <c r="J253" s="220"/>
      <c r="K253" s="220"/>
      <c r="L253" s="220"/>
      <c r="M253" s="309"/>
      <c r="N253" s="309"/>
      <c r="O253" s="309"/>
      <c r="P253" s="309"/>
      <c r="Q253" s="309"/>
      <c r="R253" s="309"/>
      <c r="S253" s="309"/>
      <c r="T253" s="309"/>
      <c r="U253" s="309"/>
      <c r="V253" s="309"/>
      <c r="W253" s="309"/>
      <c r="X253" s="309"/>
      <c r="Y253" s="309"/>
      <c r="Z253" s="309"/>
    </row>
    <row r="254" spans="1:26" s="308" customFormat="1" ht="12.75" customHeight="1">
      <c r="A254" s="116"/>
      <c r="B254" s="104" t="s">
        <v>1467</v>
      </c>
      <c r="C254" s="454">
        <v>12104</v>
      </c>
      <c r="D254" s="718">
        <v>1731</v>
      </c>
      <c r="E254" s="718">
        <v>1465</v>
      </c>
      <c r="F254" s="718">
        <v>1691</v>
      </c>
      <c r="G254" s="776">
        <v>8164</v>
      </c>
      <c r="H254" s="217"/>
      <c r="I254" s="217"/>
      <c r="J254" s="220"/>
      <c r="K254" s="220"/>
      <c r="L254" s="220"/>
      <c r="M254" s="309"/>
      <c r="N254" s="309"/>
      <c r="O254" s="309"/>
      <c r="P254" s="309"/>
      <c r="Q254" s="309"/>
      <c r="R254" s="309"/>
      <c r="S254" s="309"/>
      <c r="T254" s="309"/>
      <c r="U254" s="309"/>
      <c r="V254" s="309"/>
      <c r="W254" s="309"/>
      <c r="X254" s="309"/>
      <c r="Y254" s="309"/>
      <c r="Z254" s="309"/>
    </row>
    <row r="255" spans="1:26" s="308" customFormat="1" ht="12.75" customHeight="1">
      <c r="A255" s="116"/>
      <c r="B255" s="104"/>
      <c r="C255" s="454"/>
      <c r="D255" s="823"/>
      <c r="E255" s="823"/>
      <c r="F255" s="823"/>
      <c r="G255" s="800"/>
      <c r="H255" s="217"/>
      <c r="I255" s="217"/>
      <c r="J255" s="220"/>
      <c r="K255" s="220"/>
      <c r="L255" s="220"/>
      <c r="M255" s="309"/>
      <c r="N255" s="309"/>
      <c r="O255" s="309"/>
      <c r="P255" s="309"/>
      <c r="Q255" s="309"/>
      <c r="R255" s="309"/>
      <c r="S255" s="309"/>
      <c r="T255" s="309"/>
      <c r="U255" s="309"/>
      <c r="V255" s="309"/>
      <c r="W255" s="309"/>
      <c r="X255" s="309"/>
      <c r="Y255" s="309"/>
      <c r="Z255" s="309"/>
    </row>
    <row r="256" spans="1:26" s="308" customFormat="1" ht="12.75" customHeight="1">
      <c r="A256" s="106">
        <v>2019</v>
      </c>
      <c r="B256" s="104" t="s">
        <v>1574</v>
      </c>
      <c r="C256" s="454">
        <v>13043</v>
      </c>
      <c r="D256" s="823">
        <v>1883</v>
      </c>
      <c r="E256" s="823">
        <v>1514</v>
      </c>
      <c r="F256" s="823">
        <v>1653</v>
      </c>
      <c r="G256" s="800">
        <v>8109</v>
      </c>
      <c r="H256" s="217"/>
      <c r="I256" s="217"/>
      <c r="J256" s="220"/>
      <c r="K256" s="220"/>
      <c r="L256" s="220"/>
      <c r="M256" s="309"/>
      <c r="N256" s="309"/>
      <c r="O256" s="309"/>
      <c r="P256" s="309"/>
      <c r="Q256" s="309"/>
      <c r="R256" s="309"/>
      <c r="S256" s="309"/>
      <c r="T256" s="309"/>
      <c r="U256" s="309"/>
      <c r="V256" s="309"/>
      <c r="W256" s="309"/>
      <c r="X256" s="309"/>
      <c r="Y256" s="309"/>
      <c r="Z256" s="309"/>
    </row>
    <row r="257" spans="1:26" s="308" customFormat="1" ht="12.75" customHeight="1">
      <c r="A257" s="106"/>
      <c r="B257" s="204" t="s">
        <v>1575</v>
      </c>
      <c r="C257" s="854">
        <v>13078</v>
      </c>
      <c r="D257" s="823">
        <v>1823</v>
      </c>
      <c r="E257" s="823">
        <v>1515</v>
      </c>
      <c r="F257" s="823">
        <v>1635</v>
      </c>
      <c r="G257" s="800">
        <v>8064</v>
      </c>
      <c r="H257" s="217"/>
      <c r="I257" s="217"/>
      <c r="J257" s="220"/>
      <c r="K257" s="220"/>
      <c r="L257" s="220"/>
      <c r="M257" s="309"/>
      <c r="N257" s="309"/>
      <c r="O257" s="309"/>
      <c r="P257" s="309"/>
      <c r="Q257" s="309"/>
      <c r="R257" s="309"/>
      <c r="S257" s="309"/>
      <c r="T257" s="309"/>
      <c r="U257" s="309"/>
      <c r="V257" s="309"/>
      <c r="W257" s="309"/>
      <c r="X257" s="309"/>
      <c r="Y257" s="309"/>
      <c r="Z257" s="309"/>
    </row>
    <row r="258" spans="1:26" s="308" customFormat="1" ht="12.75" customHeight="1">
      <c r="A258" s="106"/>
      <c r="B258" s="318" t="s">
        <v>1576</v>
      </c>
      <c r="C258" s="854">
        <v>13053</v>
      </c>
      <c r="D258" s="823">
        <v>1901</v>
      </c>
      <c r="E258" s="823">
        <v>1517</v>
      </c>
      <c r="F258" s="823">
        <v>1635</v>
      </c>
      <c r="G258" s="800">
        <v>8103</v>
      </c>
      <c r="H258" s="217"/>
      <c r="I258" s="217"/>
      <c r="J258" s="220"/>
      <c r="K258" s="220"/>
      <c r="L258" s="220"/>
      <c r="M258" s="309"/>
      <c r="N258" s="309"/>
      <c r="O258" s="309"/>
      <c r="P258" s="309"/>
      <c r="Q258" s="309"/>
      <c r="R258" s="309"/>
      <c r="S258" s="309"/>
      <c r="T258" s="309"/>
      <c r="U258" s="309"/>
      <c r="V258" s="309"/>
      <c r="W258" s="309"/>
      <c r="X258" s="309"/>
      <c r="Y258" s="309"/>
      <c r="Z258" s="309"/>
    </row>
    <row r="259" spans="1:26" s="308" customFormat="1" ht="12.75" customHeight="1">
      <c r="A259" s="106"/>
      <c r="B259" s="318" t="s">
        <v>278</v>
      </c>
      <c r="C259" s="930">
        <v>13088</v>
      </c>
      <c r="D259" s="823">
        <v>1827</v>
      </c>
      <c r="E259" s="823">
        <v>1502</v>
      </c>
      <c r="F259" s="823">
        <v>1637</v>
      </c>
      <c r="G259" s="800">
        <v>8063</v>
      </c>
      <c r="H259" s="217"/>
      <c r="I259" s="217"/>
      <c r="J259" s="220"/>
      <c r="K259" s="220"/>
      <c r="L259" s="220"/>
      <c r="M259" s="309"/>
      <c r="N259" s="309"/>
      <c r="O259" s="309"/>
      <c r="P259" s="309"/>
      <c r="Q259" s="309"/>
      <c r="R259" s="309"/>
      <c r="S259" s="309"/>
      <c r="T259" s="309"/>
      <c r="U259" s="309"/>
      <c r="V259" s="309"/>
      <c r="W259" s="309"/>
      <c r="X259" s="309"/>
      <c r="Y259" s="309"/>
      <c r="Z259" s="309"/>
    </row>
    <row r="260" spans="1:26" s="308" customFormat="1" ht="12.75" customHeight="1">
      <c r="A260" s="106"/>
      <c r="B260" s="204" t="s">
        <v>1578</v>
      </c>
      <c r="C260" s="2031">
        <v>13016</v>
      </c>
      <c r="D260" s="2003">
        <v>1823</v>
      </c>
      <c r="E260" s="2003">
        <v>1489</v>
      </c>
      <c r="F260" s="2003">
        <v>1630</v>
      </c>
      <c r="G260" s="2009">
        <v>7852</v>
      </c>
      <c r="H260" s="217"/>
      <c r="I260" s="217"/>
      <c r="J260" s="220"/>
      <c r="K260" s="220"/>
      <c r="L260" s="220"/>
      <c r="M260" s="309"/>
      <c r="N260" s="309"/>
      <c r="O260" s="309"/>
      <c r="P260" s="309"/>
      <c r="Q260" s="309"/>
      <c r="R260" s="309"/>
      <c r="S260" s="309"/>
      <c r="T260" s="309"/>
      <c r="U260" s="309"/>
      <c r="V260" s="309"/>
      <c r="W260" s="309"/>
      <c r="X260" s="309"/>
      <c r="Y260" s="309"/>
      <c r="Z260" s="309"/>
    </row>
    <row r="261" spans="1:26" s="308" customFormat="1" ht="12.75" customHeight="1">
      <c r="A261" s="106"/>
      <c r="B261" s="204" t="s">
        <v>1579</v>
      </c>
      <c r="C261" s="2031">
        <v>13099</v>
      </c>
      <c r="D261" s="2003">
        <v>1829</v>
      </c>
      <c r="E261" s="2003">
        <v>1483</v>
      </c>
      <c r="F261" s="2003">
        <v>1639</v>
      </c>
      <c r="G261" s="2009">
        <v>7642</v>
      </c>
      <c r="H261" s="217"/>
      <c r="I261" s="217"/>
      <c r="J261" s="220"/>
      <c r="K261" s="220"/>
      <c r="L261" s="220"/>
      <c r="M261" s="309"/>
      <c r="N261" s="309"/>
      <c r="O261" s="309"/>
      <c r="P261" s="309"/>
      <c r="Q261" s="309"/>
      <c r="R261" s="309"/>
      <c r="S261" s="309"/>
      <c r="T261" s="309"/>
      <c r="U261" s="309"/>
      <c r="V261" s="309"/>
      <c r="W261" s="309"/>
      <c r="X261" s="309"/>
      <c r="Y261" s="309"/>
      <c r="Z261" s="309"/>
    </row>
    <row r="262" spans="1:26" s="308" customFormat="1" ht="12.75" customHeight="1">
      <c r="A262" s="106"/>
      <c r="B262" s="318" t="s">
        <v>1468</v>
      </c>
      <c r="C262" s="2004">
        <v>12987</v>
      </c>
      <c r="D262" s="2003">
        <v>1871</v>
      </c>
      <c r="E262" s="2003">
        <v>1490</v>
      </c>
      <c r="F262" s="2003">
        <v>1642</v>
      </c>
      <c r="G262" s="2009">
        <v>7715</v>
      </c>
      <c r="H262" s="217"/>
      <c r="I262" s="217"/>
      <c r="J262" s="220"/>
      <c r="K262" s="220"/>
      <c r="L262" s="220"/>
      <c r="M262" s="309"/>
      <c r="N262" s="309"/>
      <c r="O262" s="309"/>
      <c r="P262" s="309"/>
      <c r="Q262" s="309"/>
      <c r="R262" s="309"/>
      <c r="S262" s="309"/>
      <c r="T262" s="309"/>
      <c r="U262" s="309"/>
      <c r="V262" s="309"/>
      <c r="W262" s="309"/>
      <c r="X262" s="309"/>
      <c r="Y262" s="309"/>
      <c r="Z262" s="309"/>
    </row>
    <row r="263" spans="1:26" s="308" customFormat="1" ht="12.75" customHeight="1">
      <c r="A263" s="106"/>
      <c r="B263" s="104" t="s">
        <v>285</v>
      </c>
      <c r="C263" s="2123">
        <v>12877</v>
      </c>
      <c r="D263" s="2123">
        <v>1860</v>
      </c>
      <c r="E263" s="2123">
        <v>1484</v>
      </c>
      <c r="F263" s="2123">
        <v>1621</v>
      </c>
      <c r="G263" s="2124">
        <v>7683</v>
      </c>
      <c r="H263" s="217"/>
      <c r="I263" s="217"/>
      <c r="J263" s="220"/>
      <c r="K263" s="220"/>
      <c r="L263" s="220"/>
      <c r="M263" s="309"/>
      <c r="N263" s="309"/>
      <c r="O263" s="309"/>
      <c r="P263" s="309"/>
      <c r="Q263" s="309"/>
      <c r="R263" s="309"/>
      <c r="S263" s="309"/>
      <c r="T263" s="309"/>
      <c r="U263" s="309"/>
      <c r="V263" s="309"/>
      <c r="W263" s="309"/>
      <c r="X263" s="309"/>
      <c r="Y263" s="309"/>
      <c r="Z263" s="309"/>
    </row>
    <row r="264" spans="1:26" s="308" customFormat="1" ht="12.75" customHeight="1">
      <c r="A264" s="106"/>
      <c r="B264" s="117" t="s">
        <v>286</v>
      </c>
      <c r="C264" s="2123">
        <v>12949</v>
      </c>
      <c r="D264" s="2123">
        <v>1875</v>
      </c>
      <c r="E264" s="2123">
        <v>1477</v>
      </c>
      <c r="F264" s="2123">
        <v>1632</v>
      </c>
      <c r="G264" s="2124">
        <v>7634</v>
      </c>
      <c r="H264" s="217"/>
      <c r="I264" s="217"/>
      <c r="J264" s="220"/>
      <c r="K264" s="220"/>
      <c r="L264" s="220"/>
      <c r="M264" s="309"/>
      <c r="N264" s="309"/>
      <c r="O264" s="309"/>
      <c r="P264" s="309"/>
      <c r="Q264" s="309"/>
      <c r="R264" s="309"/>
      <c r="S264" s="309"/>
      <c r="T264" s="309"/>
      <c r="U264" s="309"/>
      <c r="V264" s="309"/>
      <c r="W264" s="309"/>
      <c r="X264" s="309"/>
      <c r="Y264" s="309"/>
      <c r="Z264" s="309"/>
    </row>
    <row r="265" spans="1:26" s="308" customFormat="1" ht="12.75" customHeight="1">
      <c r="A265" s="106"/>
      <c r="B265" s="306" t="s">
        <v>287</v>
      </c>
      <c r="C265" s="2123">
        <v>12983</v>
      </c>
      <c r="D265" s="2123">
        <v>1847</v>
      </c>
      <c r="E265" s="2123">
        <v>1489</v>
      </c>
      <c r="F265" s="2123">
        <v>1626</v>
      </c>
      <c r="G265" s="2124">
        <v>7607</v>
      </c>
      <c r="H265" s="217"/>
      <c r="I265" s="217"/>
      <c r="J265" s="220"/>
      <c r="K265" s="220"/>
      <c r="L265" s="220"/>
      <c r="M265" s="309"/>
      <c r="N265" s="309"/>
      <c r="O265" s="309"/>
      <c r="P265" s="309"/>
      <c r="Q265" s="309"/>
      <c r="R265" s="309"/>
      <c r="S265" s="309"/>
      <c r="T265" s="309"/>
      <c r="U265" s="309"/>
      <c r="V265" s="309"/>
      <c r="W265" s="309"/>
      <c r="X265" s="309"/>
      <c r="Y265" s="309"/>
      <c r="Z265" s="309"/>
    </row>
    <row r="266" spans="1:26" s="308" customFormat="1" ht="12.75" customHeight="1">
      <c r="A266" s="106"/>
      <c r="B266" s="278" t="s">
        <v>288</v>
      </c>
      <c r="C266" s="2123">
        <v>13090</v>
      </c>
      <c r="D266" s="2123">
        <v>1821</v>
      </c>
      <c r="E266" s="2123">
        <v>1503</v>
      </c>
      <c r="F266" s="2123">
        <v>1636</v>
      </c>
      <c r="G266" s="2124">
        <v>7505</v>
      </c>
      <c r="H266" s="217"/>
      <c r="I266" s="217"/>
      <c r="J266" s="220"/>
      <c r="K266" s="220"/>
      <c r="L266" s="220"/>
      <c r="M266" s="309"/>
      <c r="N266" s="309"/>
      <c r="O266" s="309"/>
      <c r="P266" s="309"/>
      <c r="Q266" s="309"/>
      <c r="R266" s="309"/>
      <c r="S266" s="309"/>
      <c r="T266" s="309"/>
      <c r="U266" s="309"/>
      <c r="V266" s="309"/>
      <c r="W266" s="309"/>
      <c r="X266" s="309"/>
      <c r="Y266" s="309"/>
      <c r="Z266" s="309"/>
    </row>
    <row r="267" spans="1:26" s="308" customFormat="1" ht="12.75" customHeight="1">
      <c r="A267" s="106"/>
      <c r="B267" s="104" t="s">
        <v>1467</v>
      </c>
      <c r="C267" s="2098">
        <v>13099</v>
      </c>
      <c r="D267" s="2098">
        <v>1815</v>
      </c>
      <c r="E267" s="2098">
        <v>1491</v>
      </c>
      <c r="F267" s="2098">
        <v>1633</v>
      </c>
      <c r="G267" s="2099">
        <v>7356</v>
      </c>
      <c r="H267" s="217"/>
      <c r="I267" s="217"/>
      <c r="J267" s="220"/>
      <c r="K267" s="220"/>
      <c r="L267" s="220"/>
      <c r="M267" s="309"/>
      <c r="N267" s="309"/>
      <c r="O267" s="309"/>
      <c r="P267" s="309"/>
      <c r="Q267" s="309"/>
      <c r="R267" s="309"/>
      <c r="S267" s="309"/>
      <c r="T267" s="309"/>
      <c r="U267" s="309"/>
      <c r="V267" s="309"/>
      <c r="W267" s="309"/>
      <c r="X267" s="309"/>
      <c r="Y267" s="309"/>
      <c r="Z267" s="309"/>
    </row>
    <row r="268" spans="1:26" s="308" customFormat="1" ht="12.75" customHeight="1">
      <c r="A268" s="116"/>
      <c r="B268" s="104"/>
      <c r="C268" s="2098"/>
      <c r="D268" s="2098"/>
      <c r="E268" s="2098"/>
      <c r="F268" s="2098"/>
      <c r="G268" s="2099"/>
      <c r="H268" s="217"/>
      <c r="I268" s="217"/>
      <c r="J268" s="220"/>
      <c r="K268" s="220"/>
      <c r="L268" s="220"/>
      <c r="M268" s="309"/>
      <c r="N268" s="309"/>
      <c r="O268" s="309"/>
      <c r="P268" s="309"/>
      <c r="Q268" s="309"/>
      <c r="R268" s="309"/>
      <c r="S268" s="309"/>
      <c r="T268" s="309"/>
      <c r="U268" s="309"/>
      <c r="V268" s="309"/>
      <c r="W268" s="309"/>
      <c r="X268" s="309"/>
      <c r="Y268" s="309"/>
      <c r="Z268" s="309"/>
    </row>
    <row r="269" spans="1:26" s="308" customFormat="1" ht="12.75" customHeight="1">
      <c r="A269" s="106">
        <v>2020</v>
      </c>
      <c r="B269" s="104" t="s">
        <v>1574</v>
      </c>
      <c r="C269" s="2098">
        <v>13621</v>
      </c>
      <c r="D269" s="2098">
        <v>1975</v>
      </c>
      <c r="E269" s="2098">
        <v>1516</v>
      </c>
      <c r="F269" s="2098">
        <v>1609</v>
      </c>
      <c r="G269" s="2099">
        <v>7631</v>
      </c>
      <c r="H269" s="217"/>
      <c r="I269" s="217"/>
      <c r="J269" s="220"/>
      <c r="K269" s="220"/>
      <c r="L269" s="220"/>
      <c r="M269" s="309"/>
      <c r="N269" s="309"/>
      <c r="O269" s="309"/>
      <c r="P269" s="309"/>
      <c r="Q269" s="309"/>
      <c r="R269" s="309"/>
      <c r="S269" s="309"/>
      <c r="T269" s="309"/>
      <c r="U269" s="309"/>
      <c r="V269" s="309"/>
      <c r="W269" s="309"/>
      <c r="X269" s="309"/>
      <c r="Y269" s="309"/>
      <c r="Z269" s="309"/>
    </row>
    <row r="270" spans="1:26" s="308" customFormat="1" ht="12.75" customHeight="1">
      <c r="A270" s="106"/>
      <c r="B270" s="259" t="s">
        <v>1575</v>
      </c>
      <c r="C270" s="2098">
        <v>13879</v>
      </c>
      <c r="D270" s="2098">
        <v>1993</v>
      </c>
      <c r="E270" s="2098">
        <v>1482</v>
      </c>
      <c r="F270" s="2098">
        <v>1668</v>
      </c>
      <c r="G270" s="2099">
        <v>7711</v>
      </c>
      <c r="H270" s="217"/>
      <c r="I270" s="217"/>
      <c r="J270" s="220"/>
      <c r="K270" s="220"/>
      <c r="L270" s="220"/>
      <c r="M270" s="309"/>
      <c r="N270" s="309"/>
      <c r="O270" s="309"/>
      <c r="P270" s="309"/>
      <c r="Q270" s="309"/>
      <c r="R270" s="309"/>
      <c r="S270" s="309"/>
      <c r="T270" s="309"/>
      <c r="U270" s="309"/>
      <c r="V270" s="309"/>
      <c r="W270" s="309"/>
      <c r="X270" s="309"/>
      <c r="Y270" s="309"/>
      <c r="Z270" s="309"/>
    </row>
    <row r="271" spans="1:26" s="308" customFormat="1" ht="12.75" customHeight="1">
      <c r="A271" s="106"/>
      <c r="B271" s="259" t="s">
        <v>1576</v>
      </c>
      <c r="C271" s="2098">
        <v>13962</v>
      </c>
      <c r="D271" s="2098">
        <v>1938</v>
      </c>
      <c r="E271" s="2098">
        <v>1477</v>
      </c>
      <c r="F271" s="2098">
        <v>1669</v>
      </c>
      <c r="G271" s="2099">
        <v>7636</v>
      </c>
      <c r="H271" s="217"/>
      <c r="I271" s="217"/>
      <c r="J271" s="220"/>
      <c r="K271" s="220"/>
      <c r="L271" s="220"/>
      <c r="M271" s="309"/>
      <c r="N271" s="309"/>
      <c r="O271" s="309"/>
      <c r="P271" s="309"/>
      <c r="Q271" s="309"/>
      <c r="R271" s="309"/>
      <c r="S271" s="309"/>
      <c r="T271" s="309"/>
      <c r="U271" s="309"/>
      <c r="V271" s="309"/>
      <c r="W271" s="309"/>
      <c r="X271" s="309"/>
      <c r="Y271" s="309"/>
      <c r="Z271" s="309"/>
    </row>
    <row r="272" spans="1:26" s="308" customFormat="1" ht="12.75" customHeight="1">
      <c r="A272" s="106"/>
      <c r="B272" s="318" t="s">
        <v>278</v>
      </c>
      <c r="C272" s="2098">
        <v>13639</v>
      </c>
      <c r="D272" s="2098">
        <v>1768</v>
      </c>
      <c r="E272" s="2098">
        <v>1453</v>
      </c>
      <c r="F272" s="2098">
        <v>1663</v>
      </c>
      <c r="G272" s="2099">
        <v>7584</v>
      </c>
      <c r="H272" s="217"/>
      <c r="I272" s="217"/>
      <c r="J272" s="220"/>
      <c r="K272" s="220"/>
      <c r="L272" s="220"/>
      <c r="M272" s="309"/>
      <c r="N272" s="309"/>
      <c r="O272" s="309"/>
      <c r="P272" s="309"/>
      <c r="Q272" s="309"/>
      <c r="R272" s="309"/>
      <c r="S272" s="309"/>
      <c r="T272" s="309"/>
      <c r="U272" s="309"/>
      <c r="V272" s="309"/>
      <c r="W272" s="309"/>
      <c r="X272" s="309"/>
      <c r="Y272" s="309"/>
      <c r="Z272" s="309"/>
    </row>
    <row r="273" spans="1:26" s="308" customFormat="1" ht="12.75" customHeight="1">
      <c r="A273" s="106"/>
      <c r="B273" s="318" t="s">
        <v>279</v>
      </c>
      <c r="C273" s="2098">
        <v>13170</v>
      </c>
      <c r="D273" s="2098">
        <v>1701</v>
      </c>
      <c r="E273" s="2098">
        <v>1461</v>
      </c>
      <c r="F273" s="2098">
        <v>1673</v>
      </c>
      <c r="G273" s="2099">
        <v>7367</v>
      </c>
      <c r="H273" s="217"/>
      <c r="I273" s="217"/>
      <c r="J273" s="220"/>
      <c r="K273" s="220"/>
      <c r="L273" s="220"/>
      <c r="M273" s="309"/>
      <c r="N273" s="309"/>
      <c r="O273" s="309"/>
      <c r="P273" s="309"/>
      <c r="Q273" s="309"/>
      <c r="R273" s="309"/>
      <c r="S273" s="309"/>
      <c r="T273" s="309"/>
      <c r="U273" s="309"/>
      <c r="V273" s="309"/>
      <c r="W273" s="309"/>
      <c r="X273" s="309"/>
      <c r="Y273" s="309"/>
      <c r="Z273" s="309"/>
    </row>
    <row r="274" spans="1:26" s="308" customFormat="1" ht="12.75" customHeight="1">
      <c r="A274" s="106"/>
      <c r="B274" s="204" t="s">
        <v>1579</v>
      </c>
      <c r="C274" s="2098">
        <v>13374</v>
      </c>
      <c r="D274" s="2098">
        <v>1751</v>
      </c>
      <c r="E274" s="2098">
        <v>1437</v>
      </c>
      <c r="F274" s="2098">
        <v>1655</v>
      </c>
      <c r="G274" s="2099">
        <v>7430</v>
      </c>
      <c r="H274" s="217"/>
      <c r="I274" s="217"/>
      <c r="J274" s="220"/>
      <c r="K274" s="220"/>
      <c r="L274" s="220"/>
      <c r="M274" s="309"/>
      <c r="N274" s="309"/>
      <c r="O274" s="309"/>
      <c r="P274" s="309"/>
      <c r="Q274" s="309"/>
      <c r="R274" s="309"/>
      <c r="S274" s="309"/>
      <c r="T274" s="309"/>
      <c r="U274" s="309"/>
      <c r="V274" s="309"/>
      <c r="W274" s="309"/>
      <c r="X274" s="309"/>
      <c r="Y274" s="309"/>
      <c r="Z274" s="309"/>
    </row>
    <row r="275" spans="1:26" s="308" customFormat="1" ht="12.75" customHeight="1">
      <c r="A275" s="106"/>
      <c r="B275" s="318" t="s">
        <v>1468</v>
      </c>
      <c r="C275" s="2449">
        <v>13333</v>
      </c>
      <c r="D275" s="2449">
        <v>1790</v>
      </c>
      <c r="E275" s="2449">
        <v>1428</v>
      </c>
      <c r="F275" s="2449">
        <v>1660</v>
      </c>
      <c r="G275" s="2099">
        <v>7354</v>
      </c>
      <c r="H275" s="217"/>
      <c r="I275" s="217"/>
      <c r="J275" s="220"/>
      <c r="K275" s="220"/>
      <c r="L275" s="220"/>
      <c r="M275" s="309"/>
      <c r="N275" s="309"/>
      <c r="O275" s="309"/>
      <c r="P275" s="309"/>
      <c r="Q275" s="309"/>
      <c r="R275" s="309"/>
      <c r="S275" s="309"/>
      <c r="T275" s="309"/>
      <c r="U275" s="309"/>
      <c r="V275" s="309"/>
      <c r="W275" s="309"/>
      <c r="X275" s="309"/>
      <c r="Y275" s="309"/>
      <c r="Z275" s="309"/>
    </row>
    <row r="276" spans="1:26" s="308" customFormat="1" ht="12.75" customHeight="1">
      <c r="A276" s="106"/>
      <c r="B276" s="318" t="s">
        <v>385</v>
      </c>
      <c r="C276" s="2146">
        <v>13576</v>
      </c>
      <c r="D276" s="2146">
        <v>1841</v>
      </c>
      <c r="E276" s="2146">
        <v>1435</v>
      </c>
      <c r="F276" s="2146">
        <v>1597</v>
      </c>
      <c r="G276" s="2147">
        <v>7537</v>
      </c>
      <c r="H276" s="217"/>
      <c r="I276" s="217"/>
      <c r="J276" s="220"/>
      <c r="K276" s="220"/>
      <c r="L276" s="220"/>
      <c r="M276" s="309"/>
      <c r="N276" s="309"/>
      <c r="O276" s="309"/>
      <c r="P276" s="309"/>
      <c r="Q276" s="309"/>
      <c r="R276" s="309"/>
      <c r="S276" s="309"/>
      <c r="T276" s="309"/>
      <c r="U276" s="309"/>
      <c r="V276" s="309"/>
      <c r="W276" s="309"/>
      <c r="X276" s="309"/>
      <c r="Y276" s="309"/>
      <c r="Z276" s="309"/>
    </row>
    <row r="277" spans="1:26" s="308" customFormat="1" ht="12.75" customHeight="1">
      <c r="A277" s="106"/>
      <c r="B277" s="318" t="s">
        <v>280</v>
      </c>
      <c r="C277" s="2495">
        <v>13869</v>
      </c>
      <c r="D277" s="2495">
        <v>1854</v>
      </c>
      <c r="E277" s="2495">
        <v>1460</v>
      </c>
      <c r="F277" s="2495">
        <v>1619</v>
      </c>
      <c r="G277" s="2494">
        <v>7609</v>
      </c>
      <c r="H277" s="217"/>
      <c r="I277" s="217"/>
      <c r="J277" s="220"/>
      <c r="K277" s="220"/>
      <c r="L277" s="220"/>
      <c r="M277" s="309"/>
      <c r="N277" s="309"/>
      <c r="O277" s="309"/>
      <c r="P277" s="309"/>
      <c r="Q277" s="309"/>
      <c r="R277" s="309"/>
      <c r="S277" s="309"/>
      <c r="T277" s="309"/>
      <c r="U277" s="309"/>
      <c r="V277" s="309"/>
      <c r="W277" s="309"/>
      <c r="X277" s="309"/>
      <c r="Y277" s="309"/>
      <c r="Z277" s="309"/>
    </row>
    <row r="278" spans="1:26" s="308" customFormat="1" ht="12.75" customHeight="1">
      <c r="A278" s="116"/>
      <c r="B278" s="306" t="s">
        <v>287</v>
      </c>
      <c r="C278" s="2541">
        <v>13973</v>
      </c>
      <c r="D278" s="2541">
        <v>1889</v>
      </c>
      <c r="E278" s="2541">
        <v>1458</v>
      </c>
      <c r="F278" s="2541">
        <v>1622</v>
      </c>
      <c r="G278" s="2542">
        <v>7619</v>
      </c>
      <c r="H278" s="217"/>
      <c r="I278" s="217"/>
      <c r="J278" s="220"/>
      <c r="K278" s="220"/>
      <c r="L278" s="220"/>
      <c r="M278" s="309"/>
      <c r="N278" s="309"/>
      <c r="O278" s="309"/>
      <c r="P278" s="309"/>
      <c r="Q278" s="309"/>
      <c r="R278" s="309"/>
      <c r="S278" s="309"/>
      <c r="T278" s="309"/>
      <c r="U278" s="309"/>
      <c r="V278" s="309"/>
      <c r="W278" s="309"/>
      <c r="X278" s="309"/>
      <c r="Y278" s="309"/>
      <c r="Z278" s="309"/>
    </row>
    <row r="279" spans="1:26" s="308" customFormat="1" ht="12.75" customHeight="1">
      <c r="A279" s="116"/>
      <c r="B279" s="318" t="s">
        <v>6</v>
      </c>
      <c r="C279" s="2541">
        <v>14070</v>
      </c>
      <c r="D279" s="2541">
        <v>1856</v>
      </c>
      <c r="E279" s="2541">
        <v>1464</v>
      </c>
      <c r="F279" s="2541">
        <v>1577</v>
      </c>
      <c r="G279" s="2542">
        <v>7583</v>
      </c>
      <c r="H279" s="217"/>
      <c r="I279" s="217"/>
      <c r="J279" s="220"/>
      <c r="K279" s="220"/>
      <c r="L279" s="220"/>
      <c r="M279" s="309"/>
      <c r="N279" s="309"/>
      <c r="O279" s="309"/>
      <c r="P279" s="309"/>
      <c r="Q279" s="309"/>
      <c r="R279" s="309"/>
      <c r="S279" s="309"/>
      <c r="T279" s="309"/>
      <c r="U279" s="309"/>
      <c r="V279" s="309"/>
      <c r="W279" s="309"/>
      <c r="X279" s="309"/>
      <c r="Y279" s="309"/>
      <c r="Z279" s="309"/>
    </row>
    <row r="280" spans="1:26" s="308" customFormat="1" ht="12.75" customHeight="1">
      <c r="A280" s="116"/>
      <c r="B280" s="318" t="s">
        <v>290</v>
      </c>
      <c r="C280" s="2564">
        <v>13873</v>
      </c>
      <c r="D280" s="2564">
        <v>1838</v>
      </c>
      <c r="E280" s="2564">
        <v>1457</v>
      </c>
      <c r="F280" s="2564">
        <v>1657</v>
      </c>
      <c r="G280" s="2563">
        <v>7599</v>
      </c>
      <c r="H280" s="217"/>
      <c r="I280" s="217"/>
      <c r="J280" s="220"/>
      <c r="K280" s="220"/>
      <c r="L280" s="220"/>
      <c r="M280" s="309"/>
      <c r="N280" s="309"/>
      <c r="O280" s="309"/>
      <c r="P280" s="309"/>
      <c r="Q280" s="309"/>
      <c r="R280" s="309"/>
      <c r="S280" s="309"/>
      <c r="T280" s="309"/>
      <c r="U280" s="309"/>
      <c r="V280" s="309"/>
      <c r="W280" s="309"/>
      <c r="X280" s="309"/>
      <c r="Y280" s="309"/>
      <c r="Z280" s="309"/>
    </row>
    <row r="281" spans="1:26" s="32" customFormat="1" ht="12.75" customHeight="1">
      <c r="A281" s="281"/>
      <c r="B281" s="98" t="s">
        <v>1612</v>
      </c>
      <c r="C281" s="2457">
        <v>105.9</v>
      </c>
      <c r="D281" s="2457">
        <v>101.3</v>
      </c>
      <c r="E281" s="2457">
        <v>97.7</v>
      </c>
      <c r="F281" s="2457">
        <v>101.5</v>
      </c>
      <c r="G281" s="2493">
        <v>103.3</v>
      </c>
    </row>
    <row r="282" spans="1:26" s="32" customFormat="1" ht="12.75" customHeight="1">
      <c r="A282" s="281"/>
      <c r="B282" s="98" t="s">
        <v>1613</v>
      </c>
      <c r="C282" s="2457">
        <v>98.6</v>
      </c>
      <c r="D282" s="2457">
        <v>99</v>
      </c>
      <c r="E282" s="2457">
        <v>99.5</v>
      </c>
      <c r="F282" s="2457">
        <v>105.1</v>
      </c>
      <c r="G282" s="2493">
        <v>100.2</v>
      </c>
    </row>
    <row r="283" spans="1:26" s="99" customFormat="1" ht="12.75" customHeight="1">
      <c r="A283" s="109"/>
      <c r="B283" s="109"/>
      <c r="C283" s="163"/>
      <c r="D283" s="163"/>
      <c r="E283" s="163"/>
      <c r="F283" s="163"/>
      <c r="G283" s="163"/>
    </row>
    <row r="284" spans="1:26">
      <c r="C284" s="554"/>
      <c r="D284" s="554"/>
      <c r="E284" s="554"/>
      <c r="F284" s="554"/>
      <c r="G284" s="554"/>
    </row>
  </sheetData>
  <mergeCells count="3">
    <mergeCell ref="A8:B8"/>
    <mergeCell ref="C6:G7"/>
    <mergeCell ref="A7:B7"/>
  </mergeCells>
  <phoneticPr fontId="56"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Z162"/>
  <sheetViews>
    <sheetView showGridLines="0" zoomScaleNormal="100" workbookViewId="0">
      <pane ySplit="22" topLeftCell="A23" activePane="bottomLeft" state="frozen"/>
      <selection pane="bottomLeft"/>
    </sheetView>
  </sheetViews>
  <sheetFormatPr defaultRowHeight="14.25"/>
  <cols>
    <col min="1" max="1" width="8.625" customWidth="1"/>
    <col min="2" max="2" width="16.625" customWidth="1"/>
    <col min="3" max="11" width="13.625" customWidth="1"/>
  </cols>
  <sheetData>
    <row r="1" spans="1:12" s="954" customFormat="1" ht="15.75" customHeight="1">
      <c r="A1" s="812" t="s">
        <v>1371</v>
      </c>
      <c r="B1" s="812"/>
      <c r="C1" s="812"/>
      <c r="D1" s="812"/>
      <c r="E1" s="812"/>
      <c r="F1" s="812"/>
      <c r="G1" s="812"/>
    </row>
    <row r="2" spans="1:12" s="954" customFormat="1" ht="15.75" customHeight="1">
      <c r="A2" s="1118" t="s">
        <v>1372</v>
      </c>
      <c r="B2" s="880"/>
      <c r="C2" s="880"/>
      <c r="D2" s="880"/>
      <c r="E2" s="880"/>
      <c r="F2" s="880"/>
      <c r="G2" s="880"/>
    </row>
    <row r="3" spans="1:12" s="245" customFormat="1" ht="12.75" customHeight="1">
      <c r="A3" s="889" t="s">
        <v>612</v>
      </c>
      <c r="B3" s="889"/>
      <c r="C3" s="889"/>
      <c r="D3" s="889"/>
      <c r="E3" s="889"/>
      <c r="F3" s="889"/>
      <c r="G3" s="889"/>
      <c r="H3" s="357"/>
      <c r="I3" s="422"/>
      <c r="K3" s="905" t="s">
        <v>1419</v>
      </c>
    </row>
    <row r="4" spans="1:12" s="245" customFormat="1" ht="12.75" customHeight="1">
      <c r="A4" s="889" t="s">
        <v>1019</v>
      </c>
      <c r="B4" s="357"/>
      <c r="C4" s="357"/>
      <c r="D4" s="357"/>
      <c r="E4" s="357"/>
      <c r="F4" s="357"/>
      <c r="G4" s="357"/>
      <c r="H4" s="357"/>
      <c r="I4" s="423"/>
      <c r="K4" s="1160" t="s">
        <v>791</v>
      </c>
    </row>
    <row r="5" spans="1:12" s="245" customFormat="1" ht="12.75" customHeight="1">
      <c r="A5" s="1117" t="s">
        <v>1170</v>
      </c>
      <c r="B5" s="2287"/>
      <c r="C5" s="2287"/>
      <c r="D5" s="2287"/>
      <c r="E5" s="2287"/>
      <c r="F5" s="2287"/>
      <c r="G5" s="2287"/>
      <c r="H5" s="357"/>
      <c r="I5" s="357"/>
      <c r="K5" s="357"/>
    </row>
    <row r="6" spans="1:12" s="245" customFormat="1" ht="12.75" customHeight="1">
      <c r="A6" s="1117" t="s">
        <v>1171</v>
      </c>
      <c r="B6" s="357"/>
      <c r="C6" s="357"/>
      <c r="D6" s="357"/>
      <c r="E6" s="357"/>
      <c r="F6" s="357"/>
      <c r="G6" s="357"/>
      <c r="H6" s="357"/>
      <c r="I6" s="357"/>
      <c r="K6" s="357"/>
    </row>
    <row r="7" spans="1:12" s="274" customFormat="1" ht="7.5" customHeight="1">
      <c r="A7" s="2288"/>
      <c r="B7" s="2289"/>
      <c r="C7" s="2887" t="s">
        <v>1951</v>
      </c>
      <c r="D7" s="2888"/>
      <c r="E7" s="2888"/>
      <c r="F7" s="2888"/>
      <c r="G7" s="2888"/>
      <c r="H7" s="2888"/>
      <c r="I7" s="2888"/>
      <c r="J7" s="2888"/>
      <c r="K7" s="2888"/>
    </row>
    <row r="8" spans="1:12" s="274" customFormat="1" ht="7.5" customHeight="1">
      <c r="A8" s="2834"/>
      <c r="B8" s="2835"/>
      <c r="C8" s="2857"/>
      <c r="D8" s="2858"/>
      <c r="E8" s="2858"/>
      <c r="F8" s="2858"/>
      <c r="G8" s="2858"/>
      <c r="H8" s="2858"/>
      <c r="I8" s="2858"/>
      <c r="J8" s="2858"/>
      <c r="K8" s="2858"/>
    </row>
    <row r="9" spans="1:12" s="274" customFormat="1" ht="8.4499999999999993" customHeight="1">
      <c r="A9" s="2824" t="s">
        <v>660</v>
      </c>
      <c r="B9" s="2825"/>
      <c r="C9" s="2290"/>
      <c r="D9" s="2889" t="s">
        <v>1952</v>
      </c>
      <c r="E9" s="2859"/>
      <c r="F9" s="2859"/>
      <c r="G9" s="2859"/>
      <c r="H9" s="2859"/>
      <c r="I9" s="2859"/>
      <c r="J9" s="2859"/>
      <c r="K9" s="2859"/>
    </row>
    <row r="10" spans="1:12" s="274" customFormat="1" ht="8.4499999999999993" customHeight="1">
      <c r="A10" s="2824" t="s">
        <v>661</v>
      </c>
      <c r="B10" s="2825"/>
      <c r="C10" s="2290"/>
      <c r="D10" s="2857"/>
      <c r="E10" s="2858"/>
      <c r="F10" s="2858"/>
      <c r="G10" s="2858"/>
      <c r="H10" s="2858"/>
      <c r="I10" s="2858"/>
      <c r="J10" s="2858"/>
      <c r="K10" s="2858"/>
    </row>
    <row r="11" spans="1:12" s="274" customFormat="1" ht="12" customHeight="1">
      <c r="A11" s="2834" t="s">
        <v>1770</v>
      </c>
      <c r="B11" s="2835"/>
      <c r="C11" s="2290"/>
      <c r="D11" s="2290"/>
      <c r="E11" s="2290"/>
      <c r="F11" s="2885" t="s">
        <v>1701</v>
      </c>
      <c r="G11" s="2825"/>
      <c r="H11" s="2291"/>
      <c r="I11" s="2477"/>
      <c r="J11" s="2882" t="s">
        <v>2441</v>
      </c>
      <c r="K11" s="2470"/>
      <c r="L11" s="2279"/>
    </row>
    <row r="12" spans="1:12" s="274" customFormat="1" ht="14.25" customHeight="1">
      <c r="A12" s="2834" t="s">
        <v>674</v>
      </c>
      <c r="B12" s="2835"/>
      <c r="C12" s="2290"/>
      <c r="D12" s="2290"/>
      <c r="E12" s="2290"/>
      <c r="F12" s="2886" t="s">
        <v>675</v>
      </c>
      <c r="G12" s="2822"/>
      <c r="H12" s="2471"/>
      <c r="I12" s="2478"/>
      <c r="J12" s="2883"/>
      <c r="K12" s="2472" t="s">
        <v>1352</v>
      </c>
      <c r="L12" s="2279"/>
    </row>
    <row r="13" spans="1:12" s="274" customFormat="1" ht="14.25" customHeight="1">
      <c r="A13" s="2832" t="s">
        <v>1055</v>
      </c>
      <c r="B13" s="2833"/>
      <c r="C13" s="2290"/>
      <c r="D13" s="2290"/>
      <c r="E13" s="2290"/>
      <c r="F13" s="2277"/>
      <c r="G13" s="2278"/>
      <c r="H13" s="2471"/>
      <c r="I13" s="2478"/>
      <c r="J13" s="2883"/>
      <c r="K13" s="2472" t="s">
        <v>217</v>
      </c>
      <c r="L13" s="2279"/>
    </row>
    <row r="14" spans="1:12" s="274" customFormat="1" ht="14.25" customHeight="1">
      <c r="A14" s="2832" t="s">
        <v>603</v>
      </c>
      <c r="B14" s="2833"/>
      <c r="C14" s="2290"/>
      <c r="D14" s="2290"/>
      <c r="E14" s="2290"/>
      <c r="F14" s="2291"/>
      <c r="G14" s="2290" t="s">
        <v>604</v>
      </c>
      <c r="H14" s="2471"/>
      <c r="I14" s="2478"/>
      <c r="J14" s="2883"/>
      <c r="K14" s="2472" t="s">
        <v>605</v>
      </c>
      <c r="L14" s="2279"/>
    </row>
    <row r="15" spans="1:12" s="274" customFormat="1" ht="14.25" customHeight="1">
      <c r="A15" s="2274"/>
      <c r="B15" s="2275"/>
      <c r="C15" s="2290" t="s">
        <v>667</v>
      </c>
      <c r="D15" s="2290"/>
      <c r="E15" s="2290" t="s">
        <v>1420</v>
      </c>
      <c r="F15" s="2290"/>
      <c r="G15" s="2290" t="s">
        <v>1421</v>
      </c>
      <c r="H15" s="2471" t="s">
        <v>204</v>
      </c>
      <c r="I15" s="2478"/>
      <c r="J15" s="2883"/>
      <c r="K15" s="2472" t="s">
        <v>1683</v>
      </c>
      <c r="L15" s="2279"/>
    </row>
    <row r="16" spans="1:12" s="274" customFormat="1" ht="14.25" customHeight="1">
      <c r="A16" s="2834" t="s">
        <v>1769</v>
      </c>
      <c r="B16" s="2835"/>
      <c r="C16" s="2292" t="s">
        <v>1423</v>
      </c>
      <c r="D16" s="2290" t="s">
        <v>1424</v>
      </c>
      <c r="E16" s="2290" t="s">
        <v>1425</v>
      </c>
      <c r="F16" s="2290"/>
      <c r="G16" s="2290" t="s">
        <v>1426</v>
      </c>
      <c r="H16" s="2471" t="s">
        <v>1427</v>
      </c>
      <c r="I16" s="2471" t="s">
        <v>2442</v>
      </c>
      <c r="J16" s="2883"/>
      <c r="K16" s="2473" t="s">
        <v>206</v>
      </c>
      <c r="L16" s="2279"/>
    </row>
    <row r="17" spans="1:12" s="274" customFormat="1" ht="14.25" customHeight="1">
      <c r="A17" s="2832" t="s">
        <v>1599</v>
      </c>
      <c r="B17" s="2833"/>
      <c r="C17" s="2293"/>
      <c r="D17" s="2292" t="s">
        <v>1428</v>
      </c>
      <c r="E17" s="2292" t="s">
        <v>205</v>
      </c>
      <c r="F17" s="2290" t="s">
        <v>1429</v>
      </c>
      <c r="G17" s="2290" t="s">
        <v>1048</v>
      </c>
      <c r="H17" s="2474" t="s">
        <v>1049</v>
      </c>
      <c r="I17" s="2474" t="s">
        <v>2443</v>
      </c>
      <c r="J17" s="2883"/>
      <c r="K17" s="2473" t="s">
        <v>1050</v>
      </c>
      <c r="L17" s="2279"/>
    </row>
    <row r="18" spans="1:12" s="274" customFormat="1" ht="14.25" customHeight="1">
      <c r="A18" s="2274"/>
      <c r="B18" s="2275"/>
      <c r="C18" s="2293"/>
      <c r="D18" s="2293"/>
      <c r="E18" s="2292" t="s">
        <v>1051</v>
      </c>
      <c r="F18" s="2292" t="s">
        <v>669</v>
      </c>
      <c r="G18" s="2290" t="s">
        <v>1052</v>
      </c>
      <c r="H18" s="2474" t="s">
        <v>1053</v>
      </c>
      <c r="I18" s="2478"/>
      <c r="J18" s="2883"/>
      <c r="K18" s="2473" t="s">
        <v>208</v>
      </c>
      <c r="L18" s="2279"/>
    </row>
    <row r="19" spans="1:12" s="274" customFormat="1" ht="14.25" customHeight="1">
      <c r="A19" s="2274"/>
      <c r="B19" s="2275"/>
      <c r="C19" s="2293"/>
      <c r="D19" s="2293"/>
      <c r="E19" s="2293"/>
      <c r="F19" s="1163"/>
      <c r="G19" s="2292" t="s">
        <v>1230</v>
      </c>
      <c r="H19" s="2475"/>
      <c r="I19" s="2478"/>
      <c r="J19" s="2883"/>
      <c r="K19" s="2473" t="s">
        <v>1953</v>
      </c>
      <c r="L19" s="2279"/>
    </row>
    <row r="20" spans="1:12" s="274" customFormat="1" ht="14.25" customHeight="1">
      <c r="A20" s="2834"/>
      <c r="B20" s="2835"/>
      <c r="C20" s="2293"/>
      <c r="D20" s="2293"/>
      <c r="E20" s="2293"/>
      <c r="F20" s="1163"/>
      <c r="G20" s="2292" t="s">
        <v>210</v>
      </c>
      <c r="H20" s="2475"/>
      <c r="I20" s="2478"/>
      <c r="J20" s="2883"/>
      <c r="K20" s="2476"/>
      <c r="L20" s="2279"/>
    </row>
    <row r="21" spans="1:12" s="274" customFormat="1" ht="14.25" customHeight="1">
      <c r="A21" s="2834"/>
      <c r="B21" s="2835"/>
      <c r="C21" s="2293"/>
      <c r="D21" s="2293"/>
      <c r="E21" s="2293"/>
      <c r="F21" s="2293"/>
      <c r="G21" s="2292" t="s">
        <v>1415</v>
      </c>
      <c r="H21" s="2475"/>
      <c r="I21" s="2478"/>
      <c r="J21" s="2883"/>
      <c r="K21" s="2476"/>
      <c r="L21" s="2279"/>
    </row>
    <row r="22" spans="1:12" s="274" customFormat="1" ht="15" customHeight="1" thickBot="1">
      <c r="A22" s="2845"/>
      <c r="B22" s="2846"/>
      <c r="C22" s="1169"/>
      <c r="D22" s="1169"/>
      <c r="E22" s="1169"/>
      <c r="F22" s="1169"/>
      <c r="G22" s="1173" t="s">
        <v>938</v>
      </c>
      <c r="H22" s="1169"/>
      <c r="I22" s="2484"/>
      <c r="J22" s="2884"/>
      <c r="K22" s="1172"/>
      <c r="L22" s="2279"/>
    </row>
    <row r="23" spans="1:12" s="245" customFormat="1" ht="12.75" customHeight="1">
      <c r="A23" s="261">
        <v>2011</v>
      </c>
      <c r="B23" s="259" t="s">
        <v>1574</v>
      </c>
      <c r="C23" s="2091">
        <v>65041</v>
      </c>
      <c r="D23" s="2091">
        <v>34559</v>
      </c>
      <c r="E23" s="2091">
        <v>12684</v>
      </c>
      <c r="F23" s="2091">
        <v>52357</v>
      </c>
      <c r="G23" s="2091">
        <v>1106</v>
      </c>
      <c r="H23" s="2480">
        <v>52494</v>
      </c>
      <c r="I23" s="2482">
        <v>3717</v>
      </c>
      <c r="J23" s="2483">
        <v>17728</v>
      </c>
      <c r="K23" s="2481" t="s">
        <v>656</v>
      </c>
    </row>
    <row r="24" spans="1:12" s="245" customFormat="1" ht="12.75" customHeight="1">
      <c r="A24" s="262"/>
      <c r="B24" s="259" t="s">
        <v>1575</v>
      </c>
      <c r="C24" s="2091">
        <v>64991</v>
      </c>
      <c r="D24" s="2091">
        <v>34287</v>
      </c>
      <c r="E24" s="2091">
        <v>12593</v>
      </c>
      <c r="F24" s="2091">
        <v>52398</v>
      </c>
      <c r="G24" s="2091">
        <v>1096</v>
      </c>
      <c r="H24" s="2480">
        <v>52554</v>
      </c>
      <c r="I24" s="2480">
        <v>3674</v>
      </c>
      <c r="J24" s="2480">
        <v>17725</v>
      </c>
      <c r="K24" s="2481" t="s">
        <v>656</v>
      </c>
    </row>
    <row r="25" spans="1:12" s="245" customFormat="1" ht="12.75" customHeight="1">
      <c r="A25" s="262"/>
      <c r="B25" s="259" t="s">
        <v>1576</v>
      </c>
      <c r="C25" s="2091">
        <v>63476</v>
      </c>
      <c r="D25" s="2091">
        <v>33458</v>
      </c>
      <c r="E25" s="2091">
        <v>12243</v>
      </c>
      <c r="F25" s="2091">
        <v>51233</v>
      </c>
      <c r="G25" s="2091">
        <v>1095</v>
      </c>
      <c r="H25" s="2091">
        <v>51261</v>
      </c>
      <c r="I25" s="2091">
        <v>3478</v>
      </c>
      <c r="J25" s="2091">
        <v>18667</v>
      </c>
      <c r="K25" s="2091">
        <v>14978</v>
      </c>
    </row>
    <row r="26" spans="1:12" s="245" customFormat="1" ht="12.75" customHeight="1">
      <c r="A26" s="262"/>
      <c r="B26" s="259" t="s">
        <v>1577</v>
      </c>
      <c r="C26" s="2091">
        <v>60954</v>
      </c>
      <c r="D26" s="2091">
        <v>32363</v>
      </c>
      <c r="E26" s="2091">
        <v>11676</v>
      </c>
      <c r="F26" s="2091">
        <v>49278</v>
      </c>
      <c r="G26" s="2091">
        <v>1075</v>
      </c>
      <c r="H26" s="2091">
        <v>49489</v>
      </c>
      <c r="I26" s="2091">
        <v>2987</v>
      </c>
      <c r="J26" s="2091">
        <v>19047</v>
      </c>
      <c r="K26" s="2091" t="s">
        <v>656</v>
      </c>
    </row>
    <row r="27" spans="1:12" s="245" customFormat="1" ht="12.75" customHeight="1">
      <c r="A27" s="262"/>
      <c r="B27" s="259" t="s">
        <v>1578</v>
      </c>
      <c r="C27" s="2091">
        <v>58451</v>
      </c>
      <c r="D27" s="2091">
        <v>31633</v>
      </c>
      <c r="E27" s="2091">
        <v>11551</v>
      </c>
      <c r="F27" s="2091">
        <v>46900</v>
      </c>
      <c r="G27" s="2091">
        <v>1038</v>
      </c>
      <c r="H27" s="2091">
        <v>47468</v>
      </c>
      <c r="I27" s="2091">
        <v>2432</v>
      </c>
      <c r="J27" s="2091">
        <v>18418</v>
      </c>
      <c r="K27" s="2091" t="s">
        <v>656</v>
      </c>
    </row>
    <row r="28" spans="1:12" s="245" customFormat="1" ht="12.75" customHeight="1">
      <c r="A28" s="262"/>
      <c r="B28" s="259" t="s">
        <v>1579</v>
      </c>
      <c r="C28" s="2091">
        <v>56044</v>
      </c>
      <c r="D28" s="2091">
        <v>30718</v>
      </c>
      <c r="E28" s="2091">
        <v>10973</v>
      </c>
      <c r="F28" s="2091">
        <v>45071</v>
      </c>
      <c r="G28" s="2091">
        <v>986</v>
      </c>
      <c r="H28" s="2091">
        <v>45374</v>
      </c>
      <c r="I28" s="2091">
        <v>1624</v>
      </c>
      <c r="J28" s="2091">
        <v>17659</v>
      </c>
      <c r="K28" s="2091">
        <v>14230</v>
      </c>
    </row>
    <row r="29" spans="1:12" s="245" customFormat="1" ht="12.75" customHeight="1">
      <c r="A29" s="262"/>
      <c r="B29" s="259" t="s">
        <v>1468</v>
      </c>
      <c r="C29" s="2091">
        <v>55403</v>
      </c>
      <c r="D29" s="2091">
        <v>30817</v>
      </c>
      <c r="E29" s="2091">
        <v>10725</v>
      </c>
      <c r="F29" s="2091">
        <v>44678</v>
      </c>
      <c r="G29" s="2091">
        <v>986</v>
      </c>
      <c r="H29" s="2091">
        <v>44826</v>
      </c>
      <c r="I29" s="2091">
        <v>1608</v>
      </c>
      <c r="J29" s="2091">
        <v>17332</v>
      </c>
      <c r="K29" s="2091" t="s">
        <v>656</v>
      </c>
    </row>
    <row r="30" spans="1:12" s="245" customFormat="1" ht="12.75" customHeight="1">
      <c r="A30" s="262"/>
      <c r="B30" s="259" t="s">
        <v>285</v>
      </c>
      <c r="C30" s="2091">
        <v>55007</v>
      </c>
      <c r="D30" s="2091">
        <v>30855</v>
      </c>
      <c r="E30" s="2091">
        <v>10534</v>
      </c>
      <c r="F30" s="2091">
        <v>44473</v>
      </c>
      <c r="G30" s="2091">
        <v>928</v>
      </c>
      <c r="H30" s="2091">
        <v>44388</v>
      </c>
      <c r="I30" s="2091">
        <v>1852</v>
      </c>
      <c r="J30" s="2091">
        <v>17132</v>
      </c>
      <c r="K30" s="2091" t="s">
        <v>656</v>
      </c>
    </row>
    <row r="31" spans="1:12" s="245" customFormat="1" ht="12.75" customHeight="1">
      <c r="A31" s="262"/>
      <c r="B31" s="259" t="s">
        <v>286</v>
      </c>
      <c r="C31" s="2091">
        <v>54713</v>
      </c>
      <c r="D31" s="2091">
        <v>30713</v>
      </c>
      <c r="E31" s="2091">
        <v>10581</v>
      </c>
      <c r="F31" s="2091">
        <v>44132</v>
      </c>
      <c r="G31" s="2091">
        <v>871</v>
      </c>
      <c r="H31" s="2091">
        <v>44358</v>
      </c>
      <c r="I31" s="2091">
        <v>2515</v>
      </c>
      <c r="J31" s="2091">
        <v>17265</v>
      </c>
      <c r="K31" s="2091">
        <v>14505</v>
      </c>
    </row>
    <row r="32" spans="1:12" s="245" customFormat="1" ht="12.75" customHeight="1">
      <c r="A32" s="262"/>
      <c r="B32" s="259" t="s">
        <v>287</v>
      </c>
      <c r="C32" s="2091">
        <v>54738</v>
      </c>
      <c r="D32" s="2091">
        <v>30799</v>
      </c>
      <c r="E32" s="2091">
        <v>10395</v>
      </c>
      <c r="F32" s="2091">
        <v>44343</v>
      </c>
      <c r="G32" s="2091">
        <v>842</v>
      </c>
      <c r="H32" s="2091">
        <v>44223</v>
      </c>
      <c r="I32" s="2091">
        <v>2650</v>
      </c>
      <c r="J32" s="2091">
        <v>17166</v>
      </c>
      <c r="K32" s="2091" t="s">
        <v>656</v>
      </c>
    </row>
    <row r="33" spans="1:12" s="245" customFormat="1" ht="12.75" customHeight="1">
      <c r="A33" s="262"/>
      <c r="B33" s="259" t="s">
        <v>288</v>
      </c>
      <c r="C33" s="2091">
        <v>56138</v>
      </c>
      <c r="D33" s="2091">
        <v>31378</v>
      </c>
      <c r="E33" s="2091">
        <v>10492</v>
      </c>
      <c r="F33" s="2091">
        <v>45646</v>
      </c>
      <c r="G33" s="2091">
        <v>863</v>
      </c>
      <c r="H33" s="2091">
        <v>45142</v>
      </c>
      <c r="I33" s="2091">
        <v>2818</v>
      </c>
      <c r="J33" s="2091">
        <v>17606</v>
      </c>
      <c r="K33" s="2091" t="s">
        <v>656</v>
      </c>
    </row>
    <row r="34" spans="1:12" s="245" customFormat="1" ht="12.75" customHeight="1">
      <c r="A34" s="262"/>
      <c r="B34" s="259" t="s">
        <v>1467</v>
      </c>
      <c r="C34" s="2091">
        <v>59134</v>
      </c>
      <c r="D34" s="2091">
        <v>32713</v>
      </c>
      <c r="E34" s="2091">
        <v>10793</v>
      </c>
      <c r="F34" s="2091">
        <v>48341</v>
      </c>
      <c r="G34" s="2091">
        <v>944</v>
      </c>
      <c r="H34" s="2091">
        <v>47422</v>
      </c>
      <c r="I34" s="2091">
        <v>3091</v>
      </c>
      <c r="J34" s="2091">
        <v>18391</v>
      </c>
      <c r="K34" s="2091">
        <v>16012</v>
      </c>
    </row>
    <row r="35" spans="1:12" s="245" customFormat="1" ht="12.75" customHeight="1">
      <c r="A35" s="262"/>
      <c r="B35" s="259"/>
      <c r="C35" s="2294"/>
      <c r="D35" s="2294"/>
      <c r="E35" s="2294"/>
      <c r="F35" s="2294"/>
      <c r="G35" s="2294"/>
      <c r="H35" s="2294"/>
      <c r="I35" s="2295"/>
      <c r="J35" s="2294"/>
      <c r="K35" s="2296"/>
      <c r="L35" s="273"/>
    </row>
    <row r="36" spans="1:12" s="245" customFormat="1" ht="12.75" customHeight="1">
      <c r="A36" s="261">
        <v>2012</v>
      </c>
      <c r="B36" s="259" t="s">
        <v>1574</v>
      </c>
      <c r="C36" s="2086">
        <v>64653</v>
      </c>
      <c r="D36" s="2086">
        <v>34910</v>
      </c>
      <c r="E36" s="2086">
        <v>11309</v>
      </c>
      <c r="F36" s="2086">
        <v>53344</v>
      </c>
      <c r="G36" s="2086">
        <v>1050</v>
      </c>
      <c r="H36" s="2086">
        <v>51102</v>
      </c>
      <c r="I36" s="2091">
        <v>3355</v>
      </c>
      <c r="J36" s="2086">
        <v>20089</v>
      </c>
      <c r="K36" s="2091" t="s">
        <v>656</v>
      </c>
      <c r="L36" s="273"/>
    </row>
    <row r="37" spans="1:12" s="245" customFormat="1" ht="12.75" customHeight="1">
      <c r="A37" s="262"/>
      <c r="B37" s="259" t="s">
        <v>1575</v>
      </c>
      <c r="C37" s="2086">
        <v>65177</v>
      </c>
      <c r="D37" s="2086">
        <v>34516</v>
      </c>
      <c r="E37" s="2086">
        <v>11220</v>
      </c>
      <c r="F37" s="2086">
        <v>53957</v>
      </c>
      <c r="G37" s="2086">
        <v>1084</v>
      </c>
      <c r="H37" s="2086">
        <v>51575</v>
      </c>
      <c r="I37" s="2091">
        <v>3268</v>
      </c>
      <c r="J37" s="2086">
        <v>20384</v>
      </c>
      <c r="K37" s="2091" t="s">
        <v>656</v>
      </c>
      <c r="L37" s="273"/>
    </row>
    <row r="38" spans="1:12" s="245" customFormat="1" ht="12.75" customHeight="1">
      <c r="A38" s="262"/>
      <c r="B38" s="259" t="s">
        <v>1576</v>
      </c>
      <c r="C38" s="2086">
        <v>63848</v>
      </c>
      <c r="D38" s="2086">
        <v>33569</v>
      </c>
      <c r="E38" s="2086">
        <v>10798</v>
      </c>
      <c r="F38" s="2086">
        <v>53050</v>
      </c>
      <c r="G38" s="2086">
        <v>1137</v>
      </c>
      <c r="H38" s="2086">
        <v>50780</v>
      </c>
      <c r="I38" s="2091">
        <v>3040</v>
      </c>
      <c r="J38" s="2086">
        <v>20031</v>
      </c>
      <c r="K38" s="2154">
        <v>17420</v>
      </c>
      <c r="L38" s="273"/>
    </row>
    <row r="39" spans="1:12" s="245" customFormat="1" ht="12.75" customHeight="1">
      <c r="A39" s="262"/>
      <c r="B39" s="259" t="s">
        <v>1577</v>
      </c>
      <c r="C39" s="2086">
        <v>61079</v>
      </c>
      <c r="D39" s="2086">
        <v>32174</v>
      </c>
      <c r="E39" s="2086">
        <v>10143</v>
      </c>
      <c r="F39" s="2086">
        <v>50936</v>
      </c>
      <c r="G39" s="2086">
        <v>1151</v>
      </c>
      <c r="H39" s="2086">
        <v>48477</v>
      </c>
      <c r="I39" s="2091">
        <v>1840</v>
      </c>
      <c r="J39" s="2086">
        <v>19060</v>
      </c>
      <c r="K39" s="2154" t="s">
        <v>656</v>
      </c>
      <c r="L39" s="273"/>
    </row>
    <row r="40" spans="1:12" s="245" customFormat="1" ht="12.75" customHeight="1">
      <c r="A40" s="262"/>
      <c r="B40" s="259" t="s">
        <v>1578</v>
      </c>
      <c r="C40" s="2086">
        <v>58933</v>
      </c>
      <c r="D40" s="2086">
        <v>31465</v>
      </c>
      <c r="E40" s="2086">
        <v>9951</v>
      </c>
      <c r="F40" s="2086">
        <v>48982</v>
      </c>
      <c r="G40" s="2086">
        <v>1157</v>
      </c>
      <c r="H40" s="2086">
        <v>46782</v>
      </c>
      <c r="I40" s="2091">
        <v>2189</v>
      </c>
      <c r="J40" s="2086">
        <v>18490</v>
      </c>
      <c r="K40" s="2154" t="s">
        <v>656</v>
      </c>
      <c r="L40" s="273"/>
    </row>
    <row r="41" spans="1:12" s="245" customFormat="1" ht="12.75" customHeight="1">
      <c r="A41" s="262"/>
      <c r="B41" s="259" t="s">
        <v>1579</v>
      </c>
      <c r="C41" s="2086">
        <v>58077</v>
      </c>
      <c r="D41" s="2086">
        <v>31088</v>
      </c>
      <c r="E41" s="2086">
        <v>9797</v>
      </c>
      <c r="F41" s="2086">
        <v>48280</v>
      </c>
      <c r="G41" s="2086">
        <v>1188</v>
      </c>
      <c r="H41" s="2086">
        <v>46190</v>
      </c>
      <c r="I41" s="2091">
        <v>1438</v>
      </c>
      <c r="J41" s="2086">
        <v>18177</v>
      </c>
      <c r="K41" s="2154">
        <v>16336</v>
      </c>
      <c r="L41" s="273"/>
    </row>
    <row r="42" spans="1:12" s="245" customFormat="1" ht="12.75" customHeight="1">
      <c r="A42" s="262"/>
      <c r="B42" s="259" t="s">
        <v>1468</v>
      </c>
      <c r="C42" s="2086">
        <v>57238</v>
      </c>
      <c r="D42" s="2086">
        <v>30892</v>
      </c>
      <c r="E42" s="2086">
        <v>9590</v>
      </c>
      <c r="F42" s="2086">
        <v>47648</v>
      </c>
      <c r="G42" s="2086">
        <v>1168</v>
      </c>
      <c r="H42" s="2086">
        <v>45579</v>
      </c>
      <c r="I42" s="2091">
        <v>1545</v>
      </c>
      <c r="J42" s="2086">
        <v>17763</v>
      </c>
      <c r="K42" s="2154" t="s">
        <v>656</v>
      </c>
      <c r="L42" s="273"/>
    </row>
    <row r="43" spans="1:12" s="245" customFormat="1" ht="12.75" customHeight="1">
      <c r="A43" s="262"/>
      <c r="B43" s="259" t="s">
        <v>285</v>
      </c>
      <c r="C43" s="2086">
        <v>57318</v>
      </c>
      <c r="D43" s="2086">
        <v>31130</v>
      </c>
      <c r="E43" s="2086">
        <v>9695</v>
      </c>
      <c r="F43" s="2086">
        <v>47623</v>
      </c>
      <c r="G43" s="2086">
        <v>1190</v>
      </c>
      <c r="H43" s="2086">
        <v>45870</v>
      </c>
      <c r="I43" s="2091">
        <v>1830</v>
      </c>
      <c r="J43" s="2086">
        <v>17804</v>
      </c>
      <c r="K43" s="2154" t="s">
        <v>656</v>
      </c>
      <c r="L43" s="273"/>
    </row>
    <row r="44" spans="1:12" s="245" customFormat="1" ht="12.75" customHeight="1">
      <c r="A44" s="262"/>
      <c r="B44" s="259" t="s">
        <v>286</v>
      </c>
      <c r="C44" s="2086">
        <v>57802</v>
      </c>
      <c r="D44" s="2086">
        <v>31265</v>
      </c>
      <c r="E44" s="2086">
        <v>10088</v>
      </c>
      <c r="F44" s="2086">
        <v>47714</v>
      </c>
      <c r="G44" s="2086">
        <v>1191</v>
      </c>
      <c r="H44" s="2086">
        <v>46855</v>
      </c>
      <c r="I44" s="2091">
        <v>2630</v>
      </c>
      <c r="J44" s="2086">
        <v>18093</v>
      </c>
      <c r="K44" s="2154">
        <v>16524</v>
      </c>
      <c r="L44" s="273"/>
    </row>
    <row r="45" spans="1:12" s="245" customFormat="1" ht="12.75" customHeight="1">
      <c r="A45" s="262"/>
      <c r="B45" s="259" t="s">
        <v>287</v>
      </c>
      <c r="C45" s="2086">
        <v>56749</v>
      </c>
      <c r="D45" s="2086">
        <v>30473</v>
      </c>
      <c r="E45" s="2086">
        <v>9723</v>
      </c>
      <c r="F45" s="2086">
        <v>47026</v>
      </c>
      <c r="G45" s="2086">
        <v>1350</v>
      </c>
      <c r="H45" s="2086">
        <v>45738</v>
      </c>
      <c r="I45" s="2091">
        <v>2742</v>
      </c>
      <c r="J45" s="2086">
        <v>17639</v>
      </c>
      <c r="K45" s="2154" t="s">
        <v>656</v>
      </c>
      <c r="L45" s="273"/>
    </row>
    <row r="46" spans="1:12" s="245" customFormat="1" ht="12.75" customHeight="1">
      <c r="A46" s="262"/>
      <c r="B46" s="259" t="s">
        <v>288</v>
      </c>
      <c r="C46" s="2086">
        <v>57803</v>
      </c>
      <c r="D46" s="2086">
        <v>30697</v>
      </c>
      <c r="E46" s="2086">
        <v>9709</v>
      </c>
      <c r="F46" s="2086">
        <v>48094</v>
      </c>
      <c r="G46" s="2086">
        <v>1636</v>
      </c>
      <c r="H46" s="2086">
        <v>46681</v>
      </c>
      <c r="I46" s="2091">
        <v>2842</v>
      </c>
      <c r="J46" s="2086">
        <v>17891</v>
      </c>
      <c r="K46" s="2154" t="s">
        <v>656</v>
      </c>
      <c r="L46" s="273"/>
    </row>
    <row r="47" spans="1:12" s="245" customFormat="1" ht="12.75" customHeight="1">
      <c r="A47" s="262"/>
      <c r="B47" s="259" t="s">
        <v>1467</v>
      </c>
      <c r="C47" s="2086">
        <v>60614</v>
      </c>
      <c r="D47" s="2086">
        <v>31697</v>
      </c>
      <c r="E47" s="2086">
        <v>9891</v>
      </c>
      <c r="F47" s="2086">
        <v>50723</v>
      </c>
      <c r="G47" s="2086">
        <v>2089</v>
      </c>
      <c r="H47" s="2086">
        <v>48769</v>
      </c>
      <c r="I47" s="2091">
        <v>2946</v>
      </c>
      <c r="J47" s="2086">
        <v>18614</v>
      </c>
      <c r="K47" s="2154">
        <v>21481</v>
      </c>
      <c r="L47" s="273"/>
    </row>
    <row r="48" spans="1:12" s="245" customFormat="1" ht="12.75" customHeight="1">
      <c r="A48" s="262"/>
      <c r="B48" s="259"/>
      <c r="C48" s="2086"/>
      <c r="D48" s="2086"/>
      <c r="E48" s="2086"/>
      <c r="F48" s="2086"/>
      <c r="G48" s="2086"/>
      <c r="H48" s="2086"/>
      <c r="I48" s="2091"/>
      <c r="J48" s="2086"/>
      <c r="K48" s="2154"/>
      <c r="L48" s="273"/>
    </row>
    <row r="49" spans="1:12" s="245" customFormat="1" ht="12.75" customHeight="1">
      <c r="A49" s="261">
        <v>2013</v>
      </c>
      <c r="B49" s="259" t="s">
        <v>1574</v>
      </c>
      <c r="C49" s="2086">
        <v>66194</v>
      </c>
      <c r="D49" s="2086">
        <v>33930</v>
      </c>
      <c r="E49" s="2086">
        <v>10475</v>
      </c>
      <c r="F49" s="2086">
        <v>55719</v>
      </c>
      <c r="G49" s="2086">
        <v>2575</v>
      </c>
      <c r="H49" s="2086">
        <v>53061</v>
      </c>
      <c r="I49" s="2091">
        <v>3347</v>
      </c>
      <c r="J49" s="2086">
        <v>20243</v>
      </c>
      <c r="K49" s="2154" t="s">
        <v>656</v>
      </c>
      <c r="L49" s="273"/>
    </row>
    <row r="50" spans="1:12" s="245" customFormat="1" ht="12.75" customHeight="1">
      <c r="A50" s="261"/>
      <c r="B50" s="259" t="s">
        <v>1575</v>
      </c>
      <c r="C50" s="2086">
        <v>66603</v>
      </c>
      <c r="D50" s="2086">
        <v>33584</v>
      </c>
      <c r="E50" s="2086">
        <v>10375</v>
      </c>
      <c r="F50" s="2086">
        <v>56228</v>
      </c>
      <c r="G50" s="2086">
        <v>2842</v>
      </c>
      <c r="H50" s="2086">
        <v>53349</v>
      </c>
      <c r="I50" s="2091">
        <v>3297</v>
      </c>
      <c r="J50" s="2086">
        <v>20339</v>
      </c>
      <c r="K50" s="2154" t="s">
        <v>656</v>
      </c>
      <c r="L50" s="273"/>
    </row>
    <row r="51" spans="1:12" s="245" customFormat="1" ht="12.75" customHeight="1">
      <c r="A51" s="261"/>
      <c r="B51" s="259" t="s">
        <v>1576</v>
      </c>
      <c r="C51" s="2086">
        <v>65305</v>
      </c>
      <c r="D51" s="2086">
        <v>32699</v>
      </c>
      <c r="E51" s="2086">
        <v>9941</v>
      </c>
      <c r="F51" s="2086">
        <v>55364</v>
      </c>
      <c r="G51" s="2086">
        <v>2979</v>
      </c>
      <c r="H51" s="2086">
        <v>52415</v>
      </c>
      <c r="I51" s="2091">
        <v>3135</v>
      </c>
      <c r="J51" s="2086">
        <v>19880</v>
      </c>
      <c r="K51" s="2154">
        <v>18404</v>
      </c>
      <c r="L51" s="273"/>
    </row>
    <row r="52" spans="1:12" s="245" customFormat="1" ht="12.75" customHeight="1">
      <c r="A52" s="261"/>
      <c r="B52" s="259" t="s">
        <v>1577</v>
      </c>
      <c r="C52" s="2086">
        <v>62916</v>
      </c>
      <c r="D52" s="2086">
        <v>31551</v>
      </c>
      <c r="E52" s="2086">
        <v>9422</v>
      </c>
      <c r="F52" s="2086">
        <v>53494</v>
      </c>
      <c r="G52" s="2086">
        <v>3145</v>
      </c>
      <c r="H52" s="2086">
        <v>50538</v>
      </c>
      <c r="I52" s="2091">
        <v>1838</v>
      </c>
      <c r="J52" s="2086">
        <v>18952</v>
      </c>
      <c r="K52" s="2154" t="s">
        <v>656</v>
      </c>
      <c r="L52" s="273"/>
    </row>
    <row r="53" spans="1:12" s="245" customFormat="1" ht="12.75" customHeight="1">
      <c r="A53" s="261"/>
      <c r="B53" s="259" t="s">
        <v>1578</v>
      </c>
      <c r="C53" s="2086">
        <v>60157</v>
      </c>
      <c r="D53" s="2086">
        <v>30674</v>
      </c>
      <c r="E53" s="2086">
        <v>9088</v>
      </c>
      <c r="F53" s="2086">
        <v>51069</v>
      </c>
      <c r="G53" s="2086">
        <v>3201</v>
      </c>
      <c r="H53" s="2086">
        <v>48325</v>
      </c>
      <c r="I53" s="2091">
        <v>2009</v>
      </c>
      <c r="J53" s="2086">
        <v>18261</v>
      </c>
      <c r="K53" s="2154" t="s">
        <v>656</v>
      </c>
      <c r="L53" s="273"/>
    </row>
    <row r="54" spans="1:12" s="245" customFormat="1" ht="12.75" customHeight="1">
      <c r="A54" s="261"/>
      <c r="B54" s="259" t="s">
        <v>1579</v>
      </c>
      <c r="C54" s="2086">
        <v>58477</v>
      </c>
      <c r="D54" s="2086">
        <v>30154</v>
      </c>
      <c r="E54" s="2086">
        <v>8887</v>
      </c>
      <c r="F54" s="2086">
        <v>49590</v>
      </c>
      <c r="G54" s="2086">
        <v>3234</v>
      </c>
      <c r="H54" s="2086">
        <v>47142</v>
      </c>
      <c r="I54" s="2091">
        <v>1376</v>
      </c>
      <c r="J54" s="2086">
        <v>17992</v>
      </c>
      <c r="K54" s="2154">
        <v>17503</v>
      </c>
      <c r="L54" s="273"/>
    </row>
    <row r="55" spans="1:12" s="245" customFormat="1" ht="12.75" customHeight="1">
      <c r="A55" s="261"/>
      <c r="B55" s="259" t="s">
        <v>1468</v>
      </c>
      <c r="C55" s="2086">
        <v>57902</v>
      </c>
      <c r="D55" s="2086">
        <v>30620</v>
      </c>
      <c r="E55" s="2086">
        <v>8951</v>
      </c>
      <c r="F55" s="2086">
        <v>48951</v>
      </c>
      <c r="G55" s="2086">
        <v>3197</v>
      </c>
      <c r="H55" s="2086">
        <v>47101</v>
      </c>
      <c r="I55" s="2091">
        <v>1616</v>
      </c>
      <c r="J55" s="2086">
        <v>17693</v>
      </c>
      <c r="K55" s="2154" t="s">
        <v>656</v>
      </c>
      <c r="L55" s="273"/>
    </row>
    <row r="56" spans="1:12" s="245" customFormat="1" ht="12.75" customHeight="1">
      <c r="A56" s="261"/>
      <c r="B56" s="259" t="s">
        <v>285</v>
      </c>
      <c r="C56" s="2086">
        <v>58337</v>
      </c>
      <c r="D56" s="2086">
        <v>31265</v>
      </c>
      <c r="E56" s="2086">
        <v>9232</v>
      </c>
      <c r="F56" s="2086">
        <v>49105</v>
      </c>
      <c r="G56" s="2086">
        <v>3251</v>
      </c>
      <c r="H56" s="2086">
        <v>47939</v>
      </c>
      <c r="I56" s="2091">
        <v>1906</v>
      </c>
      <c r="J56" s="2086">
        <v>17795</v>
      </c>
      <c r="K56" s="2154" t="s">
        <v>656</v>
      </c>
      <c r="L56" s="273"/>
    </row>
    <row r="57" spans="1:12" s="245" customFormat="1" ht="12.75" customHeight="1">
      <c r="A57" s="261"/>
      <c r="B57" s="259" t="s">
        <v>286</v>
      </c>
      <c r="C57" s="2086">
        <v>58001</v>
      </c>
      <c r="D57" s="2086">
        <v>31130</v>
      </c>
      <c r="E57" s="2086">
        <v>9643</v>
      </c>
      <c r="F57" s="2086">
        <v>48358</v>
      </c>
      <c r="G57" s="2086">
        <v>3146</v>
      </c>
      <c r="H57" s="2086">
        <v>48309</v>
      </c>
      <c r="I57" s="2091">
        <v>2663</v>
      </c>
      <c r="J57" s="2086">
        <v>17985</v>
      </c>
      <c r="K57" s="2154">
        <v>17436</v>
      </c>
      <c r="L57" s="273"/>
    </row>
    <row r="58" spans="1:12" s="245" customFormat="1" ht="12.75" customHeight="1">
      <c r="A58" s="261"/>
      <c r="B58" s="259" t="s">
        <v>287</v>
      </c>
      <c r="C58" s="2086">
        <v>57024</v>
      </c>
      <c r="D58" s="2086">
        <v>30727</v>
      </c>
      <c r="E58" s="2086">
        <v>9456</v>
      </c>
      <c r="F58" s="2086">
        <v>47568</v>
      </c>
      <c r="G58" s="2086">
        <v>3174</v>
      </c>
      <c r="H58" s="2086">
        <v>47614</v>
      </c>
      <c r="I58" s="2091">
        <v>2735</v>
      </c>
      <c r="J58" s="2086">
        <v>17604</v>
      </c>
      <c r="K58" s="2154" t="s">
        <v>656</v>
      </c>
      <c r="L58" s="273"/>
    </row>
    <row r="59" spans="1:12" s="245" customFormat="1" ht="12.75" customHeight="1">
      <c r="A59" s="261"/>
      <c r="B59" s="259" t="s">
        <v>288</v>
      </c>
      <c r="C59" s="2086">
        <v>58217</v>
      </c>
      <c r="D59" s="2086">
        <v>31076</v>
      </c>
      <c r="E59" s="2086">
        <v>9433</v>
      </c>
      <c r="F59" s="2086">
        <v>48784</v>
      </c>
      <c r="G59" s="2086">
        <v>3153</v>
      </c>
      <c r="H59" s="2086">
        <v>48957</v>
      </c>
      <c r="I59" s="2091">
        <v>2770</v>
      </c>
      <c r="J59" s="2086">
        <v>12470</v>
      </c>
      <c r="K59" s="2154" t="s">
        <v>656</v>
      </c>
      <c r="L59" s="273"/>
    </row>
    <row r="60" spans="1:12" s="245" customFormat="1" ht="12.75" customHeight="1">
      <c r="A60" s="261"/>
      <c r="B60" s="259" t="s">
        <v>1467</v>
      </c>
      <c r="C60" s="2086">
        <v>59805</v>
      </c>
      <c r="D60" s="2086">
        <v>31580</v>
      </c>
      <c r="E60" s="2086">
        <v>9441</v>
      </c>
      <c r="F60" s="2086">
        <v>50364</v>
      </c>
      <c r="G60" s="2086">
        <v>3244</v>
      </c>
      <c r="H60" s="2086">
        <v>50281</v>
      </c>
      <c r="I60" s="2091">
        <v>2859</v>
      </c>
      <c r="J60" s="2086">
        <v>18275</v>
      </c>
      <c r="K60" s="2154">
        <v>18149</v>
      </c>
      <c r="L60" s="273"/>
    </row>
    <row r="61" spans="1:12" s="245" customFormat="1" ht="12.75" customHeight="1">
      <c r="A61" s="261"/>
      <c r="B61" s="259"/>
      <c r="C61" s="2086"/>
      <c r="D61" s="2086"/>
      <c r="E61" s="2086"/>
      <c r="F61" s="2086"/>
      <c r="G61" s="2086"/>
      <c r="H61" s="2086"/>
      <c r="I61" s="2091"/>
      <c r="J61" s="2086"/>
      <c r="K61" s="2154"/>
      <c r="L61" s="273"/>
    </row>
    <row r="62" spans="1:12" s="245" customFormat="1" ht="12.75" customHeight="1">
      <c r="A62" s="261">
        <v>2014</v>
      </c>
      <c r="B62" s="259" t="s">
        <v>1574</v>
      </c>
      <c r="C62" s="2086">
        <v>63511</v>
      </c>
      <c r="D62" s="2086">
        <v>32853</v>
      </c>
      <c r="E62" s="2086">
        <v>9765</v>
      </c>
      <c r="F62" s="2086">
        <v>53746</v>
      </c>
      <c r="G62" s="2086">
        <v>3556</v>
      </c>
      <c r="H62" s="2086">
        <v>53216</v>
      </c>
      <c r="I62" s="2091">
        <v>3031</v>
      </c>
      <c r="J62" s="2086">
        <v>19412</v>
      </c>
      <c r="K62" s="2154" t="s">
        <v>656</v>
      </c>
      <c r="L62" s="273"/>
    </row>
    <row r="63" spans="1:12" s="245" customFormat="1" ht="12.75" customHeight="1">
      <c r="A63" s="261"/>
      <c r="B63" s="259" t="s">
        <v>1575</v>
      </c>
      <c r="C63" s="2086">
        <v>62605</v>
      </c>
      <c r="D63" s="2086">
        <v>32028</v>
      </c>
      <c r="E63" s="2086">
        <v>9499</v>
      </c>
      <c r="F63" s="2086">
        <v>53106</v>
      </c>
      <c r="G63" s="2086">
        <v>3572</v>
      </c>
      <c r="H63" s="2086">
        <v>52570</v>
      </c>
      <c r="I63" s="2091">
        <v>2896</v>
      </c>
      <c r="J63" s="2086">
        <v>19264</v>
      </c>
      <c r="K63" s="2154" t="s">
        <v>656</v>
      </c>
      <c r="L63" s="273"/>
    </row>
    <row r="64" spans="1:12" s="245" customFormat="1" ht="12.75" customHeight="1">
      <c r="A64" s="261"/>
      <c r="B64" s="259" t="s">
        <v>1576</v>
      </c>
      <c r="C64" s="2086">
        <v>59745</v>
      </c>
      <c r="D64" s="2086">
        <v>30511</v>
      </c>
      <c r="E64" s="2086">
        <v>8904</v>
      </c>
      <c r="F64" s="2086">
        <v>50841</v>
      </c>
      <c r="G64" s="2086">
        <v>3487</v>
      </c>
      <c r="H64" s="2086">
        <v>50275</v>
      </c>
      <c r="I64" s="2091">
        <v>2570</v>
      </c>
      <c r="J64" s="2086">
        <v>18551</v>
      </c>
      <c r="K64" s="2154">
        <v>19359</v>
      </c>
      <c r="L64" s="273"/>
    </row>
    <row r="65" spans="1:24" s="307" customFormat="1" ht="12.75" customHeight="1">
      <c r="A65" s="305"/>
      <c r="B65" s="318" t="s">
        <v>1577</v>
      </c>
      <c r="C65" s="2084">
        <v>56326</v>
      </c>
      <c r="D65" s="2084">
        <v>28842</v>
      </c>
      <c r="E65" s="2084">
        <v>8376</v>
      </c>
      <c r="F65" s="2084">
        <v>47951</v>
      </c>
      <c r="G65" s="2084">
        <v>3385</v>
      </c>
      <c r="H65" s="2084">
        <v>47469</v>
      </c>
      <c r="I65" s="2089">
        <v>1562</v>
      </c>
      <c r="J65" s="2084">
        <v>17585</v>
      </c>
      <c r="K65" s="2089" t="s">
        <v>656</v>
      </c>
      <c r="L65" s="272"/>
      <c r="M65" s="272"/>
      <c r="N65" s="272"/>
      <c r="O65" s="272"/>
      <c r="P65" s="272"/>
      <c r="Q65" s="272"/>
      <c r="R65" s="272"/>
      <c r="S65" s="272"/>
      <c r="T65" s="272"/>
      <c r="U65" s="272"/>
    </row>
    <row r="66" spans="1:24" s="307" customFormat="1" ht="12.75" customHeight="1">
      <c r="A66" s="305"/>
      <c r="B66" s="259" t="s">
        <v>1578</v>
      </c>
      <c r="C66" s="2084">
        <v>53088</v>
      </c>
      <c r="D66" s="2084">
        <v>27371</v>
      </c>
      <c r="E66" s="2084">
        <v>7979</v>
      </c>
      <c r="F66" s="2084">
        <v>45109</v>
      </c>
      <c r="G66" s="2084">
        <v>3171</v>
      </c>
      <c r="H66" s="2084">
        <v>44790</v>
      </c>
      <c r="I66" s="2089">
        <v>1626</v>
      </c>
      <c r="J66" s="2084">
        <v>16681</v>
      </c>
      <c r="K66" s="2089" t="s">
        <v>656</v>
      </c>
      <c r="L66" s="272"/>
      <c r="M66" s="272"/>
      <c r="N66" s="272"/>
      <c r="O66" s="272"/>
      <c r="P66" s="272"/>
      <c r="Q66" s="272"/>
      <c r="R66" s="272"/>
      <c r="S66" s="272"/>
      <c r="T66" s="272"/>
      <c r="U66" s="272"/>
    </row>
    <row r="67" spans="1:24" s="308" customFormat="1" ht="12.75" customHeight="1">
      <c r="A67" s="305"/>
      <c r="B67" s="318" t="s">
        <v>1579</v>
      </c>
      <c r="C67" s="2084">
        <v>50542</v>
      </c>
      <c r="D67" s="2084">
        <v>26311</v>
      </c>
      <c r="E67" s="2084">
        <v>7585</v>
      </c>
      <c r="F67" s="2084">
        <v>42957</v>
      </c>
      <c r="G67" s="2084">
        <v>3039</v>
      </c>
      <c r="H67" s="2084">
        <v>42672</v>
      </c>
      <c r="I67" s="2089">
        <v>1029</v>
      </c>
      <c r="J67" s="2084">
        <v>15803</v>
      </c>
      <c r="K67" s="2154">
        <v>17686</v>
      </c>
      <c r="L67" s="309"/>
      <c r="M67" s="309"/>
      <c r="N67" s="309"/>
      <c r="O67" s="309"/>
      <c r="P67" s="309"/>
      <c r="Q67" s="309"/>
      <c r="R67" s="309"/>
      <c r="S67" s="309"/>
      <c r="T67" s="309"/>
      <c r="U67" s="309"/>
      <c r="V67" s="309"/>
      <c r="W67" s="309"/>
      <c r="X67" s="309"/>
    </row>
    <row r="68" spans="1:24" s="308" customFormat="1" ht="12.75" customHeight="1">
      <c r="A68" s="305"/>
      <c r="B68" s="259" t="s">
        <v>1468</v>
      </c>
      <c r="C68" s="2084">
        <v>49497</v>
      </c>
      <c r="D68" s="2084">
        <v>26172</v>
      </c>
      <c r="E68" s="2084">
        <v>7417</v>
      </c>
      <c r="F68" s="2084">
        <v>42080</v>
      </c>
      <c r="G68" s="2084">
        <v>2970</v>
      </c>
      <c r="H68" s="2084">
        <v>41760</v>
      </c>
      <c r="I68" s="2089">
        <v>1151</v>
      </c>
      <c r="J68" s="2084">
        <v>15440</v>
      </c>
      <c r="K68" s="2154" t="s">
        <v>656</v>
      </c>
      <c r="L68" s="309"/>
      <c r="M68" s="309"/>
      <c r="N68" s="309"/>
      <c r="O68" s="309"/>
      <c r="P68" s="309"/>
      <c r="Q68" s="309"/>
      <c r="R68" s="309"/>
      <c r="S68" s="309"/>
      <c r="T68" s="309"/>
      <c r="U68" s="309"/>
      <c r="V68" s="309"/>
      <c r="W68" s="309"/>
      <c r="X68" s="309"/>
    </row>
    <row r="69" spans="1:24" s="308" customFormat="1" ht="12.75" customHeight="1">
      <c r="A69" s="305"/>
      <c r="B69" s="259" t="s">
        <v>285</v>
      </c>
      <c r="C69" s="2084">
        <v>48346</v>
      </c>
      <c r="D69" s="2084">
        <v>25880</v>
      </c>
      <c r="E69" s="2084">
        <v>7293</v>
      </c>
      <c r="F69" s="2084">
        <v>41053</v>
      </c>
      <c r="G69" s="2084">
        <v>2876</v>
      </c>
      <c r="H69" s="2084">
        <v>40893</v>
      </c>
      <c r="I69" s="2089">
        <v>1299</v>
      </c>
      <c r="J69" s="2084">
        <v>15001</v>
      </c>
      <c r="K69" s="2154" t="s">
        <v>656</v>
      </c>
      <c r="L69" s="309"/>
      <c r="M69" s="309"/>
      <c r="N69" s="309"/>
      <c r="O69" s="309"/>
      <c r="P69" s="309"/>
      <c r="Q69" s="309"/>
      <c r="R69" s="309"/>
      <c r="S69" s="309"/>
      <c r="T69" s="309"/>
      <c r="U69" s="309"/>
      <c r="V69" s="309"/>
      <c r="W69" s="309"/>
      <c r="X69" s="309"/>
    </row>
    <row r="70" spans="1:24" s="308" customFormat="1" ht="12.75" customHeight="1">
      <c r="A70" s="305"/>
      <c r="B70" s="306" t="s">
        <v>286</v>
      </c>
      <c r="C70" s="2084">
        <v>47412</v>
      </c>
      <c r="D70" s="2084">
        <v>25436</v>
      </c>
      <c r="E70" s="2084">
        <v>7501</v>
      </c>
      <c r="F70" s="2084">
        <v>39911</v>
      </c>
      <c r="G70" s="2084">
        <v>2744</v>
      </c>
      <c r="H70" s="2084">
        <v>40285</v>
      </c>
      <c r="I70" s="2089">
        <v>1854</v>
      </c>
      <c r="J70" s="2084">
        <v>15005</v>
      </c>
      <c r="K70" s="2154">
        <v>16727</v>
      </c>
      <c r="L70" s="309"/>
      <c r="M70" s="309"/>
      <c r="N70" s="309"/>
      <c r="O70" s="309"/>
      <c r="P70" s="309"/>
      <c r="Q70" s="309"/>
      <c r="R70" s="309"/>
      <c r="S70" s="309"/>
      <c r="T70" s="309"/>
      <c r="U70" s="309"/>
      <c r="V70" s="309"/>
      <c r="W70" s="309"/>
      <c r="X70" s="309"/>
    </row>
    <row r="71" spans="1:24" s="245" customFormat="1" ht="12.75" customHeight="1">
      <c r="A71" s="261"/>
      <c r="B71" s="259" t="s">
        <v>287</v>
      </c>
      <c r="C71" s="2086">
        <v>46323</v>
      </c>
      <c r="D71" s="2086">
        <v>24798</v>
      </c>
      <c r="E71" s="2086">
        <v>7260</v>
      </c>
      <c r="F71" s="2086">
        <v>39063</v>
      </c>
      <c r="G71" s="2086">
        <v>2643</v>
      </c>
      <c r="H71" s="2086">
        <v>39294</v>
      </c>
      <c r="I71" s="2091">
        <v>1893</v>
      </c>
      <c r="J71" s="2086">
        <v>14540</v>
      </c>
      <c r="K71" s="2154" t="s">
        <v>656</v>
      </c>
      <c r="L71" s="273"/>
    </row>
    <row r="72" spans="1:24" s="245" customFormat="1" ht="12.75" customHeight="1">
      <c r="A72" s="261"/>
      <c r="B72" s="259" t="s">
        <v>288</v>
      </c>
      <c r="C72" s="2086">
        <v>46611</v>
      </c>
      <c r="D72" s="2086">
        <v>24815</v>
      </c>
      <c r="E72" s="2086">
        <v>7123</v>
      </c>
      <c r="F72" s="2086">
        <v>39488</v>
      </c>
      <c r="G72" s="2086">
        <v>2626</v>
      </c>
      <c r="H72" s="2086">
        <v>39565</v>
      </c>
      <c r="I72" s="2091">
        <v>1865</v>
      </c>
      <c r="J72" s="2086">
        <v>14662</v>
      </c>
      <c r="K72" s="2154" t="s">
        <v>656</v>
      </c>
      <c r="L72" s="273"/>
    </row>
    <row r="73" spans="1:24" s="245" customFormat="1" ht="12.75" customHeight="1">
      <c r="A73" s="261"/>
      <c r="B73" s="259" t="s">
        <v>1467</v>
      </c>
      <c r="C73" s="2086">
        <v>47115</v>
      </c>
      <c r="D73" s="2086">
        <v>24980</v>
      </c>
      <c r="E73" s="2086">
        <v>6941</v>
      </c>
      <c r="F73" s="2086">
        <v>40174</v>
      </c>
      <c r="G73" s="2086">
        <v>2619</v>
      </c>
      <c r="H73" s="2086">
        <v>39749</v>
      </c>
      <c r="I73" s="2091">
        <v>1843</v>
      </c>
      <c r="J73" s="2086">
        <v>14680</v>
      </c>
      <c r="K73" s="2154">
        <v>16139</v>
      </c>
      <c r="L73" s="273"/>
    </row>
    <row r="74" spans="1:24" s="245" customFormat="1" ht="12.75" customHeight="1">
      <c r="A74" s="261"/>
      <c r="B74" s="259"/>
      <c r="C74" s="2086"/>
      <c r="D74" s="2086"/>
      <c r="E74" s="2086"/>
      <c r="F74" s="2086"/>
      <c r="G74" s="2086"/>
      <c r="H74" s="2086"/>
      <c r="I74" s="2091"/>
      <c r="J74" s="2086"/>
      <c r="K74" s="2154"/>
      <c r="L74" s="273"/>
    </row>
    <row r="75" spans="1:24" s="245" customFormat="1" ht="12.75" customHeight="1">
      <c r="A75" s="261">
        <v>2015</v>
      </c>
      <c r="B75" s="259" t="s">
        <v>1574</v>
      </c>
      <c r="C75" s="2086">
        <v>49935</v>
      </c>
      <c r="D75" s="2086">
        <v>25985</v>
      </c>
      <c r="E75" s="2086">
        <v>7177</v>
      </c>
      <c r="F75" s="2086">
        <v>42758</v>
      </c>
      <c r="G75" s="2086">
        <v>2765</v>
      </c>
      <c r="H75" s="2086">
        <v>41812</v>
      </c>
      <c r="I75" s="2091">
        <v>1906</v>
      </c>
      <c r="J75" s="2297">
        <v>15477</v>
      </c>
      <c r="K75" s="2154" t="s">
        <v>656</v>
      </c>
      <c r="L75" s="273"/>
    </row>
    <row r="76" spans="1:24" s="308" customFormat="1" ht="12.75" customHeight="1">
      <c r="A76" s="305"/>
      <c r="B76" s="306" t="s">
        <v>1575</v>
      </c>
      <c r="C76" s="2086">
        <v>49241</v>
      </c>
      <c r="D76" s="2086">
        <v>25596</v>
      </c>
      <c r="E76" s="2086">
        <v>7079</v>
      </c>
      <c r="F76" s="2086">
        <v>42162</v>
      </c>
      <c r="G76" s="2086">
        <v>2821</v>
      </c>
      <c r="H76" s="2086">
        <v>41076</v>
      </c>
      <c r="I76" s="217">
        <v>1876</v>
      </c>
      <c r="J76" s="2297">
        <v>15364</v>
      </c>
      <c r="K76" s="2088" t="s">
        <v>656</v>
      </c>
      <c r="L76" s="220"/>
      <c r="M76" s="309"/>
      <c r="N76" s="309"/>
      <c r="O76" s="309"/>
      <c r="P76" s="309"/>
      <c r="Q76" s="309"/>
      <c r="R76" s="309"/>
      <c r="S76" s="309"/>
      <c r="T76" s="309"/>
      <c r="U76" s="309"/>
      <c r="V76" s="309"/>
      <c r="W76" s="309"/>
    </row>
    <row r="77" spans="1:24" s="308" customFormat="1" ht="12.75" customHeight="1">
      <c r="A77" s="305"/>
      <c r="B77" s="306" t="s">
        <v>1576</v>
      </c>
      <c r="C77" s="2086">
        <v>47476</v>
      </c>
      <c r="D77" s="2086">
        <v>24801</v>
      </c>
      <c r="E77" s="2086">
        <v>6787</v>
      </c>
      <c r="F77" s="2086">
        <v>40689</v>
      </c>
      <c r="G77" s="2086">
        <v>2809</v>
      </c>
      <c r="H77" s="2086">
        <v>39718</v>
      </c>
      <c r="I77" s="217">
        <v>1758</v>
      </c>
      <c r="J77" s="2297">
        <v>14888</v>
      </c>
      <c r="K77" s="2090">
        <v>15844</v>
      </c>
      <c r="L77" s="220"/>
      <c r="M77" s="309"/>
      <c r="N77" s="309"/>
      <c r="O77" s="309"/>
      <c r="P77" s="309"/>
      <c r="Q77" s="309"/>
      <c r="R77" s="309"/>
      <c r="S77" s="309"/>
      <c r="T77" s="309"/>
      <c r="U77" s="309"/>
      <c r="V77" s="309"/>
      <c r="W77" s="309"/>
    </row>
    <row r="78" spans="1:24" s="307" customFormat="1" ht="12.75" customHeight="1">
      <c r="A78" s="305"/>
      <c r="B78" s="318" t="s">
        <v>278</v>
      </c>
      <c r="C78" s="2084">
        <v>45550</v>
      </c>
      <c r="D78" s="2084">
        <v>24144</v>
      </c>
      <c r="E78" s="2084">
        <v>6459</v>
      </c>
      <c r="F78" s="2084">
        <v>39091</v>
      </c>
      <c r="G78" s="2084">
        <v>2834</v>
      </c>
      <c r="H78" s="2084">
        <v>38088</v>
      </c>
      <c r="I78" s="2084">
        <v>1125</v>
      </c>
      <c r="J78" s="2084">
        <v>14285</v>
      </c>
      <c r="K78" s="2088" t="s">
        <v>656</v>
      </c>
      <c r="L78" s="220"/>
      <c r="M78" s="272"/>
      <c r="N78" s="272"/>
      <c r="O78" s="272"/>
      <c r="P78" s="272"/>
      <c r="Q78" s="272"/>
      <c r="R78" s="272"/>
      <c r="S78" s="272"/>
      <c r="T78" s="272"/>
      <c r="U78" s="272"/>
      <c r="V78" s="272"/>
      <c r="W78" s="272"/>
    </row>
    <row r="79" spans="1:24" s="307" customFormat="1" ht="12.75" customHeight="1">
      <c r="A79" s="305"/>
      <c r="B79" s="318" t="s">
        <v>1578</v>
      </c>
      <c r="C79" s="2084">
        <v>43237</v>
      </c>
      <c r="D79" s="2084">
        <v>23212</v>
      </c>
      <c r="E79" s="2084">
        <v>6090</v>
      </c>
      <c r="F79" s="2084">
        <v>37147</v>
      </c>
      <c r="G79" s="2084">
        <v>2791</v>
      </c>
      <c r="H79" s="2084">
        <v>36112</v>
      </c>
      <c r="I79" s="2084">
        <v>1165</v>
      </c>
      <c r="J79" s="2084">
        <v>13639</v>
      </c>
      <c r="K79" s="2088" t="s">
        <v>656</v>
      </c>
      <c r="L79" s="220"/>
      <c r="M79" s="272"/>
      <c r="N79" s="272"/>
      <c r="O79" s="272"/>
      <c r="P79" s="272"/>
      <c r="Q79" s="272"/>
      <c r="R79" s="272"/>
      <c r="S79" s="272"/>
      <c r="T79" s="272"/>
      <c r="U79" s="272"/>
      <c r="V79" s="272"/>
      <c r="W79" s="272"/>
    </row>
    <row r="80" spans="1:24" s="308" customFormat="1" ht="12.75" customHeight="1">
      <c r="A80" s="305"/>
      <c r="B80" s="318" t="s">
        <v>1579</v>
      </c>
      <c r="C80" s="2084">
        <v>41465</v>
      </c>
      <c r="D80" s="2084">
        <v>22476</v>
      </c>
      <c r="E80" s="2084">
        <v>5773</v>
      </c>
      <c r="F80" s="2084">
        <v>35692</v>
      </c>
      <c r="G80" s="2084">
        <v>2707</v>
      </c>
      <c r="H80" s="2084">
        <v>34401</v>
      </c>
      <c r="I80" s="2089">
        <v>838</v>
      </c>
      <c r="J80" s="2084">
        <v>13075</v>
      </c>
      <c r="K80" s="2154">
        <v>14377</v>
      </c>
      <c r="L80" s="309"/>
      <c r="M80" s="309"/>
      <c r="N80" s="309"/>
      <c r="O80" s="309"/>
      <c r="P80" s="309"/>
      <c r="Q80" s="309"/>
      <c r="R80" s="309"/>
      <c r="S80" s="309"/>
      <c r="T80" s="309"/>
      <c r="U80" s="309"/>
      <c r="V80" s="309"/>
      <c r="W80" s="309"/>
      <c r="X80" s="309"/>
    </row>
    <row r="81" spans="1:24" s="308" customFormat="1" ht="12.75" customHeight="1">
      <c r="A81" s="305"/>
      <c r="B81" s="259" t="s">
        <v>1468</v>
      </c>
      <c r="C81" s="2084">
        <v>40245</v>
      </c>
      <c r="D81" s="2084">
        <v>22082</v>
      </c>
      <c r="E81" s="2084">
        <v>5437</v>
      </c>
      <c r="F81" s="2084">
        <v>34808</v>
      </c>
      <c r="G81" s="2084">
        <v>2640</v>
      </c>
      <c r="H81" s="2084">
        <v>33246</v>
      </c>
      <c r="I81" s="2089">
        <v>856</v>
      </c>
      <c r="J81" s="2084">
        <v>12573</v>
      </c>
      <c r="K81" s="2154" t="s">
        <v>656</v>
      </c>
      <c r="L81" s="309"/>
      <c r="M81" s="309"/>
      <c r="N81" s="309"/>
      <c r="O81" s="309"/>
      <c r="P81" s="309"/>
      <c r="Q81" s="309"/>
      <c r="R81" s="309"/>
      <c r="S81" s="309"/>
      <c r="T81" s="309"/>
      <c r="U81" s="309"/>
      <c r="V81" s="309"/>
      <c r="W81" s="309"/>
      <c r="X81" s="309"/>
    </row>
    <row r="82" spans="1:24" s="308" customFormat="1" ht="12.75" customHeight="1">
      <c r="A82" s="305"/>
      <c r="B82" s="259" t="s">
        <v>285</v>
      </c>
      <c r="C82" s="2084">
        <v>39340</v>
      </c>
      <c r="D82" s="2084">
        <v>21829</v>
      </c>
      <c r="E82" s="2084">
        <v>5294</v>
      </c>
      <c r="F82" s="2084">
        <v>34046</v>
      </c>
      <c r="G82" s="2084">
        <v>2572</v>
      </c>
      <c r="H82" s="2084">
        <v>32552</v>
      </c>
      <c r="I82" s="2089">
        <v>886</v>
      </c>
      <c r="J82" s="2084">
        <v>12273</v>
      </c>
      <c r="K82" s="2154" t="s">
        <v>656</v>
      </c>
      <c r="L82" s="309"/>
      <c r="M82" s="309"/>
      <c r="N82" s="309"/>
      <c r="O82" s="309"/>
      <c r="P82" s="309"/>
      <c r="Q82" s="309"/>
      <c r="R82" s="309"/>
      <c r="S82" s="309"/>
      <c r="T82" s="309"/>
      <c r="U82" s="309"/>
      <c r="V82" s="309"/>
      <c r="W82" s="309"/>
      <c r="X82" s="309"/>
    </row>
    <row r="83" spans="1:24" s="308" customFormat="1" ht="12.75" customHeight="1">
      <c r="A83" s="305"/>
      <c r="B83" s="306" t="s">
        <v>286</v>
      </c>
      <c r="C83" s="2084">
        <v>38577</v>
      </c>
      <c r="D83" s="2084">
        <v>21120</v>
      </c>
      <c r="E83" s="2084">
        <v>5462</v>
      </c>
      <c r="F83" s="2084">
        <v>33095</v>
      </c>
      <c r="G83" s="2084">
        <v>2472</v>
      </c>
      <c r="H83" s="2084">
        <v>32150</v>
      </c>
      <c r="I83" s="2089">
        <v>1424</v>
      </c>
      <c r="J83" s="2084">
        <v>12383</v>
      </c>
      <c r="K83" s="2154">
        <v>13238</v>
      </c>
      <c r="L83" s="309"/>
      <c r="M83" s="309"/>
      <c r="N83" s="309"/>
      <c r="O83" s="309"/>
      <c r="P83" s="309"/>
      <c r="Q83" s="309"/>
      <c r="R83" s="309"/>
      <c r="S83" s="309"/>
      <c r="T83" s="309"/>
      <c r="U83" s="309"/>
      <c r="V83" s="309"/>
      <c r="W83" s="309"/>
      <c r="X83" s="309"/>
    </row>
    <row r="84" spans="1:24" s="308" customFormat="1" ht="12.75" customHeight="1">
      <c r="A84" s="305"/>
      <c r="B84" s="259" t="s">
        <v>287</v>
      </c>
      <c r="C84" s="2084">
        <v>37860</v>
      </c>
      <c r="D84" s="2084">
        <v>20677</v>
      </c>
      <c r="E84" s="2084">
        <v>5391</v>
      </c>
      <c r="F84" s="2084">
        <v>32469</v>
      </c>
      <c r="G84" s="2084">
        <v>2352</v>
      </c>
      <c r="H84" s="2084">
        <v>31468</v>
      </c>
      <c r="I84" s="2089">
        <v>1568</v>
      </c>
      <c r="J84" s="2084">
        <v>12241</v>
      </c>
      <c r="K84" s="2154" t="s">
        <v>656</v>
      </c>
      <c r="L84" s="309"/>
      <c r="M84" s="309"/>
      <c r="N84" s="309"/>
      <c r="O84" s="309"/>
      <c r="P84" s="309"/>
      <c r="Q84" s="309"/>
      <c r="R84" s="309"/>
      <c r="S84" s="309"/>
      <c r="T84" s="309"/>
      <c r="U84" s="309"/>
      <c r="V84" s="309"/>
      <c r="W84" s="309"/>
      <c r="X84" s="309"/>
    </row>
    <row r="85" spans="1:24" s="308" customFormat="1" ht="12.75" customHeight="1">
      <c r="A85" s="305"/>
      <c r="B85" s="259" t="s">
        <v>288</v>
      </c>
      <c r="C85" s="2084">
        <v>38029</v>
      </c>
      <c r="D85" s="2084">
        <v>20636</v>
      </c>
      <c r="E85" s="2084">
        <v>5303</v>
      </c>
      <c r="F85" s="2084">
        <v>32726</v>
      </c>
      <c r="G85" s="2084">
        <v>2340</v>
      </c>
      <c r="H85" s="2084">
        <v>31620</v>
      </c>
      <c r="I85" s="2089">
        <v>1530</v>
      </c>
      <c r="J85" s="2084">
        <v>12291</v>
      </c>
      <c r="K85" s="2154" t="s">
        <v>656</v>
      </c>
      <c r="L85" s="309"/>
      <c r="M85" s="309"/>
      <c r="N85" s="309"/>
      <c r="O85" s="309" t="s">
        <v>1682</v>
      </c>
      <c r="P85" s="309"/>
      <c r="Q85" s="309"/>
      <c r="R85" s="309"/>
      <c r="S85" s="309"/>
      <c r="T85" s="309"/>
      <c r="U85" s="309"/>
      <c r="V85" s="309"/>
      <c r="W85" s="309"/>
      <c r="X85" s="309"/>
    </row>
    <row r="86" spans="1:24" s="308" customFormat="1" ht="12.75" customHeight="1">
      <c r="A86" s="305"/>
      <c r="B86" s="259" t="s">
        <v>1467</v>
      </c>
      <c r="C86" s="2084">
        <v>39349</v>
      </c>
      <c r="D86" s="2084">
        <v>21263</v>
      </c>
      <c r="E86" s="2084">
        <v>5363</v>
      </c>
      <c r="F86" s="2084">
        <v>33985</v>
      </c>
      <c r="G86" s="2084">
        <v>2307</v>
      </c>
      <c r="H86" s="2084">
        <v>32617</v>
      </c>
      <c r="I86" s="2089">
        <v>1501</v>
      </c>
      <c r="J86" s="2084">
        <v>12687</v>
      </c>
      <c r="K86" s="2154">
        <v>12242</v>
      </c>
      <c r="L86" s="309"/>
      <c r="M86" s="309"/>
      <c r="N86" s="309"/>
      <c r="O86" s="309"/>
      <c r="P86" s="309"/>
      <c r="Q86" s="309"/>
      <c r="R86" s="309"/>
      <c r="S86" s="309"/>
      <c r="T86" s="309"/>
      <c r="U86" s="309"/>
      <c r="V86" s="309"/>
      <c r="W86" s="309"/>
      <c r="X86" s="309"/>
    </row>
    <row r="87" spans="1:24" s="245" customFormat="1" ht="12.75" customHeight="1">
      <c r="A87" s="261"/>
      <c r="B87" s="259"/>
      <c r="C87" s="2086"/>
      <c r="D87" s="2086"/>
      <c r="E87" s="2086"/>
      <c r="F87" s="2086"/>
      <c r="G87" s="2086"/>
      <c r="H87" s="2086"/>
      <c r="I87" s="2091"/>
      <c r="J87" s="2086"/>
      <c r="K87" s="2154"/>
      <c r="L87" s="273"/>
    </row>
    <row r="88" spans="1:24" s="245" customFormat="1" ht="12.75" customHeight="1">
      <c r="A88" s="261">
        <v>2016</v>
      </c>
      <c r="B88" s="259" t="s">
        <v>1574</v>
      </c>
      <c r="C88" s="2086">
        <v>42271</v>
      </c>
      <c r="D88" s="2086">
        <v>22383</v>
      </c>
      <c r="E88" s="2086">
        <v>5673</v>
      </c>
      <c r="F88" s="2086">
        <v>36598</v>
      </c>
      <c r="G88" s="2086">
        <v>2372</v>
      </c>
      <c r="H88" s="2086">
        <v>34835</v>
      </c>
      <c r="I88" s="2091">
        <v>1648</v>
      </c>
      <c r="J88" s="2297">
        <v>13591</v>
      </c>
      <c r="K88" s="2154" t="s">
        <v>656</v>
      </c>
      <c r="L88" s="273"/>
    </row>
    <row r="89" spans="1:24" s="245" customFormat="1" ht="12.75" customHeight="1">
      <c r="A89" s="261"/>
      <c r="B89" s="306" t="s">
        <v>1575</v>
      </c>
      <c r="C89" s="2086">
        <v>41720</v>
      </c>
      <c r="D89" s="2086">
        <v>21975</v>
      </c>
      <c r="E89" s="2086">
        <v>5513</v>
      </c>
      <c r="F89" s="2086">
        <v>36207</v>
      </c>
      <c r="G89" s="2086">
        <v>2313</v>
      </c>
      <c r="H89" s="2086">
        <v>34333</v>
      </c>
      <c r="I89" s="2091">
        <v>1581</v>
      </c>
      <c r="J89" s="2297">
        <v>13535</v>
      </c>
      <c r="K89" s="2154" t="s">
        <v>656</v>
      </c>
      <c r="L89" s="273"/>
    </row>
    <row r="90" spans="1:24" s="245" customFormat="1" ht="12.75" customHeight="1">
      <c r="A90" s="261"/>
      <c r="B90" s="306" t="s">
        <v>1576</v>
      </c>
      <c r="C90" s="2086">
        <v>39423</v>
      </c>
      <c r="D90" s="2086">
        <v>20882</v>
      </c>
      <c r="E90" s="2086">
        <v>5073</v>
      </c>
      <c r="F90" s="2086">
        <v>34350</v>
      </c>
      <c r="G90" s="2086">
        <v>2192</v>
      </c>
      <c r="H90" s="2086">
        <v>32631</v>
      </c>
      <c r="I90" s="2091">
        <v>1343</v>
      </c>
      <c r="J90" s="2297">
        <v>12677</v>
      </c>
      <c r="K90" s="2154">
        <v>12238</v>
      </c>
      <c r="L90" s="273"/>
    </row>
    <row r="91" spans="1:24" s="245" customFormat="1" ht="12.75" customHeight="1">
      <c r="A91" s="261"/>
      <c r="B91" s="318" t="s">
        <v>278</v>
      </c>
      <c r="C91" s="2086">
        <v>36968</v>
      </c>
      <c r="D91" s="2086">
        <v>19784</v>
      </c>
      <c r="E91" s="2086">
        <v>4650</v>
      </c>
      <c r="F91" s="2086">
        <v>32318</v>
      </c>
      <c r="G91" s="2086">
        <v>2041</v>
      </c>
      <c r="H91" s="2086">
        <v>30614</v>
      </c>
      <c r="I91" s="2091">
        <v>714</v>
      </c>
      <c r="J91" s="2297">
        <v>11828</v>
      </c>
      <c r="K91" s="2154" t="s">
        <v>656</v>
      </c>
      <c r="L91" s="273"/>
    </row>
    <row r="92" spans="1:24" s="307" customFormat="1" ht="12.75" customHeight="1">
      <c r="A92" s="305"/>
      <c r="B92" s="318" t="s">
        <v>1578</v>
      </c>
      <c r="C92" s="2084">
        <v>35170</v>
      </c>
      <c r="D92" s="2084">
        <v>19051</v>
      </c>
      <c r="E92" s="2084">
        <v>4525</v>
      </c>
      <c r="F92" s="2084">
        <v>30645</v>
      </c>
      <c r="G92" s="2084">
        <v>2004</v>
      </c>
      <c r="H92" s="2084">
        <v>29050</v>
      </c>
      <c r="I92" s="2084">
        <v>848</v>
      </c>
      <c r="J92" s="2084">
        <v>11306</v>
      </c>
      <c r="K92" s="2088" t="s">
        <v>656</v>
      </c>
      <c r="L92" s="220"/>
      <c r="M92" s="272"/>
      <c r="N92" s="272"/>
      <c r="O92" s="272"/>
      <c r="P92" s="272"/>
      <c r="Q92" s="272"/>
      <c r="R92" s="272"/>
      <c r="S92" s="272"/>
      <c r="T92" s="272"/>
      <c r="U92" s="272"/>
      <c r="V92" s="272"/>
      <c r="W92" s="272"/>
    </row>
    <row r="93" spans="1:24" s="307" customFormat="1" ht="12.75" customHeight="1">
      <c r="A93" s="305"/>
      <c r="B93" s="318" t="s">
        <v>1579</v>
      </c>
      <c r="C93" s="2084">
        <v>33449</v>
      </c>
      <c r="D93" s="2084">
        <v>18251</v>
      </c>
      <c r="E93" s="2084">
        <v>4254</v>
      </c>
      <c r="F93" s="2084">
        <v>29195</v>
      </c>
      <c r="G93" s="2084">
        <v>1902</v>
      </c>
      <c r="H93" s="2084">
        <v>27486</v>
      </c>
      <c r="I93" s="2084">
        <v>532</v>
      </c>
      <c r="J93" s="2084">
        <v>10771</v>
      </c>
      <c r="K93" s="2154">
        <v>11308</v>
      </c>
      <c r="L93" s="220"/>
      <c r="M93" s="272"/>
      <c r="N93" s="272"/>
      <c r="O93" s="272"/>
      <c r="P93" s="272"/>
      <c r="Q93" s="272"/>
      <c r="R93" s="272"/>
      <c r="S93" s="272"/>
      <c r="T93" s="272"/>
      <c r="U93" s="272"/>
      <c r="V93" s="272"/>
      <c r="W93" s="272"/>
    </row>
    <row r="94" spans="1:24" s="307" customFormat="1" ht="12.75" customHeight="1">
      <c r="A94" s="305"/>
      <c r="B94" s="259" t="s">
        <v>1468</v>
      </c>
      <c r="C94" s="2084">
        <v>32659</v>
      </c>
      <c r="D94" s="2084">
        <v>18255</v>
      </c>
      <c r="E94" s="2084">
        <v>4070</v>
      </c>
      <c r="F94" s="2084">
        <v>28589</v>
      </c>
      <c r="G94" s="2084">
        <v>1833</v>
      </c>
      <c r="H94" s="2084">
        <v>26820</v>
      </c>
      <c r="I94" s="2084">
        <v>593</v>
      </c>
      <c r="J94" s="2084">
        <v>10264</v>
      </c>
      <c r="K94" s="2154" t="s">
        <v>656</v>
      </c>
      <c r="L94" s="220"/>
      <c r="M94" s="272"/>
      <c r="N94" s="272"/>
      <c r="O94" s="272"/>
      <c r="P94" s="272"/>
      <c r="Q94" s="272"/>
      <c r="R94" s="272"/>
      <c r="S94" s="272"/>
      <c r="T94" s="272"/>
      <c r="U94" s="272"/>
      <c r="V94" s="272"/>
      <c r="W94" s="272"/>
    </row>
    <row r="95" spans="1:24" s="307" customFormat="1" ht="12.75" customHeight="1">
      <c r="A95" s="305"/>
      <c r="B95" s="259" t="s">
        <v>285</v>
      </c>
      <c r="C95" s="2084">
        <v>32089</v>
      </c>
      <c r="D95" s="2084">
        <v>18286</v>
      </c>
      <c r="E95" s="2084">
        <v>4001</v>
      </c>
      <c r="F95" s="2084">
        <v>28088</v>
      </c>
      <c r="G95" s="2084">
        <v>1849</v>
      </c>
      <c r="H95" s="2084">
        <v>26340</v>
      </c>
      <c r="I95" s="2084">
        <v>686</v>
      </c>
      <c r="J95" s="2084">
        <v>10047</v>
      </c>
      <c r="K95" s="2154" t="s">
        <v>656</v>
      </c>
      <c r="L95" s="220"/>
      <c r="M95" s="272"/>
      <c r="N95" s="272"/>
      <c r="O95" s="272"/>
      <c r="P95" s="272"/>
      <c r="Q95" s="272"/>
      <c r="R95" s="272"/>
      <c r="S95" s="272"/>
      <c r="T95" s="272"/>
      <c r="U95" s="272"/>
      <c r="V95" s="272"/>
      <c r="W95" s="272"/>
    </row>
    <row r="96" spans="1:24" s="307" customFormat="1" ht="12.75" customHeight="1">
      <c r="A96" s="305"/>
      <c r="B96" s="306" t="s">
        <v>286</v>
      </c>
      <c r="C96" s="2084">
        <v>31253</v>
      </c>
      <c r="D96" s="2084">
        <v>17715</v>
      </c>
      <c r="E96" s="2084">
        <v>4047</v>
      </c>
      <c r="F96" s="2084">
        <v>27206</v>
      </c>
      <c r="G96" s="2084">
        <v>1776</v>
      </c>
      <c r="H96" s="2084">
        <v>25844</v>
      </c>
      <c r="I96" s="2084">
        <v>1048</v>
      </c>
      <c r="J96" s="2084">
        <v>10010</v>
      </c>
      <c r="K96" s="2298">
        <v>10814</v>
      </c>
      <c r="L96" s="220"/>
      <c r="M96" s="272"/>
      <c r="N96" s="272"/>
      <c r="O96" s="272"/>
      <c r="P96" s="272"/>
      <c r="Q96" s="272"/>
      <c r="R96" s="272"/>
      <c r="S96" s="272"/>
      <c r="T96" s="272"/>
      <c r="U96" s="272"/>
      <c r="V96" s="272"/>
      <c r="W96" s="272"/>
    </row>
    <row r="97" spans="1:23" s="307" customFormat="1" ht="12.75" customHeight="1">
      <c r="A97" s="305"/>
      <c r="B97" s="259" t="s">
        <v>287</v>
      </c>
      <c r="C97" s="2084">
        <v>31087</v>
      </c>
      <c r="D97" s="2084">
        <v>17662</v>
      </c>
      <c r="E97" s="2084">
        <v>4053</v>
      </c>
      <c r="F97" s="2084">
        <v>27034</v>
      </c>
      <c r="G97" s="2084">
        <v>1783</v>
      </c>
      <c r="H97" s="2084">
        <v>25646</v>
      </c>
      <c r="I97" s="2084">
        <v>1046</v>
      </c>
      <c r="J97" s="2084">
        <v>10028</v>
      </c>
      <c r="K97" s="2298" t="s">
        <v>656</v>
      </c>
      <c r="L97" s="220"/>
      <c r="M97" s="272"/>
      <c r="N97" s="272"/>
      <c r="O97" s="272"/>
      <c r="P97" s="272"/>
      <c r="Q97" s="272"/>
      <c r="R97" s="272"/>
      <c r="S97" s="272"/>
      <c r="T97" s="272"/>
      <c r="U97" s="272"/>
      <c r="V97" s="272"/>
      <c r="W97" s="272"/>
    </row>
    <row r="98" spans="1:23" s="307" customFormat="1" ht="12.75" customHeight="1">
      <c r="A98" s="305"/>
      <c r="B98" s="259" t="s">
        <v>288</v>
      </c>
      <c r="C98" s="2084">
        <v>31221</v>
      </c>
      <c r="D98" s="2084">
        <v>17722</v>
      </c>
      <c r="E98" s="2084">
        <v>4033</v>
      </c>
      <c r="F98" s="2084">
        <v>27188</v>
      </c>
      <c r="G98" s="2084">
        <v>1734</v>
      </c>
      <c r="H98" s="2084">
        <v>25792</v>
      </c>
      <c r="I98" s="2084">
        <v>992</v>
      </c>
      <c r="J98" s="2084">
        <v>10044</v>
      </c>
      <c r="K98" s="2298" t="s">
        <v>656</v>
      </c>
      <c r="L98" s="220"/>
      <c r="M98" s="272"/>
      <c r="N98" s="272"/>
      <c r="O98" s="272"/>
      <c r="P98" s="272"/>
      <c r="Q98" s="272"/>
      <c r="R98" s="272"/>
      <c r="S98" s="272"/>
      <c r="T98" s="272"/>
      <c r="U98" s="272"/>
      <c r="V98" s="272"/>
      <c r="W98" s="272"/>
    </row>
    <row r="99" spans="1:23" s="307" customFormat="1" ht="12.75" customHeight="1">
      <c r="A99" s="305"/>
      <c r="B99" s="259" t="s">
        <v>1467</v>
      </c>
      <c r="C99" s="2084">
        <v>32367</v>
      </c>
      <c r="D99" s="2084">
        <v>18300</v>
      </c>
      <c r="E99" s="2084">
        <v>4050</v>
      </c>
      <c r="F99" s="2084">
        <v>28317</v>
      </c>
      <c r="G99" s="2084">
        <v>1755</v>
      </c>
      <c r="H99" s="2084">
        <v>26677</v>
      </c>
      <c r="I99" s="2084">
        <v>1050</v>
      </c>
      <c r="J99" s="2084">
        <v>10335</v>
      </c>
      <c r="K99" s="2154">
        <v>10712</v>
      </c>
      <c r="L99" s="220"/>
      <c r="M99" s="272"/>
      <c r="N99" s="272"/>
      <c r="O99" s="272"/>
      <c r="P99" s="272"/>
      <c r="Q99" s="272"/>
      <c r="R99" s="272"/>
      <c r="S99" s="272"/>
      <c r="T99" s="272"/>
      <c r="U99" s="272"/>
      <c r="V99" s="272"/>
      <c r="W99" s="272"/>
    </row>
    <row r="100" spans="1:23" s="245" customFormat="1" ht="12.75" customHeight="1">
      <c r="A100" s="261"/>
      <c r="B100" s="259"/>
      <c r="C100" s="2086"/>
      <c r="D100" s="2086"/>
      <c r="E100" s="2086"/>
      <c r="F100" s="2086"/>
      <c r="G100" s="2086"/>
      <c r="H100" s="2086"/>
      <c r="I100" s="2091"/>
      <c r="J100" s="2086"/>
      <c r="K100" s="2154"/>
      <c r="L100" s="273"/>
    </row>
    <row r="101" spans="1:23" s="245" customFormat="1" ht="12.75" customHeight="1">
      <c r="A101" s="261">
        <v>2017</v>
      </c>
      <c r="B101" s="259" t="s">
        <v>1574</v>
      </c>
      <c r="C101" s="2086">
        <v>33809</v>
      </c>
      <c r="D101" s="2086">
        <v>18718</v>
      </c>
      <c r="E101" s="2086">
        <v>4087</v>
      </c>
      <c r="F101" s="2086">
        <v>29732</v>
      </c>
      <c r="G101" s="2086">
        <v>1845</v>
      </c>
      <c r="H101" s="2086">
        <v>27657</v>
      </c>
      <c r="I101" s="2091">
        <v>1113</v>
      </c>
      <c r="J101" s="2297">
        <v>10871</v>
      </c>
      <c r="K101" s="2154" t="s">
        <v>656</v>
      </c>
      <c r="L101" s="273"/>
    </row>
    <row r="102" spans="1:23" s="245" customFormat="1" ht="12.75" customHeight="1">
      <c r="A102" s="261"/>
      <c r="B102" s="306" t="s">
        <v>1575</v>
      </c>
      <c r="C102" s="2086">
        <v>32648</v>
      </c>
      <c r="D102" s="2086">
        <v>17955</v>
      </c>
      <c r="E102" s="2086">
        <v>3816</v>
      </c>
      <c r="F102" s="2086">
        <v>28832</v>
      </c>
      <c r="G102" s="2086">
        <v>1807</v>
      </c>
      <c r="H102" s="2086">
        <v>26514</v>
      </c>
      <c r="I102" s="2091">
        <v>1016</v>
      </c>
      <c r="J102" s="2297">
        <v>10491</v>
      </c>
      <c r="K102" s="2154" t="s">
        <v>656</v>
      </c>
      <c r="L102" s="273"/>
    </row>
    <row r="103" spans="1:23" s="245" customFormat="1" ht="12.75" customHeight="1">
      <c r="A103" s="261"/>
      <c r="B103" s="306" t="s">
        <v>1576</v>
      </c>
      <c r="C103" s="2086">
        <v>31038</v>
      </c>
      <c r="D103" s="2086">
        <v>17299</v>
      </c>
      <c r="E103" s="2086">
        <v>3615</v>
      </c>
      <c r="F103" s="2086">
        <v>27423</v>
      </c>
      <c r="G103" s="2086">
        <v>1770</v>
      </c>
      <c r="H103" s="2086">
        <v>25298</v>
      </c>
      <c r="I103" s="2091">
        <v>871</v>
      </c>
      <c r="J103" s="2297">
        <v>9965</v>
      </c>
      <c r="K103" s="2154">
        <v>9704</v>
      </c>
      <c r="L103" s="273"/>
    </row>
    <row r="104" spans="1:23" s="245" customFormat="1" ht="12.75" customHeight="1">
      <c r="A104" s="261"/>
      <c r="B104" s="318" t="s">
        <v>278</v>
      </c>
      <c r="C104" s="2086">
        <v>29651</v>
      </c>
      <c r="D104" s="2086">
        <v>16831</v>
      </c>
      <c r="E104" s="2086">
        <v>3403</v>
      </c>
      <c r="F104" s="2086">
        <v>26248</v>
      </c>
      <c r="G104" s="2086">
        <v>1738</v>
      </c>
      <c r="H104" s="2086">
        <v>24134</v>
      </c>
      <c r="I104" s="2091">
        <v>484</v>
      </c>
      <c r="J104" s="2297">
        <v>9522</v>
      </c>
      <c r="K104" s="2154" t="s">
        <v>656</v>
      </c>
      <c r="L104" s="273"/>
    </row>
    <row r="105" spans="1:23" s="245" customFormat="1" ht="12.75" customHeight="1">
      <c r="A105" s="261"/>
      <c r="B105" s="318" t="s">
        <v>1578</v>
      </c>
      <c r="C105" s="2086">
        <v>28277</v>
      </c>
      <c r="D105" s="2086">
        <v>16309</v>
      </c>
      <c r="E105" s="2086">
        <v>3358</v>
      </c>
      <c r="F105" s="2086">
        <v>24919</v>
      </c>
      <c r="G105" s="2086">
        <v>1626</v>
      </c>
      <c r="H105" s="2086">
        <v>22980</v>
      </c>
      <c r="I105" s="2091">
        <v>628</v>
      </c>
      <c r="J105" s="2297">
        <v>9051</v>
      </c>
      <c r="K105" s="2154" t="s">
        <v>656</v>
      </c>
      <c r="L105" s="273"/>
    </row>
    <row r="106" spans="1:23" s="245" customFormat="1" ht="12.75" customHeight="1">
      <c r="A106" s="261"/>
      <c r="B106" s="318" t="s">
        <v>1579</v>
      </c>
      <c r="C106" s="2086">
        <v>26608</v>
      </c>
      <c r="D106" s="2086">
        <v>15511</v>
      </c>
      <c r="E106" s="2086">
        <v>3134</v>
      </c>
      <c r="F106" s="2086">
        <v>23474</v>
      </c>
      <c r="G106" s="2086">
        <v>1547</v>
      </c>
      <c r="H106" s="2086">
        <v>21481</v>
      </c>
      <c r="I106" s="2091">
        <v>398</v>
      </c>
      <c r="J106" s="2297">
        <v>8501</v>
      </c>
      <c r="K106" s="2154">
        <v>8913</v>
      </c>
      <c r="L106" s="273"/>
    </row>
    <row r="107" spans="1:23" s="245" customFormat="1" ht="12.75" customHeight="1">
      <c r="A107" s="261"/>
      <c r="B107" s="318" t="s">
        <v>1468</v>
      </c>
      <c r="C107" s="2086">
        <v>26187</v>
      </c>
      <c r="D107" s="2086">
        <v>15508</v>
      </c>
      <c r="E107" s="2086">
        <v>3055</v>
      </c>
      <c r="F107" s="2086">
        <v>23132</v>
      </c>
      <c r="G107" s="2086">
        <v>1499</v>
      </c>
      <c r="H107" s="2086">
        <v>21100</v>
      </c>
      <c r="I107" s="2091">
        <v>409</v>
      </c>
      <c r="J107" s="2297">
        <v>8178</v>
      </c>
      <c r="K107" s="2154" t="s">
        <v>656</v>
      </c>
      <c r="L107" s="273"/>
    </row>
    <row r="108" spans="1:23" s="245" customFormat="1" ht="12.75" customHeight="1">
      <c r="A108" s="261"/>
      <c r="B108" s="259" t="s">
        <v>285</v>
      </c>
      <c r="C108" s="2086">
        <v>26277</v>
      </c>
      <c r="D108" s="2086">
        <v>15654</v>
      </c>
      <c r="E108" s="2086">
        <v>3109</v>
      </c>
      <c r="F108" s="2086">
        <v>23168</v>
      </c>
      <c r="G108" s="2086">
        <v>1439</v>
      </c>
      <c r="H108" s="2086">
        <v>21353</v>
      </c>
      <c r="I108" s="2091">
        <v>501</v>
      </c>
      <c r="J108" s="2297">
        <v>8226</v>
      </c>
      <c r="K108" s="2154" t="s">
        <v>656</v>
      </c>
      <c r="L108" s="273"/>
    </row>
    <row r="109" spans="1:23" s="245" customFormat="1" ht="12.75" customHeight="1">
      <c r="A109" s="261"/>
      <c r="B109" s="306" t="s">
        <v>286</v>
      </c>
      <c r="C109" s="2086">
        <v>25643</v>
      </c>
      <c r="D109" s="2086">
        <v>15118</v>
      </c>
      <c r="E109" s="2086">
        <v>3229</v>
      </c>
      <c r="F109" s="2086">
        <v>22414</v>
      </c>
      <c r="G109" s="2086">
        <v>1340</v>
      </c>
      <c r="H109" s="2086">
        <v>21095</v>
      </c>
      <c r="I109" s="2091">
        <v>747</v>
      </c>
      <c r="J109" s="2297">
        <v>8192</v>
      </c>
      <c r="K109" s="2154">
        <v>8443</v>
      </c>
      <c r="L109" s="273"/>
    </row>
    <row r="110" spans="1:23" s="245" customFormat="1" ht="12.75" customHeight="1">
      <c r="A110" s="261"/>
      <c r="B110" s="259" t="s">
        <v>287</v>
      </c>
      <c r="C110" s="2086">
        <v>24400</v>
      </c>
      <c r="D110" s="2086">
        <v>14475</v>
      </c>
      <c r="E110" s="2086">
        <v>3162</v>
      </c>
      <c r="F110" s="2086">
        <v>21278</v>
      </c>
      <c r="G110" s="2086">
        <v>1249</v>
      </c>
      <c r="H110" s="2086">
        <v>20029</v>
      </c>
      <c r="I110" s="2091">
        <v>771</v>
      </c>
      <c r="J110" s="2297">
        <v>7779</v>
      </c>
      <c r="K110" s="2154" t="s">
        <v>656</v>
      </c>
      <c r="L110" s="273"/>
    </row>
    <row r="111" spans="1:23" s="245" customFormat="1" ht="12.75" customHeight="1">
      <c r="A111" s="261"/>
      <c r="B111" s="259" t="s">
        <v>288</v>
      </c>
      <c r="C111" s="2086">
        <v>24171</v>
      </c>
      <c r="D111" s="2086">
        <v>14259</v>
      </c>
      <c r="E111" s="2086">
        <v>3068</v>
      </c>
      <c r="F111" s="2086">
        <v>21103</v>
      </c>
      <c r="G111" s="2086">
        <v>1204</v>
      </c>
      <c r="H111" s="2086">
        <v>19846</v>
      </c>
      <c r="I111" s="2091">
        <v>702</v>
      </c>
      <c r="J111" s="2297">
        <v>7702</v>
      </c>
      <c r="K111" s="2154" t="s">
        <v>656</v>
      </c>
      <c r="L111" s="273"/>
    </row>
    <row r="112" spans="1:23" s="245" customFormat="1" ht="12.75" customHeight="1">
      <c r="A112" s="261"/>
      <c r="B112" s="259" t="s">
        <v>1467</v>
      </c>
      <c r="C112" s="2086">
        <v>24605</v>
      </c>
      <c r="D112" s="2086">
        <v>14494</v>
      </c>
      <c r="E112" s="2086">
        <v>3011</v>
      </c>
      <c r="F112" s="2086">
        <v>21594</v>
      </c>
      <c r="G112" s="2086">
        <v>1210</v>
      </c>
      <c r="H112" s="2086">
        <v>20210</v>
      </c>
      <c r="I112" s="2091">
        <v>650</v>
      </c>
      <c r="J112" s="2297">
        <v>7801</v>
      </c>
      <c r="K112" s="2154">
        <v>7796</v>
      </c>
      <c r="L112" s="273"/>
    </row>
    <row r="113" spans="1:26" s="245" customFormat="1" ht="12.75" customHeight="1">
      <c r="A113" s="261"/>
      <c r="B113" s="259"/>
      <c r="C113" s="2086"/>
      <c r="D113" s="2086"/>
      <c r="E113" s="2086"/>
      <c r="F113" s="2086"/>
      <c r="G113" s="2086"/>
      <c r="H113" s="2086"/>
      <c r="I113" s="2091"/>
      <c r="J113" s="2297"/>
      <c r="K113" s="2154"/>
      <c r="L113" s="273"/>
      <c r="O113" s="245" t="s">
        <v>1682</v>
      </c>
    </row>
    <row r="114" spans="1:26" s="245" customFormat="1" ht="12.75" customHeight="1">
      <c r="A114" s="261">
        <v>2018</v>
      </c>
      <c r="B114" s="259" t="s">
        <v>1574</v>
      </c>
      <c r="C114" s="2086">
        <v>26701</v>
      </c>
      <c r="D114" s="2086">
        <v>15441</v>
      </c>
      <c r="E114" s="2086">
        <v>3242</v>
      </c>
      <c r="F114" s="2086">
        <v>23459</v>
      </c>
      <c r="G114" s="2086">
        <v>1265</v>
      </c>
      <c r="H114" s="2086">
        <v>21882</v>
      </c>
      <c r="I114" s="2091">
        <v>783</v>
      </c>
      <c r="J114" s="2297">
        <v>8355</v>
      </c>
      <c r="K114" s="2154" t="s">
        <v>656</v>
      </c>
      <c r="L114" s="273"/>
    </row>
    <row r="115" spans="1:26" s="245" customFormat="1" ht="12.75" customHeight="1">
      <c r="A115" s="261"/>
      <c r="B115" s="306" t="s">
        <v>1575</v>
      </c>
      <c r="C115" s="2086">
        <v>26136</v>
      </c>
      <c r="D115" s="2086">
        <v>15100</v>
      </c>
      <c r="E115" s="2086">
        <v>3136</v>
      </c>
      <c r="F115" s="2086">
        <v>23000</v>
      </c>
      <c r="G115" s="2086">
        <v>1206</v>
      </c>
      <c r="H115" s="2086">
        <v>21437</v>
      </c>
      <c r="I115" s="2091">
        <v>743</v>
      </c>
      <c r="J115" s="2297">
        <v>8224</v>
      </c>
      <c r="K115" s="2154" t="s">
        <v>656</v>
      </c>
      <c r="L115" s="273"/>
    </row>
    <row r="116" spans="1:26" s="245" customFormat="1" ht="12.75" customHeight="1">
      <c r="A116" s="261"/>
      <c r="B116" s="306" t="s">
        <v>1576</v>
      </c>
      <c r="C116" s="2086">
        <v>24862</v>
      </c>
      <c r="D116" s="2086">
        <v>14278</v>
      </c>
      <c r="E116" s="2086">
        <v>2925</v>
      </c>
      <c r="F116" s="2086">
        <v>21937</v>
      </c>
      <c r="G116" s="2086">
        <v>1139</v>
      </c>
      <c r="H116" s="2086">
        <v>20462</v>
      </c>
      <c r="I116" s="2091">
        <v>673</v>
      </c>
      <c r="J116" s="2297">
        <v>7945</v>
      </c>
      <c r="K116" s="2154">
        <v>8028</v>
      </c>
      <c r="L116" s="273"/>
    </row>
    <row r="117" spans="1:26" s="245" customFormat="1" ht="12.75" customHeight="1">
      <c r="A117" s="261"/>
      <c r="B117" s="318" t="s">
        <v>278</v>
      </c>
      <c r="C117" s="2086">
        <v>23660</v>
      </c>
      <c r="D117" s="2086">
        <v>13781</v>
      </c>
      <c r="E117" s="2086">
        <v>2807</v>
      </c>
      <c r="F117" s="2086">
        <v>20853</v>
      </c>
      <c r="G117" s="2086">
        <v>1113</v>
      </c>
      <c r="H117" s="2086">
        <v>19432</v>
      </c>
      <c r="I117" s="2091">
        <v>396</v>
      </c>
      <c r="J117" s="2297">
        <v>7504</v>
      </c>
      <c r="K117" s="2154" t="s">
        <v>656</v>
      </c>
      <c r="L117" s="273"/>
    </row>
    <row r="118" spans="1:26" s="245" customFormat="1" ht="12.75" customHeight="1">
      <c r="A118" s="261"/>
      <c r="B118" s="318" t="s">
        <v>1578</v>
      </c>
      <c r="C118" s="2086">
        <v>22865</v>
      </c>
      <c r="D118" s="2086">
        <v>13453</v>
      </c>
      <c r="E118" s="2086">
        <v>2736</v>
      </c>
      <c r="F118" s="2086">
        <v>20129</v>
      </c>
      <c r="G118" s="2086">
        <v>1091</v>
      </c>
      <c r="H118" s="2086">
        <v>18760</v>
      </c>
      <c r="I118" s="2091">
        <v>476</v>
      </c>
      <c r="J118" s="2297">
        <v>7252</v>
      </c>
      <c r="K118" s="2154" t="s">
        <v>656</v>
      </c>
      <c r="L118" s="273"/>
    </row>
    <row r="119" spans="1:26" s="245" customFormat="1" ht="12.75" customHeight="1">
      <c r="A119" s="261"/>
      <c r="B119" s="318" t="s">
        <v>1579</v>
      </c>
      <c r="C119" s="2086">
        <v>21868</v>
      </c>
      <c r="D119" s="2086">
        <v>13054</v>
      </c>
      <c r="E119" s="2086">
        <v>2629</v>
      </c>
      <c r="F119" s="2086">
        <v>19239</v>
      </c>
      <c r="G119" s="2086">
        <v>1044</v>
      </c>
      <c r="H119" s="2086">
        <v>17839</v>
      </c>
      <c r="I119" s="2091">
        <v>335</v>
      </c>
      <c r="J119" s="2297">
        <v>7018</v>
      </c>
      <c r="K119" s="2154">
        <v>7570</v>
      </c>
      <c r="L119" s="273"/>
    </row>
    <row r="120" spans="1:26" s="245" customFormat="1" ht="12.75" customHeight="1">
      <c r="A120" s="261"/>
      <c r="B120" s="318" t="s">
        <v>1468</v>
      </c>
      <c r="C120" s="2086">
        <v>21835</v>
      </c>
      <c r="D120" s="2086">
        <v>13116</v>
      </c>
      <c r="E120" s="2086">
        <v>2623</v>
      </c>
      <c r="F120" s="2086">
        <v>19212</v>
      </c>
      <c r="G120" s="2086">
        <v>1009</v>
      </c>
      <c r="H120" s="2086">
        <v>17770</v>
      </c>
      <c r="I120" s="2091">
        <v>376</v>
      </c>
      <c r="J120" s="2297">
        <v>6937</v>
      </c>
      <c r="K120" s="2154" t="s">
        <v>656</v>
      </c>
      <c r="L120" s="273"/>
    </row>
    <row r="121" spans="1:26" s="245" customFormat="1" ht="12.75" customHeight="1">
      <c r="A121" s="261"/>
      <c r="B121" s="259" t="s">
        <v>285</v>
      </c>
      <c r="C121" s="2086">
        <v>21768</v>
      </c>
      <c r="D121" s="2086">
        <v>13246</v>
      </c>
      <c r="E121" s="2086">
        <v>2606</v>
      </c>
      <c r="F121" s="2086">
        <v>19162</v>
      </c>
      <c r="G121" s="2086">
        <v>1012</v>
      </c>
      <c r="H121" s="2086">
        <v>17759</v>
      </c>
      <c r="I121" s="2091">
        <v>450</v>
      </c>
      <c r="J121" s="2297">
        <v>6870</v>
      </c>
      <c r="K121" s="2154" t="s">
        <v>656</v>
      </c>
      <c r="L121" s="273"/>
    </row>
    <row r="122" spans="1:26" s="245" customFormat="1" ht="12.75" customHeight="1">
      <c r="A122" s="261"/>
      <c r="B122" s="306" t="s">
        <v>286</v>
      </c>
      <c r="C122" s="2086">
        <v>21627</v>
      </c>
      <c r="D122" s="2086">
        <v>13052</v>
      </c>
      <c r="E122" s="2086">
        <v>2721</v>
      </c>
      <c r="F122" s="2086">
        <v>18906</v>
      </c>
      <c r="G122" s="2086">
        <v>983</v>
      </c>
      <c r="H122" s="2086">
        <v>17825</v>
      </c>
      <c r="I122" s="2091">
        <v>673</v>
      </c>
      <c r="J122" s="2297">
        <v>7005</v>
      </c>
      <c r="K122" s="2154">
        <v>7359</v>
      </c>
      <c r="L122" s="273"/>
    </row>
    <row r="123" spans="1:26" s="308" customFormat="1" ht="12.75" customHeight="1">
      <c r="A123" s="305"/>
      <c r="B123" s="306" t="s">
        <v>287</v>
      </c>
      <c r="C123" s="2084">
        <v>21375</v>
      </c>
      <c r="D123" s="2084">
        <v>12794</v>
      </c>
      <c r="E123" s="2084">
        <v>2654</v>
      </c>
      <c r="F123" s="2084">
        <v>18721</v>
      </c>
      <c r="G123" s="2085">
        <v>963</v>
      </c>
      <c r="H123" s="2086">
        <v>17559</v>
      </c>
      <c r="I123" s="2086">
        <v>693</v>
      </c>
      <c r="J123" s="2084">
        <v>6938</v>
      </c>
      <c r="K123" s="2088" t="s">
        <v>656</v>
      </c>
      <c r="L123" s="220"/>
      <c r="M123" s="309"/>
      <c r="N123" s="309"/>
      <c r="O123" s="309"/>
      <c r="P123" s="309"/>
      <c r="Q123" s="309"/>
      <c r="R123" s="309"/>
      <c r="S123" s="309"/>
      <c r="T123" s="309"/>
      <c r="U123" s="309"/>
      <c r="V123" s="309"/>
      <c r="W123" s="309"/>
      <c r="X123" s="309"/>
      <c r="Y123" s="309"/>
      <c r="Z123" s="309"/>
    </row>
    <row r="124" spans="1:26" s="308" customFormat="1" ht="12.75" customHeight="1">
      <c r="A124" s="305"/>
      <c r="B124" s="259" t="s">
        <v>288</v>
      </c>
      <c r="C124" s="2084">
        <v>21683</v>
      </c>
      <c r="D124" s="2084">
        <v>12861</v>
      </c>
      <c r="E124" s="2084">
        <v>2619</v>
      </c>
      <c r="F124" s="2084">
        <v>19064</v>
      </c>
      <c r="G124" s="2085">
        <v>932</v>
      </c>
      <c r="H124" s="2086">
        <v>17637</v>
      </c>
      <c r="I124" s="2086">
        <v>665</v>
      </c>
      <c r="J124" s="2084">
        <v>7005</v>
      </c>
      <c r="K124" s="2088" t="s">
        <v>656</v>
      </c>
      <c r="L124" s="220"/>
      <c r="M124" s="309"/>
      <c r="N124" s="309"/>
      <c r="O124" s="309"/>
      <c r="P124" s="309" t="s">
        <v>1682</v>
      </c>
      <c r="Q124" s="309"/>
      <c r="R124" s="309"/>
      <c r="S124" s="309"/>
      <c r="T124" s="309"/>
      <c r="U124" s="309"/>
      <c r="V124" s="309"/>
      <c r="W124" s="309"/>
      <c r="X124" s="309"/>
      <c r="Y124" s="309"/>
      <c r="Z124" s="309"/>
    </row>
    <row r="125" spans="1:26" s="308" customFormat="1" ht="12.75" customHeight="1">
      <c r="A125" s="305"/>
      <c r="B125" s="259" t="s">
        <v>1467</v>
      </c>
      <c r="C125" s="2084">
        <v>22201</v>
      </c>
      <c r="D125" s="2084">
        <v>13115</v>
      </c>
      <c r="E125" s="2084">
        <v>2592</v>
      </c>
      <c r="F125" s="2084">
        <v>19609</v>
      </c>
      <c r="G125" s="2085">
        <v>935</v>
      </c>
      <c r="H125" s="2084">
        <v>18011</v>
      </c>
      <c r="I125" s="2084">
        <v>669</v>
      </c>
      <c r="J125" s="2084">
        <v>7121</v>
      </c>
      <c r="K125" s="2090">
        <v>7197</v>
      </c>
      <c r="L125" s="220"/>
      <c r="M125" s="309"/>
      <c r="N125" s="309"/>
      <c r="O125" s="309"/>
      <c r="P125" s="309"/>
      <c r="Q125" s="309"/>
      <c r="R125" s="309"/>
      <c r="S125" s="309"/>
      <c r="T125" s="309"/>
      <c r="U125" s="309"/>
      <c r="V125" s="309"/>
      <c r="W125" s="309"/>
      <c r="X125" s="309"/>
      <c r="Y125" s="309"/>
      <c r="Z125" s="309"/>
    </row>
    <row r="126" spans="1:26" s="308" customFormat="1" ht="12.75" customHeight="1">
      <c r="A126" s="305"/>
      <c r="B126" s="259"/>
      <c r="C126" s="2084"/>
      <c r="D126" s="2084"/>
      <c r="E126" s="2084"/>
      <c r="F126" s="2084"/>
      <c r="G126" s="2085"/>
      <c r="H126" s="2084"/>
      <c r="I126" s="2084"/>
      <c r="J126" s="2084"/>
      <c r="K126" s="2090"/>
      <c r="L126" s="220"/>
      <c r="M126" s="309"/>
      <c r="N126" s="309"/>
      <c r="O126" s="309"/>
      <c r="P126" s="309"/>
      <c r="Q126" s="309"/>
      <c r="R126" s="309"/>
      <c r="S126" s="309"/>
      <c r="T126" s="309"/>
      <c r="U126" s="309"/>
      <c r="V126" s="309"/>
      <c r="W126" s="309"/>
      <c r="X126" s="309"/>
      <c r="Y126" s="309"/>
      <c r="Z126" s="309"/>
    </row>
    <row r="127" spans="1:26" s="308" customFormat="1" ht="12.75" customHeight="1">
      <c r="A127" s="261">
        <v>2019</v>
      </c>
      <c r="B127" s="259" t="s">
        <v>1574</v>
      </c>
      <c r="C127" s="2084">
        <v>23743</v>
      </c>
      <c r="D127" s="2084">
        <v>13734</v>
      </c>
      <c r="E127" s="2084">
        <v>2626</v>
      </c>
      <c r="F127" s="2084">
        <v>21117</v>
      </c>
      <c r="G127" s="2085">
        <v>959</v>
      </c>
      <c r="H127" s="2084">
        <v>19241</v>
      </c>
      <c r="I127" s="2084">
        <v>715</v>
      </c>
      <c r="J127" s="2084">
        <v>7576</v>
      </c>
      <c r="K127" s="2090" t="s">
        <v>656</v>
      </c>
      <c r="L127" s="220"/>
      <c r="M127" s="309"/>
      <c r="N127" s="309"/>
      <c r="O127" s="309"/>
      <c r="P127" s="309"/>
      <c r="Q127" s="309"/>
      <c r="R127" s="309"/>
      <c r="S127" s="309"/>
      <c r="T127" s="309"/>
      <c r="U127" s="309"/>
      <c r="V127" s="309"/>
      <c r="W127" s="309"/>
      <c r="X127" s="309"/>
      <c r="Y127" s="309"/>
      <c r="Z127" s="309"/>
    </row>
    <row r="128" spans="1:26" s="308" customFormat="1" ht="12.75" customHeight="1">
      <c r="A128" s="261"/>
      <c r="B128" s="306" t="s">
        <v>1575</v>
      </c>
      <c r="C128" s="2084">
        <v>23346</v>
      </c>
      <c r="D128" s="2084">
        <v>13468</v>
      </c>
      <c r="E128" s="2084">
        <v>2530</v>
      </c>
      <c r="F128" s="2084">
        <v>20816</v>
      </c>
      <c r="G128" s="2085">
        <v>944</v>
      </c>
      <c r="H128" s="2084">
        <v>18909</v>
      </c>
      <c r="I128" s="2084">
        <v>692</v>
      </c>
      <c r="J128" s="2084">
        <v>7415</v>
      </c>
      <c r="K128" s="2090" t="s">
        <v>656</v>
      </c>
      <c r="L128" s="220"/>
      <c r="M128" s="309"/>
      <c r="N128" s="309"/>
      <c r="O128" s="309"/>
      <c r="P128" s="309"/>
      <c r="Q128" s="309"/>
      <c r="R128" s="309"/>
      <c r="S128" s="309"/>
      <c r="T128" s="309"/>
      <c r="U128" s="309"/>
      <c r="V128" s="309"/>
      <c r="W128" s="309"/>
      <c r="X128" s="309"/>
      <c r="Y128" s="309"/>
      <c r="Z128" s="309"/>
    </row>
    <row r="129" spans="1:26" s="308" customFormat="1" ht="12.75" customHeight="1">
      <c r="A129" s="261"/>
      <c r="B129" s="306" t="s">
        <v>1576</v>
      </c>
      <c r="C129" s="2084">
        <v>22201</v>
      </c>
      <c r="D129" s="2084">
        <v>12907</v>
      </c>
      <c r="E129" s="2084">
        <v>2404</v>
      </c>
      <c r="F129" s="2084">
        <v>19797</v>
      </c>
      <c r="G129" s="2085">
        <v>900</v>
      </c>
      <c r="H129" s="2084">
        <v>18001</v>
      </c>
      <c r="I129" s="2084">
        <v>608</v>
      </c>
      <c r="J129" s="2084">
        <v>7127</v>
      </c>
      <c r="K129" s="2090">
        <v>7149</v>
      </c>
      <c r="L129" s="220"/>
      <c r="M129" s="309"/>
      <c r="N129" s="309"/>
      <c r="O129" s="309"/>
      <c r="P129" s="309"/>
      <c r="Q129" s="309"/>
      <c r="R129" s="309"/>
      <c r="S129" s="309"/>
      <c r="T129" s="309"/>
      <c r="U129" s="309"/>
      <c r="V129" s="309"/>
      <c r="W129" s="309"/>
      <c r="X129" s="309"/>
      <c r="Y129" s="309"/>
      <c r="Z129" s="309"/>
    </row>
    <row r="130" spans="1:26" s="308" customFormat="1" ht="12.75" customHeight="1">
      <c r="A130" s="261"/>
      <c r="B130" s="318" t="s">
        <v>278</v>
      </c>
      <c r="C130" s="2084">
        <v>20828</v>
      </c>
      <c r="D130" s="2084">
        <v>12367</v>
      </c>
      <c r="E130" s="2084">
        <v>2287</v>
      </c>
      <c r="F130" s="2084">
        <v>18541</v>
      </c>
      <c r="G130" s="2085">
        <v>873</v>
      </c>
      <c r="H130" s="2084">
        <v>16798</v>
      </c>
      <c r="I130" s="2084">
        <v>344</v>
      </c>
      <c r="J130" s="2084">
        <v>6659</v>
      </c>
      <c r="K130" s="2090" t="s">
        <v>656</v>
      </c>
      <c r="L130" s="220"/>
      <c r="M130" s="309"/>
      <c r="N130" s="309"/>
      <c r="O130" s="309"/>
      <c r="P130" s="309"/>
      <c r="Q130" s="309"/>
      <c r="R130" s="309"/>
      <c r="S130" s="309"/>
      <c r="T130" s="309"/>
      <c r="U130" s="309"/>
      <c r="V130" s="309"/>
      <c r="W130" s="309"/>
      <c r="X130" s="309"/>
      <c r="Y130" s="309"/>
      <c r="Z130" s="309"/>
    </row>
    <row r="131" spans="1:26" s="308" customFormat="1" ht="12.75" customHeight="1">
      <c r="A131" s="261"/>
      <c r="B131" s="318" t="s">
        <v>1578</v>
      </c>
      <c r="C131" s="2084">
        <v>20211</v>
      </c>
      <c r="D131" s="2084">
        <v>12069</v>
      </c>
      <c r="E131" s="2084">
        <v>2263</v>
      </c>
      <c r="F131" s="2084">
        <v>17948</v>
      </c>
      <c r="G131" s="2085">
        <v>857</v>
      </c>
      <c r="H131" s="2084">
        <v>16327</v>
      </c>
      <c r="I131" s="2084">
        <v>444</v>
      </c>
      <c r="J131" s="2084">
        <v>6441</v>
      </c>
      <c r="K131" s="2090" t="s">
        <v>656</v>
      </c>
      <c r="L131" s="220"/>
      <c r="M131" s="309"/>
      <c r="N131" s="309"/>
      <c r="O131" s="309"/>
      <c r="P131" s="309"/>
      <c r="Q131" s="309"/>
      <c r="R131" s="309"/>
      <c r="S131" s="309"/>
      <c r="T131" s="309"/>
      <c r="U131" s="309"/>
      <c r="V131" s="309"/>
      <c r="W131" s="309"/>
      <c r="X131" s="309"/>
      <c r="Y131" s="309"/>
      <c r="Z131" s="309"/>
    </row>
    <row r="132" spans="1:26" s="308" customFormat="1" ht="12.75" customHeight="1">
      <c r="A132" s="261"/>
      <c r="B132" s="318" t="s">
        <v>1579</v>
      </c>
      <c r="C132" s="2084">
        <v>19507</v>
      </c>
      <c r="D132" s="2084">
        <v>11718</v>
      </c>
      <c r="E132" s="2084">
        <v>2135</v>
      </c>
      <c r="F132" s="2084">
        <v>17372</v>
      </c>
      <c r="G132" s="2085">
        <v>883</v>
      </c>
      <c r="H132" s="2084">
        <v>15640</v>
      </c>
      <c r="I132" s="2084">
        <v>268</v>
      </c>
      <c r="J132" s="2084">
        <v>6218</v>
      </c>
      <c r="K132" s="2090">
        <v>6763</v>
      </c>
      <c r="L132" s="220"/>
      <c r="M132" s="309"/>
      <c r="N132" s="309"/>
      <c r="O132" s="309"/>
      <c r="P132" s="309"/>
      <c r="Q132" s="309"/>
      <c r="R132" s="309"/>
      <c r="S132" s="309"/>
      <c r="T132" s="309"/>
      <c r="U132" s="309"/>
      <c r="V132" s="309"/>
      <c r="W132" s="309"/>
      <c r="X132" s="309"/>
      <c r="Y132" s="309"/>
      <c r="Z132" s="309"/>
    </row>
    <row r="133" spans="1:26" s="308" customFormat="1" ht="12.75" customHeight="1">
      <c r="A133" s="261"/>
      <c r="B133" s="318" t="s">
        <v>1468</v>
      </c>
      <c r="C133" s="2084">
        <v>18949</v>
      </c>
      <c r="D133" s="2084">
        <v>11447</v>
      </c>
      <c r="E133" s="2084">
        <v>2078</v>
      </c>
      <c r="F133" s="2084">
        <v>16871</v>
      </c>
      <c r="G133" s="2085">
        <v>868</v>
      </c>
      <c r="H133" s="2084">
        <v>15140</v>
      </c>
      <c r="I133" s="2084">
        <v>317</v>
      </c>
      <c r="J133" s="2084">
        <v>5988</v>
      </c>
      <c r="K133" s="2090" t="s">
        <v>656</v>
      </c>
      <c r="L133" s="220"/>
      <c r="M133" s="309"/>
      <c r="N133" s="309"/>
      <c r="O133" s="309"/>
      <c r="P133" s="309"/>
      <c r="Q133" s="309"/>
      <c r="R133" s="309"/>
      <c r="S133" s="309"/>
      <c r="T133" s="309"/>
      <c r="U133" s="309"/>
      <c r="V133" s="309"/>
      <c r="W133" s="309"/>
      <c r="X133" s="309"/>
      <c r="Y133" s="309"/>
      <c r="Z133" s="309"/>
    </row>
    <row r="134" spans="1:26" s="308" customFormat="1" ht="12.75" customHeight="1">
      <c r="A134" s="261"/>
      <c r="B134" s="259" t="s">
        <v>285</v>
      </c>
      <c r="C134" s="2084">
        <v>18673</v>
      </c>
      <c r="D134" s="2084">
        <v>11348</v>
      </c>
      <c r="E134" s="2084">
        <v>2037</v>
      </c>
      <c r="F134" s="2084">
        <v>16636</v>
      </c>
      <c r="G134" s="2085">
        <v>865</v>
      </c>
      <c r="H134" s="2084">
        <v>14964</v>
      </c>
      <c r="I134" s="2084">
        <v>374</v>
      </c>
      <c r="J134" s="2084">
        <v>5860</v>
      </c>
      <c r="K134" s="2090" t="s">
        <v>656</v>
      </c>
      <c r="L134" s="220"/>
      <c r="M134" s="309"/>
      <c r="N134" s="309"/>
      <c r="O134" s="309"/>
      <c r="P134" s="309"/>
      <c r="Q134" s="309"/>
      <c r="R134" s="309"/>
      <c r="S134" s="309"/>
      <c r="T134" s="309"/>
      <c r="U134" s="309"/>
      <c r="V134" s="309"/>
      <c r="W134" s="309"/>
      <c r="X134" s="309"/>
      <c r="Y134" s="309"/>
      <c r="Z134" s="309"/>
    </row>
    <row r="135" spans="1:26" s="308" customFormat="1" ht="12.75" customHeight="1">
      <c r="A135" s="261"/>
      <c r="B135" s="306" t="s">
        <v>286</v>
      </c>
      <c r="C135" s="2085">
        <v>18300</v>
      </c>
      <c r="D135" s="2085">
        <v>10967</v>
      </c>
      <c r="E135" s="2085">
        <v>2135</v>
      </c>
      <c r="F135" s="2085">
        <v>16165</v>
      </c>
      <c r="G135" s="2085">
        <v>844</v>
      </c>
      <c r="H135" s="2085">
        <v>14838</v>
      </c>
      <c r="I135" s="2085">
        <v>561</v>
      </c>
      <c r="J135" s="2085">
        <v>5852</v>
      </c>
      <c r="K135" s="2153">
        <v>5974</v>
      </c>
      <c r="L135" s="220"/>
      <c r="M135" s="309"/>
      <c r="N135" s="309"/>
      <c r="O135" s="309"/>
      <c r="P135" s="309"/>
      <c r="Q135" s="309"/>
      <c r="R135" s="309"/>
      <c r="S135" s="309"/>
      <c r="T135" s="309"/>
      <c r="U135" s="309"/>
      <c r="V135" s="309"/>
      <c r="W135" s="309"/>
      <c r="X135" s="309"/>
      <c r="Y135" s="309"/>
      <c r="Z135" s="309"/>
    </row>
    <row r="136" spans="1:26" s="308" customFormat="1" ht="12.75" customHeight="1">
      <c r="A136" s="261"/>
      <c r="B136" s="306" t="s">
        <v>287</v>
      </c>
      <c r="C136" s="2085">
        <v>17926</v>
      </c>
      <c r="D136" s="2085">
        <v>10772</v>
      </c>
      <c r="E136" s="2085">
        <v>2108</v>
      </c>
      <c r="F136" s="2085">
        <v>15818</v>
      </c>
      <c r="G136" s="2085">
        <v>811</v>
      </c>
      <c r="H136" s="2085">
        <v>14466</v>
      </c>
      <c r="I136" s="2085">
        <v>632</v>
      </c>
      <c r="J136" s="2085">
        <v>5751</v>
      </c>
      <c r="K136" s="2153" t="s">
        <v>656</v>
      </c>
      <c r="L136" s="220"/>
      <c r="M136" s="309"/>
      <c r="N136" s="309"/>
      <c r="O136" s="309"/>
      <c r="P136" s="309"/>
      <c r="Q136" s="309"/>
      <c r="R136" s="309"/>
      <c r="S136" s="309"/>
      <c r="T136" s="309"/>
      <c r="U136" s="309"/>
      <c r="V136" s="309"/>
      <c r="W136" s="309"/>
      <c r="X136" s="309"/>
      <c r="Y136" s="309"/>
      <c r="Z136" s="309"/>
    </row>
    <row r="137" spans="1:26" s="308" customFormat="1" ht="12.75" customHeight="1">
      <c r="A137" s="261"/>
      <c r="B137" s="259" t="s">
        <v>288</v>
      </c>
      <c r="C137" s="2085">
        <v>17914</v>
      </c>
      <c r="D137" s="506">
        <v>10633</v>
      </c>
      <c r="E137" s="506">
        <v>2029</v>
      </c>
      <c r="F137" s="506">
        <v>15885</v>
      </c>
      <c r="G137" s="506">
        <v>802</v>
      </c>
      <c r="H137" s="506">
        <v>14447</v>
      </c>
      <c r="I137" s="506">
        <v>595</v>
      </c>
      <c r="J137" s="506">
        <v>5723</v>
      </c>
      <c r="K137" s="2153" t="s">
        <v>656</v>
      </c>
      <c r="L137" s="220"/>
      <c r="M137" s="309"/>
      <c r="N137" s="309"/>
      <c r="O137" s="309"/>
      <c r="P137" s="309"/>
      <c r="Q137" s="309"/>
      <c r="R137" s="309"/>
      <c r="S137" s="309"/>
      <c r="T137" s="309"/>
      <c r="U137" s="309"/>
      <c r="V137" s="309"/>
      <c r="W137" s="309"/>
      <c r="X137" s="309"/>
      <c r="Y137" s="309"/>
      <c r="Z137" s="309"/>
    </row>
    <row r="138" spans="1:26" s="308" customFormat="1" ht="12.75" customHeight="1">
      <c r="A138" s="261"/>
      <c r="B138" s="259" t="s">
        <v>1467</v>
      </c>
      <c r="C138" s="2085">
        <v>18498</v>
      </c>
      <c r="D138" s="506">
        <v>10893</v>
      </c>
      <c r="E138" s="506">
        <v>2029</v>
      </c>
      <c r="F138" s="506">
        <v>16469</v>
      </c>
      <c r="G138" s="506">
        <v>857</v>
      </c>
      <c r="H138" s="506">
        <v>14779</v>
      </c>
      <c r="I138" s="506">
        <v>588</v>
      </c>
      <c r="J138" s="506">
        <v>5848</v>
      </c>
      <c r="K138" s="2090">
        <v>5505</v>
      </c>
      <c r="L138" s="220"/>
      <c r="M138" s="309"/>
      <c r="N138" s="309"/>
      <c r="O138" s="309"/>
      <c r="P138" s="309"/>
      <c r="Q138" s="309"/>
      <c r="R138" s="309"/>
      <c r="S138" s="309"/>
      <c r="T138" s="309"/>
      <c r="U138" s="309"/>
      <c r="V138" s="309"/>
      <c r="W138" s="309"/>
      <c r="X138" s="309"/>
      <c r="Y138" s="309"/>
      <c r="Z138" s="309"/>
    </row>
    <row r="139" spans="1:26" s="308" customFormat="1" ht="12.75" customHeight="1">
      <c r="A139" s="305"/>
      <c r="B139" s="259"/>
      <c r="C139" s="2085"/>
      <c r="D139" s="506"/>
      <c r="E139" s="506"/>
      <c r="F139" s="506"/>
      <c r="G139" s="506"/>
      <c r="H139" s="506"/>
      <c r="I139" s="506"/>
      <c r="J139" s="506"/>
      <c r="K139" s="2090"/>
      <c r="L139" s="220"/>
      <c r="M139" s="309"/>
      <c r="N139" s="309"/>
      <c r="O139" s="309"/>
      <c r="P139" s="309"/>
      <c r="Q139" s="309"/>
      <c r="R139" s="309"/>
      <c r="S139" s="309"/>
      <c r="T139" s="309"/>
      <c r="U139" s="309"/>
      <c r="V139" s="309"/>
      <c r="W139" s="309"/>
      <c r="X139" s="309"/>
      <c r="Y139" s="309"/>
      <c r="Z139" s="309"/>
    </row>
    <row r="140" spans="1:26" s="308" customFormat="1" ht="12.75" customHeight="1">
      <c r="A140" s="261">
        <v>2020</v>
      </c>
      <c r="B140" s="259" t="s">
        <v>1574</v>
      </c>
      <c r="C140" s="2085">
        <v>20174</v>
      </c>
      <c r="D140" s="506">
        <v>11746</v>
      </c>
      <c r="E140" s="506">
        <v>2136</v>
      </c>
      <c r="F140" s="506">
        <v>18038</v>
      </c>
      <c r="G140" s="506">
        <v>954</v>
      </c>
      <c r="H140" s="506">
        <v>15994</v>
      </c>
      <c r="I140" s="506">
        <v>640</v>
      </c>
      <c r="J140" s="506">
        <v>6293</v>
      </c>
      <c r="K140" s="2090" t="s">
        <v>656</v>
      </c>
      <c r="L140" s="220"/>
      <c r="M140" s="309"/>
      <c r="N140" s="309"/>
      <c r="O140" s="309"/>
      <c r="P140" s="309"/>
      <c r="Q140" s="309"/>
      <c r="R140" s="309"/>
      <c r="S140" s="309"/>
      <c r="T140" s="309"/>
      <c r="U140" s="309"/>
      <c r="V140" s="309"/>
      <c r="W140" s="309"/>
      <c r="X140" s="309"/>
      <c r="Y140" s="309"/>
      <c r="Z140" s="309"/>
    </row>
    <row r="141" spans="1:26" s="308" customFormat="1" ht="12.75" customHeight="1">
      <c r="A141" s="261"/>
      <c r="B141" s="259" t="s">
        <v>1575</v>
      </c>
      <c r="C141" s="2085">
        <v>20079</v>
      </c>
      <c r="D141" s="506">
        <v>11677</v>
      </c>
      <c r="E141" s="506">
        <v>2079</v>
      </c>
      <c r="F141" s="506">
        <v>18001</v>
      </c>
      <c r="G141" s="506">
        <v>912</v>
      </c>
      <c r="H141" s="506">
        <v>16004</v>
      </c>
      <c r="I141" s="506">
        <v>625</v>
      </c>
      <c r="J141" s="506">
        <v>6290</v>
      </c>
      <c r="K141" s="2090" t="s">
        <v>656</v>
      </c>
      <c r="L141" s="220"/>
      <c r="M141" s="309"/>
      <c r="N141" s="309"/>
      <c r="O141" s="309"/>
      <c r="P141" s="309"/>
      <c r="Q141" s="309"/>
      <c r="R141" s="309"/>
      <c r="S141" s="309"/>
      <c r="T141" s="309"/>
      <c r="U141" s="309"/>
      <c r="V141" s="309"/>
      <c r="W141" s="309"/>
      <c r="X141" s="309"/>
      <c r="Y141" s="309"/>
      <c r="Z141" s="309"/>
    </row>
    <row r="142" spans="1:26" s="308" customFormat="1" ht="12.75" customHeight="1">
      <c r="A142" s="261"/>
      <c r="B142" s="259" t="s">
        <v>1576</v>
      </c>
      <c r="C142" s="2085">
        <v>19838</v>
      </c>
      <c r="D142" s="506">
        <v>11506</v>
      </c>
      <c r="E142" s="506">
        <v>2033</v>
      </c>
      <c r="F142" s="506">
        <v>17805</v>
      </c>
      <c r="G142" s="506">
        <v>929</v>
      </c>
      <c r="H142" s="506">
        <v>15966</v>
      </c>
      <c r="I142" s="506">
        <v>611</v>
      </c>
      <c r="J142" s="506">
        <v>6115</v>
      </c>
      <c r="K142" s="2090">
        <v>5463</v>
      </c>
      <c r="L142" s="220"/>
      <c r="M142" s="309"/>
      <c r="N142" s="309"/>
      <c r="O142" s="309"/>
      <c r="P142" s="309"/>
      <c r="Q142" s="309"/>
      <c r="R142" s="309"/>
      <c r="S142" s="309"/>
      <c r="T142" s="309"/>
      <c r="U142" s="309"/>
      <c r="V142" s="309"/>
      <c r="W142" s="309"/>
      <c r="X142" s="309"/>
      <c r="Y142" s="309"/>
      <c r="Z142" s="309"/>
    </row>
    <row r="143" spans="1:26" s="308" customFormat="1" ht="12.75" customHeight="1">
      <c r="A143" s="261"/>
      <c r="B143" s="259" t="s">
        <v>278</v>
      </c>
      <c r="C143" s="2085">
        <v>21613</v>
      </c>
      <c r="D143" s="506">
        <v>12377</v>
      </c>
      <c r="E143" s="506">
        <v>2101</v>
      </c>
      <c r="F143" s="506">
        <v>19512</v>
      </c>
      <c r="G143" s="506">
        <v>1193</v>
      </c>
      <c r="H143" s="506">
        <v>17037</v>
      </c>
      <c r="I143" s="506">
        <v>393</v>
      </c>
      <c r="J143" s="506">
        <v>6527</v>
      </c>
      <c r="K143" s="2090" t="s">
        <v>656</v>
      </c>
      <c r="L143" s="220"/>
      <c r="M143" s="309"/>
      <c r="N143" s="309"/>
      <c r="O143" s="309"/>
      <c r="P143" s="309"/>
      <c r="Q143" s="309"/>
      <c r="R143" s="309"/>
      <c r="S143" s="309"/>
      <c r="T143" s="309"/>
      <c r="U143" s="309"/>
      <c r="V143" s="309"/>
      <c r="W143" s="309"/>
      <c r="X143" s="309"/>
      <c r="Y143" s="309"/>
      <c r="Z143" s="309"/>
    </row>
    <row r="144" spans="1:26" s="308" customFormat="1" ht="12.75" customHeight="1">
      <c r="A144" s="261"/>
      <c r="B144" s="259" t="s">
        <v>279</v>
      </c>
      <c r="C144" s="2085">
        <v>23165</v>
      </c>
      <c r="D144" s="506">
        <v>13097</v>
      </c>
      <c r="E144" s="506">
        <v>2236</v>
      </c>
      <c r="F144" s="506">
        <v>20920</v>
      </c>
      <c r="G144" s="506">
        <v>1412</v>
      </c>
      <c r="H144" s="506">
        <v>18109</v>
      </c>
      <c r="I144" s="506">
        <v>495</v>
      </c>
      <c r="J144" s="506">
        <v>6939</v>
      </c>
      <c r="K144" s="2090" t="s">
        <v>656</v>
      </c>
      <c r="L144" s="220"/>
      <c r="M144" s="309"/>
      <c r="N144" s="309"/>
      <c r="O144" s="309"/>
      <c r="P144" s="309"/>
      <c r="Q144" s="309"/>
      <c r="R144" s="309"/>
      <c r="S144" s="309"/>
      <c r="T144" s="309"/>
      <c r="U144" s="309"/>
      <c r="V144" s="309"/>
      <c r="W144" s="309"/>
      <c r="X144" s="309"/>
      <c r="Y144" s="309"/>
      <c r="Z144" s="309"/>
    </row>
    <row r="145" spans="1:26" s="308" customFormat="1" ht="12.75" customHeight="1">
      <c r="A145" s="261"/>
      <c r="B145" s="318" t="s">
        <v>1579</v>
      </c>
      <c r="C145" s="2085">
        <v>23529</v>
      </c>
      <c r="D145" s="506">
        <v>13224</v>
      </c>
      <c r="E145" s="506">
        <v>2321</v>
      </c>
      <c r="F145" s="506">
        <v>21208</v>
      </c>
      <c r="G145" s="506">
        <v>1418</v>
      </c>
      <c r="H145" s="506">
        <v>18395</v>
      </c>
      <c r="I145" s="506">
        <v>331</v>
      </c>
      <c r="J145" s="506">
        <v>7145</v>
      </c>
      <c r="K145" s="2090">
        <v>5909</v>
      </c>
      <c r="L145" s="220"/>
      <c r="M145" s="309"/>
      <c r="N145" s="309"/>
      <c r="O145" s="309"/>
      <c r="P145" s="309"/>
      <c r="Q145" s="309"/>
      <c r="R145" s="309"/>
      <c r="S145" s="309"/>
      <c r="T145" s="309"/>
      <c r="U145" s="309"/>
      <c r="V145" s="309"/>
      <c r="W145" s="309"/>
      <c r="X145" s="309"/>
      <c r="Y145" s="309"/>
      <c r="Z145" s="309"/>
    </row>
    <row r="146" spans="1:26" s="308" customFormat="1" ht="12.75" customHeight="1">
      <c r="A146" s="261"/>
      <c r="B146" s="318" t="s">
        <v>1468</v>
      </c>
      <c r="C146" s="2450">
        <v>23520</v>
      </c>
      <c r="D146" s="506">
        <v>13323</v>
      </c>
      <c r="E146" s="506">
        <v>2432</v>
      </c>
      <c r="F146" s="506">
        <v>21088</v>
      </c>
      <c r="G146" s="506">
        <v>1417</v>
      </c>
      <c r="H146" s="506">
        <v>18625</v>
      </c>
      <c r="I146" s="506">
        <v>361</v>
      </c>
      <c r="J146" s="506">
        <v>7252</v>
      </c>
      <c r="K146" s="2090" t="s">
        <v>656</v>
      </c>
      <c r="L146" s="220"/>
      <c r="M146" s="309"/>
      <c r="N146" s="309"/>
      <c r="O146" s="309"/>
      <c r="P146" s="309"/>
      <c r="Q146" s="309"/>
      <c r="R146" s="309"/>
      <c r="S146" s="309"/>
      <c r="T146" s="309"/>
      <c r="U146" s="309"/>
      <c r="V146" s="309"/>
      <c r="W146" s="309"/>
      <c r="X146" s="309"/>
      <c r="Y146" s="309"/>
      <c r="Z146" s="309"/>
    </row>
    <row r="147" spans="1:26" s="308" customFormat="1" ht="12.75" customHeight="1">
      <c r="A147" s="261"/>
      <c r="B147" s="318" t="s">
        <v>385</v>
      </c>
      <c r="C147" s="2450">
        <v>23268</v>
      </c>
      <c r="D147" s="506">
        <v>13291</v>
      </c>
      <c r="E147" s="506">
        <v>2478</v>
      </c>
      <c r="F147" s="506">
        <v>20790</v>
      </c>
      <c r="G147" s="506">
        <v>1344</v>
      </c>
      <c r="H147" s="506">
        <v>18600</v>
      </c>
      <c r="I147" s="506">
        <v>395</v>
      </c>
      <c r="J147" s="506">
        <v>7290</v>
      </c>
      <c r="K147" s="2090" t="s">
        <v>656</v>
      </c>
      <c r="L147" s="220"/>
      <c r="M147" s="309"/>
      <c r="N147" s="309"/>
      <c r="O147" s="309"/>
      <c r="P147" s="309"/>
      <c r="Q147" s="309"/>
      <c r="R147" s="309"/>
      <c r="S147" s="309"/>
      <c r="T147" s="309"/>
      <c r="U147" s="309"/>
      <c r="V147" s="309"/>
      <c r="W147" s="309"/>
      <c r="X147" s="309"/>
      <c r="Y147" s="309"/>
      <c r="Z147" s="309"/>
    </row>
    <row r="148" spans="1:26" s="308" customFormat="1" ht="12.75" customHeight="1">
      <c r="A148" s="261"/>
      <c r="B148" s="318" t="s">
        <v>280</v>
      </c>
      <c r="C148" s="2450">
        <v>23138</v>
      </c>
      <c r="D148" s="506">
        <v>13180</v>
      </c>
      <c r="E148" s="506">
        <v>2606</v>
      </c>
      <c r="F148" s="506">
        <v>20532</v>
      </c>
      <c r="G148" s="506">
        <v>1373</v>
      </c>
      <c r="H148" s="506">
        <v>18570</v>
      </c>
      <c r="I148" s="506">
        <v>622</v>
      </c>
      <c r="J148" s="506">
        <v>7312</v>
      </c>
      <c r="K148" s="2090">
        <v>6258</v>
      </c>
      <c r="L148" s="220"/>
      <c r="M148" s="309"/>
      <c r="N148" s="309"/>
      <c r="O148" s="309"/>
      <c r="P148" s="309"/>
      <c r="Q148" s="309"/>
      <c r="R148" s="309"/>
      <c r="S148" s="309"/>
      <c r="T148" s="309"/>
      <c r="U148" s="309"/>
      <c r="V148" s="309"/>
      <c r="W148" s="309"/>
      <c r="X148" s="309"/>
      <c r="Y148" s="309"/>
      <c r="Z148" s="309"/>
    </row>
    <row r="149" spans="1:26" s="308" customFormat="1" ht="12.75" customHeight="1">
      <c r="A149" s="2579"/>
      <c r="B149" s="2580" t="s">
        <v>287</v>
      </c>
      <c r="C149" s="412">
        <v>23168</v>
      </c>
      <c r="D149" s="412">
        <v>13192</v>
      </c>
      <c r="E149" s="412">
        <v>2630</v>
      </c>
      <c r="F149" s="412">
        <v>20538</v>
      </c>
      <c r="G149" s="412">
        <v>1325</v>
      </c>
      <c r="H149" s="412">
        <v>18710</v>
      </c>
      <c r="I149" s="412">
        <v>743</v>
      </c>
      <c r="J149" s="412">
        <v>7331</v>
      </c>
      <c r="K149" s="2083" t="s">
        <v>656</v>
      </c>
      <c r="L149" s="220"/>
      <c r="M149" s="309"/>
      <c r="N149" s="309"/>
      <c r="O149" s="309"/>
      <c r="P149" s="309"/>
      <c r="Q149" s="309"/>
      <c r="R149" s="309"/>
      <c r="S149" s="309"/>
      <c r="T149" s="309"/>
      <c r="U149" s="309"/>
      <c r="V149" s="309"/>
      <c r="W149" s="309"/>
      <c r="X149" s="309"/>
      <c r="Y149" s="309"/>
      <c r="Z149" s="309"/>
    </row>
    <row r="150" spans="1:26" s="308" customFormat="1" ht="12.75" customHeight="1">
      <c r="A150" s="2579"/>
      <c r="B150" s="2580" t="s">
        <v>6</v>
      </c>
      <c r="C150" s="2085">
        <v>23285</v>
      </c>
      <c r="D150" s="2085">
        <v>13222</v>
      </c>
      <c r="E150" s="2085">
        <v>2607</v>
      </c>
      <c r="F150" s="2085">
        <v>20678</v>
      </c>
      <c r="G150" s="2085">
        <v>1296</v>
      </c>
      <c r="H150" s="2085">
        <v>18880</v>
      </c>
      <c r="I150" s="2085">
        <v>744</v>
      </c>
      <c r="J150" s="2085">
        <v>7365</v>
      </c>
      <c r="K150" s="2083" t="s">
        <v>656</v>
      </c>
      <c r="L150" s="220"/>
      <c r="M150" s="309"/>
      <c r="N150" s="309"/>
      <c r="O150" s="309"/>
      <c r="P150" s="309"/>
      <c r="Q150" s="309"/>
      <c r="R150" s="309"/>
      <c r="S150" s="309"/>
      <c r="T150" s="309"/>
      <c r="U150" s="309"/>
      <c r="V150" s="309"/>
      <c r="W150" s="309"/>
      <c r="X150" s="309"/>
      <c r="Y150" s="309"/>
      <c r="Z150" s="309"/>
    </row>
    <row r="151" spans="1:26" s="308" customFormat="1" ht="12.75" customHeight="1">
      <c r="A151" s="2579"/>
      <c r="B151" s="2580" t="s">
        <v>290</v>
      </c>
      <c r="C151" s="2450">
        <v>23674</v>
      </c>
      <c r="D151" s="2450">
        <v>13400</v>
      </c>
      <c r="E151" s="2450">
        <v>2544</v>
      </c>
      <c r="F151" s="2450">
        <v>21130</v>
      </c>
      <c r="G151" s="2450">
        <v>1337</v>
      </c>
      <c r="H151" s="2450">
        <v>19218</v>
      </c>
      <c r="I151" s="2450">
        <v>729</v>
      </c>
      <c r="J151" s="2450">
        <v>7492</v>
      </c>
      <c r="K151" s="2090">
        <v>7041</v>
      </c>
      <c r="L151" s="220"/>
      <c r="M151" s="309"/>
      <c r="N151" s="309"/>
      <c r="O151" s="309"/>
      <c r="P151" s="309"/>
      <c r="Q151" s="309"/>
      <c r="R151" s="309"/>
      <c r="S151" s="309"/>
      <c r="T151" s="309"/>
      <c r="U151" s="309"/>
      <c r="V151" s="309"/>
      <c r="W151" s="309"/>
      <c r="X151" s="309"/>
      <c r="Y151" s="309"/>
      <c r="Z151" s="309"/>
    </row>
    <row r="152" spans="1:26" s="245" customFormat="1" ht="12.75" customHeight="1">
      <c r="A152" s="2581"/>
      <c r="B152" s="675" t="s">
        <v>1612</v>
      </c>
      <c r="C152" s="2451">
        <v>128</v>
      </c>
      <c r="D152" s="2451">
        <v>123</v>
      </c>
      <c r="E152" s="2451">
        <v>125.4</v>
      </c>
      <c r="F152" s="2451">
        <v>128.30000000000001</v>
      </c>
      <c r="G152" s="2451">
        <v>156</v>
      </c>
      <c r="H152" s="2451">
        <v>130</v>
      </c>
      <c r="I152" s="2451">
        <v>124</v>
      </c>
      <c r="J152" s="2451">
        <v>128.1</v>
      </c>
      <c r="K152" s="2548">
        <v>127.9</v>
      </c>
      <c r="L152" s="273"/>
    </row>
    <row r="153" spans="1:26" s="245" customFormat="1" ht="12.75" customHeight="1">
      <c r="A153" s="2581"/>
      <c r="B153" s="675" t="s">
        <v>1613</v>
      </c>
      <c r="C153" s="2451">
        <v>101.7</v>
      </c>
      <c r="D153" s="2451">
        <v>101.3</v>
      </c>
      <c r="E153" s="2451">
        <v>97.6</v>
      </c>
      <c r="F153" s="2451">
        <v>102.2</v>
      </c>
      <c r="G153" s="2451">
        <v>103.2</v>
      </c>
      <c r="H153" s="2451">
        <v>101.8</v>
      </c>
      <c r="I153" s="2451">
        <v>98</v>
      </c>
      <c r="J153" s="2451">
        <v>101.7</v>
      </c>
      <c r="K153" s="2548" t="s">
        <v>656</v>
      </c>
      <c r="L153" s="273"/>
    </row>
    <row r="154" spans="1:26" s="245" customFormat="1" ht="12.75" customHeight="1">
      <c r="A154" s="2890" t="s">
        <v>2382</v>
      </c>
      <c r="B154" s="2890"/>
      <c r="C154" s="2890"/>
      <c r="D154" s="2890"/>
      <c r="E154" s="2890"/>
      <c r="F154" s="2890"/>
      <c r="G154" s="2890"/>
      <c r="H154" s="2890"/>
      <c r="I154" s="2890"/>
      <c r="J154" s="2890"/>
      <c r="K154" s="2890"/>
    </row>
    <row r="155" spans="1:26" s="245" customFormat="1" ht="12.75" customHeight="1">
      <c r="A155" s="2891" t="s">
        <v>1771</v>
      </c>
      <c r="B155" s="2891"/>
      <c r="C155" s="2891"/>
      <c r="D155" s="2891"/>
      <c r="E155" s="2891"/>
      <c r="F155" s="2891"/>
      <c r="G155" s="2891"/>
      <c r="H155" s="2891"/>
      <c r="I155" s="2891"/>
      <c r="J155" s="2891"/>
      <c r="K155" s="2891"/>
    </row>
    <row r="156" spans="1:26">
      <c r="K156" s="265"/>
    </row>
    <row r="157" spans="1:26">
      <c r="C157" s="2560"/>
      <c r="D157" s="2560"/>
      <c r="E157" s="2560"/>
      <c r="F157" s="2560"/>
      <c r="G157" s="2560"/>
      <c r="H157" s="2560"/>
      <c r="I157" s="2560"/>
      <c r="J157" s="2560"/>
    </row>
    <row r="158" spans="1:26">
      <c r="C158" s="2560"/>
      <c r="D158" s="2560"/>
      <c r="E158" s="2560"/>
      <c r="F158" s="2560"/>
      <c r="G158" s="2560"/>
      <c r="H158" s="2560"/>
      <c r="I158" s="2560"/>
      <c r="J158" s="2560"/>
      <c r="K158" s="2547"/>
    </row>
    <row r="159" spans="1:26">
      <c r="C159" s="2547"/>
      <c r="D159" s="2547"/>
      <c r="E159" s="2547"/>
      <c r="F159" s="2547"/>
      <c r="G159" s="2547"/>
      <c r="H159" s="2547"/>
      <c r="I159" s="2547"/>
      <c r="J159" s="2547"/>
      <c r="K159" s="2547"/>
    </row>
    <row r="160" spans="1:26">
      <c r="C160" s="2547"/>
      <c r="D160" s="2547"/>
      <c r="E160" s="2547"/>
      <c r="F160" s="2547"/>
      <c r="G160" s="2547"/>
      <c r="H160" s="2547"/>
      <c r="I160" s="2547"/>
      <c r="J160" s="2547"/>
      <c r="K160" s="2547"/>
    </row>
    <row r="161" spans="3:11">
      <c r="C161" s="2547"/>
      <c r="D161" s="2547"/>
      <c r="E161" s="2547"/>
      <c r="F161" s="2547"/>
      <c r="G161" s="2547"/>
      <c r="H161" s="2547"/>
      <c r="I161" s="2547"/>
      <c r="J161" s="2547"/>
      <c r="K161" s="2547"/>
    </row>
    <row r="162" spans="3:11">
      <c r="C162" s="2547"/>
      <c r="D162" s="2547"/>
      <c r="E162" s="2547"/>
      <c r="F162" s="2547"/>
      <c r="G162" s="2547"/>
      <c r="H162" s="2547"/>
      <c r="I162" s="2547"/>
      <c r="J162" s="2547"/>
      <c r="K162" s="2547"/>
    </row>
  </sheetData>
  <mergeCells count="19">
    <mergeCell ref="A154:K154"/>
    <mergeCell ref="A155:K155"/>
    <mergeCell ref="C7:K8"/>
    <mergeCell ref="A8:B8"/>
    <mergeCell ref="A9:B9"/>
    <mergeCell ref="D9:K10"/>
    <mergeCell ref="A10:B10"/>
    <mergeCell ref="A14:B14"/>
    <mergeCell ref="A16:B16"/>
    <mergeCell ref="J11:J22"/>
    <mergeCell ref="A17:B17"/>
    <mergeCell ref="A11:B11"/>
    <mergeCell ref="F11:G11"/>
    <mergeCell ref="A12:B12"/>
    <mergeCell ref="F12:G12"/>
    <mergeCell ref="A13:B13"/>
    <mergeCell ref="A20:B20"/>
    <mergeCell ref="A21:B21"/>
    <mergeCell ref="A22:B22"/>
  </mergeCells>
  <phoneticPr fontId="56"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162"/>
  <sheetViews>
    <sheetView showGridLines="0" workbookViewId="0">
      <pane ySplit="21" topLeftCell="A22" activePane="bottomLeft" state="frozen"/>
      <selection pane="bottomLeft"/>
    </sheetView>
  </sheetViews>
  <sheetFormatPr defaultRowHeight="14.25"/>
  <cols>
    <col min="1" max="1" width="8.625" customWidth="1"/>
    <col min="2" max="2" width="16.625" customWidth="1"/>
    <col min="3" max="9" width="13.625" customWidth="1"/>
  </cols>
  <sheetData>
    <row r="1" spans="1:9" s="15" customFormat="1" ht="15.75" customHeight="1">
      <c r="A1" s="812" t="s">
        <v>1371</v>
      </c>
      <c r="B1" s="812"/>
      <c r="C1" s="1"/>
      <c r="D1" s="1"/>
      <c r="E1" s="1"/>
      <c r="F1" s="1"/>
      <c r="G1" s="1"/>
      <c r="H1" s="1"/>
    </row>
    <row r="2" spans="1:9" s="15" customFormat="1" ht="15.75" customHeight="1">
      <c r="A2" s="2899" t="s">
        <v>1372</v>
      </c>
      <c r="B2" s="2899"/>
      <c r="C2" s="1"/>
      <c r="D2" s="1"/>
      <c r="E2" s="1"/>
      <c r="F2" s="1"/>
      <c r="G2" s="1"/>
      <c r="H2" s="1"/>
    </row>
    <row r="3" spans="1:9" s="32" customFormat="1" ht="12.75" customHeight="1">
      <c r="A3" s="889" t="s">
        <v>613</v>
      </c>
      <c r="B3" s="889"/>
      <c r="C3" s="889"/>
      <c r="D3" s="889"/>
      <c r="E3" s="36"/>
      <c r="F3" s="36"/>
      <c r="G3" s="36"/>
      <c r="H3" s="905" t="s">
        <v>1419</v>
      </c>
      <c r="I3" s="422"/>
    </row>
    <row r="4" spans="1:9" s="32" customFormat="1" ht="12.75" customHeight="1">
      <c r="A4" s="133" t="s">
        <v>1019</v>
      </c>
      <c r="B4" s="134"/>
      <c r="C4" s="36"/>
      <c r="D4" s="36"/>
      <c r="E4" s="36"/>
      <c r="F4" s="36"/>
      <c r="G4" s="36"/>
      <c r="H4" s="1160" t="s">
        <v>791</v>
      </c>
      <c r="I4" s="423"/>
    </row>
    <row r="5" spans="1:9" s="32" customFormat="1" ht="12.75" customHeight="1">
      <c r="A5" s="1117" t="s">
        <v>443</v>
      </c>
      <c r="B5" s="884"/>
      <c r="C5" s="884"/>
      <c r="D5" s="884"/>
      <c r="E5" s="884"/>
      <c r="F5" s="36"/>
      <c r="G5" s="36"/>
      <c r="H5" s="36"/>
    </row>
    <row r="6" spans="1:9" s="32" customFormat="1" ht="12.75" customHeight="1">
      <c r="A6" s="1117" t="s">
        <v>1171</v>
      </c>
      <c r="B6" s="134"/>
      <c r="C6" s="36"/>
      <c r="D6" s="36"/>
      <c r="E6" s="36"/>
      <c r="F6" s="36"/>
      <c r="G6" s="36"/>
      <c r="H6" s="36"/>
    </row>
    <row r="7" spans="1:9" s="32" customFormat="1" ht="11.25">
      <c r="A7" s="135"/>
      <c r="B7" s="134"/>
      <c r="C7" s="36"/>
      <c r="D7" s="36"/>
      <c r="E7" s="36"/>
      <c r="F7" s="36"/>
      <c r="G7" s="36"/>
      <c r="H7" s="36"/>
    </row>
    <row r="8" spans="1:9" s="274" customFormat="1" ht="11.25">
      <c r="A8" s="2902" t="s">
        <v>660</v>
      </c>
      <c r="B8" s="2903"/>
      <c r="C8" s="2506"/>
      <c r="D8" s="2900"/>
      <c r="E8" s="2901"/>
      <c r="F8" s="2507"/>
      <c r="G8" s="2507"/>
      <c r="H8" s="2508"/>
      <c r="I8" s="2507"/>
    </row>
    <row r="9" spans="1:9" s="274" customFormat="1" ht="11.25">
      <c r="A9" s="2821" t="s">
        <v>661</v>
      </c>
      <c r="B9" s="2822"/>
      <c r="C9" s="1178"/>
      <c r="D9" s="2897" t="s">
        <v>1955</v>
      </c>
      <c r="E9" s="2898"/>
      <c r="F9" s="2843" t="s">
        <v>1956</v>
      </c>
      <c r="G9" s="2825"/>
      <c r="H9" s="2843" t="s">
        <v>1430</v>
      </c>
      <c r="I9" s="2824"/>
    </row>
    <row r="10" spans="1:9" s="274" customFormat="1" ht="11.25">
      <c r="A10" s="2893"/>
      <c r="B10" s="2894"/>
      <c r="C10" s="1178"/>
      <c r="D10" s="2892" t="s">
        <v>419</v>
      </c>
      <c r="E10" s="2822"/>
      <c r="F10" s="2892" t="s">
        <v>673</v>
      </c>
      <c r="G10" s="2822"/>
      <c r="H10" s="2892" t="s">
        <v>1960</v>
      </c>
      <c r="I10" s="2821"/>
    </row>
    <row r="11" spans="1:9" s="274" customFormat="1" ht="11.25">
      <c r="A11" s="2834" t="s">
        <v>1770</v>
      </c>
      <c r="B11" s="2835"/>
      <c r="C11" s="1178"/>
      <c r="D11" s="2892" t="s">
        <v>1958</v>
      </c>
      <c r="E11" s="2822"/>
      <c r="F11" s="2892" t="s">
        <v>1959</v>
      </c>
      <c r="G11" s="2822"/>
      <c r="H11" s="1168"/>
      <c r="I11" s="1166"/>
    </row>
    <row r="12" spans="1:9" s="274" customFormat="1" ht="11.25">
      <c r="A12" s="2834" t="s">
        <v>674</v>
      </c>
      <c r="B12" s="2835"/>
      <c r="C12" s="1060" t="s">
        <v>602</v>
      </c>
      <c r="D12" s="2897"/>
      <c r="E12" s="2898"/>
      <c r="F12" s="1168"/>
      <c r="G12" s="1167"/>
      <c r="H12" s="1168"/>
      <c r="I12" s="1166"/>
    </row>
    <row r="13" spans="1:9" s="274" customFormat="1" ht="11.25">
      <c r="A13" s="2832" t="s">
        <v>1055</v>
      </c>
      <c r="B13" s="2833"/>
      <c r="C13" s="1060" t="s">
        <v>442</v>
      </c>
      <c r="D13" s="1168"/>
      <c r="E13" s="1167"/>
      <c r="F13" s="1168"/>
      <c r="G13" s="1167"/>
      <c r="H13" s="1168"/>
      <c r="I13" s="1166"/>
    </row>
    <row r="14" spans="1:9" s="274" customFormat="1" ht="11.25">
      <c r="A14" s="2832" t="s">
        <v>603</v>
      </c>
      <c r="B14" s="2833"/>
      <c r="C14" s="1060" t="s">
        <v>1221</v>
      </c>
      <c r="D14" s="1179"/>
      <c r="E14" s="1180"/>
      <c r="F14" s="1179"/>
      <c r="G14" s="1180"/>
      <c r="H14" s="1179"/>
      <c r="I14" s="1181"/>
    </row>
    <row r="15" spans="1:9" s="274" customFormat="1" ht="11.25">
      <c r="A15" s="1166"/>
      <c r="B15" s="1167"/>
      <c r="C15" s="1068" t="s">
        <v>1422</v>
      </c>
      <c r="D15" s="1182"/>
      <c r="E15" s="1163"/>
      <c r="F15" s="1177"/>
      <c r="G15" s="1161"/>
      <c r="H15" s="1183"/>
      <c r="I15" s="1184"/>
    </row>
    <row r="16" spans="1:9" s="274" customFormat="1" ht="12.75" customHeight="1">
      <c r="A16" s="2834" t="s">
        <v>1769</v>
      </c>
      <c r="B16" s="2835"/>
      <c r="C16" s="1068" t="s">
        <v>1957</v>
      </c>
      <c r="D16" s="1182" t="s">
        <v>667</v>
      </c>
      <c r="E16" s="1185" t="s">
        <v>1623</v>
      </c>
      <c r="F16" s="1167"/>
      <c r="G16" s="1166"/>
      <c r="H16" s="1186" t="s">
        <v>1330</v>
      </c>
      <c r="I16" s="1187" t="s">
        <v>1593</v>
      </c>
    </row>
    <row r="17" spans="1:9" s="274" customFormat="1" ht="12.75" customHeight="1">
      <c r="A17" s="2832" t="s">
        <v>1599</v>
      </c>
      <c r="B17" s="2833"/>
      <c r="C17" s="1178"/>
      <c r="D17" s="1193" t="s">
        <v>669</v>
      </c>
      <c r="E17" s="1185" t="s">
        <v>975</v>
      </c>
      <c r="F17" s="1163"/>
      <c r="G17" s="1063" t="s">
        <v>207</v>
      </c>
      <c r="H17" s="1188" t="s">
        <v>1594</v>
      </c>
      <c r="I17" s="1187" t="s">
        <v>1594</v>
      </c>
    </row>
    <row r="18" spans="1:9" s="274" customFormat="1" ht="12.75" customHeight="1">
      <c r="A18" s="1166"/>
      <c r="B18" s="1167"/>
      <c r="C18" s="1178"/>
      <c r="D18" s="1182"/>
      <c r="E18" s="1121" t="s">
        <v>976</v>
      </c>
      <c r="F18" s="1182" t="s">
        <v>667</v>
      </c>
      <c r="G18" s="1063" t="s">
        <v>1054</v>
      </c>
      <c r="H18" s="1069" t="s">
        <v>1331</v>
      </c>
      <c r="I18" s="1194" t="s">
        <v>1596</v>
      </c>
    </row>
    <row r="19" spans="1:9" s="274" customFormat="1" ht="11.25">
      <c r="A19" s="1166"/>
      <c r="B19" s="1167"/>
      <c r="C19" s="1178"/>
      <c r="D19" s="1182"/>
      <c r="E19" s="1121" t="s">
        <v>977</v>
      </c>
      <c r="F19" s="1193" t="s">
        <v>669</v>
      </c>
      <c r="G19" s="1069" t="s">
        <v>1230</v>
      </c>
      <c r="H19" s="1069" t="s">
        <v>1332</v>
      </c>
      <c r="I19" s="1189"/>
    </row>
    <row r="20" spans="1:9" s="274" customFormat="1" ht="11.25">
      <c r="A20" s="2834"/>
      <c r="B20" s="2835"/>
      <c r="C20" s="1057"/>
      <c r="D20" s="1057"/>
      <c r="E20" s="1182"/>
      <c r="F20" s="1166"/>
      <c r="G20" s="1069" t="s">
        <v>1595</v>
      </c>
      <c r="H20" s="1060"/>
      <c r="I20" s="1166"/>
    </row>
    <row r="21" spans="1:9" s="274" customFormat="1" ht="12" thickBot="1">
      <c r="A21" s="2845"/>
      <c r="B21" s="2846"/>
      <c r="C21" s="1169"/>
      <c r="D21" s="1169"/>
      <c r="E21" s="1190"/>
      <c r="F21" s="1169"/>
      <c r="G21" s="1191"/>
      <c r="H21" s="1171"/>
      <c r="I21" s="1192"/>
    </row>
    <row r="22" spans="1:9" s="32" customFormat="1" ht="12.75" customHeight="1">
      <c r="A22" s="106">
        <v>2011</v>
      </c>
      <c r="B22" s="104" t="s">
        <v>1574</v>
      </c>
      <c r="C22" s="213">
        <v>16.600000000000001</v>
      </c>
      <c r="D22" s="74">
        <v>12490</v>
      </c>
      <c r="E22" s="74">
        <v>10997</v>
      </c>
      <c r="F22" s="219">
        <v>6674</v>
      </c>
      <c r="G22" s="219">
        <v>2590</v>
      </c>
      <c r="H22" s="74">
        <v>2804</v>
      </c>
      <c r="I22" s="219">
        <v>1392</v>
      </c>
    </row>
    <row r="23" spans="1:9" s="32" customFormat="1" ht="12.75" customHeight="1">
      <c r="A23" s="107"/>
      <c r="B23" s="104" t="s">
        <v>1575</v>
      </c>
      <c r="C23" s="213">
        <v>16.600000000000001</v>
      </c>
      <c r="D23" s="74">
        <v>7636</v>
      </c>
      <c r="E23" s="74">
        <v>6559</v>
      </c>
      <c r="F23" s="219">
        <v>7686</v>
      </c>
      <c r="G23" s="219">
        <v>2935</v>
      </c>
      <c r="H23" s="74">
        <v>2776</v>
      </c>
      <c r="I23" s="219">
        <v>1152</v>
      </c>
    </row>
    <row r="24" spans="1:9" s="32" customFormat="1" ht="12.75" customHeight="1">
      <c r="A24" s="107"/>
      <c r="B24" s="104" t="s">
        <v>1576</v>
      </c>
      <c r="C24" s="213">
        <v>16.3</v>
      </c>
      <c r="D24" s="74">
        <v>8297</v>
      </c>
      <c r="E24" s="74">
        <v>7192</v>
      </c>
      <c r="F24" s="219">
        <v>9812</v>
      </c>
      <c r="G24" s="219">
        <v>3744</v>
      </c>
      <c r="H24" s="74">
        <v>3518</v>
      </c>
      <c r="I24" s="219">
        <v>1699</v>
      </c>
    </row>
    <row r="25" spans="1:9" s="32" customFormat="1" ht="12.75" customHeight="1">
      <c r="A25" s="107"/>
      <c r="B25" s="104" t="s">
        <v>1577</v>
      </c>
      <c r="C25" s="213">
        <v>15.7</v>
      </c>
      <c r="D25" s="219">
        <v>6474</v>
      </c>
      <c r="E25" s="219">
        <v>5586</v>
      </c>
      <c r="F25" s="219">
        <v>8996</v>
      </c>
      <c r="G25" s="219">
        <v>3780</v>
      </c>
      <c r="H25" s="219">
        <v>3299</v>
      </c>
      <c r="I25" s="219">
        <v>1417</v>
      </c>
    </row>
    <row r="26" spans="1:9" s="32" customFormat="1" ht="12.75" customHeight="1">
      <c r="A26" s="107"/>
      <c r="B26" s="104" t="s">
        <v>1578</v>
      </c>
      <c r="C26" s="213">
        <v>15.2</v>
      </c>
      <c r="D26" s="219">
        <v>6857</v>
      </c>
      <c r="E26" s="219">
        <v>5643</v>
      </c>
      <c r="F26" s="219">
        <v>9360</v>
      </c>
      <c r="G26" s="219">
        <v>3761</v>
      </c>
      <c r="H26" s="219">
        <v>2951</v>
      </c>
      <c r="I26" s="219">
        <v>1346</v>
      </c>
    </row>
    <row r="27" spans="1:9" s="32" customFormat="1" ht="12.75" customHeight="1">
      <c r="A27" s="107"/>
      <c r="B27" s="104" t="s">
        <v>1579</v>
      </c>
      <c r="C27" s="213">
        <v>14.6</v>
      </c>
      <c r="D27" s="219">
        <v>6860</v>
      </c>
      <c r="E27" s="219">
        <v>5753</v>
      </c>
      <c r="F27" s="219">
        <v>9267</v>
      </c>
      <c r="G27" s="219">
        <v>3409</v>
      </c>
      <c r="H27" s="219">
        <v>3295</v>
      </c>
      <c r="I27" s="219">
        <v>1767</v>
      </c>
    </row>
    <row r="28" spans="1:9" s="32" customFormat="1" ht="12.75" customHeight="1">
      <c r="A28" s="107"/>
      <c r="B28" s="104" t="s">
        <v>1468</v>
      </c>
      <c r="C28" s="213">
        <v>14.5</v>
      </c>
      <c r="D28" s="219">
        <v>7924</v>
      </c>
      <c r="E28" s="219">
        <v>6608</v>
      </c>
      <c r="F28" s="219">
        <v>8565</v>
      </c>
      <c r="G28" s="219">
        <v>3003</v>
      </c>
      <c r="H28" s="219">
        <v>3071</v>
      </c>
      <c r="I28" s="219">
        <v>1683</v>
      </c>
    </row>
    <row r="29" spans="1:9" s="32" customFormat="1" ht="12.75" customHeight="1">
      <c r="A29" s="107"/>
      <c r="B29" s="104" t="s">
        <v>285</v>
      </c>
      <c r="C29" s="213">
        <v>14.4</v>
      </c>
      <c r="D29" s="219">
        <v>8255</v>
      </c>
      <c r="E29" s="219">
        <v>6949</v>
      </c>
      <c r="F29" s="219">
        <v>8651</v>
      </c>
      <c r="G29" s="219">
        <v>2977</v>
      </c>
      <c r="H29" s="219">
        <v>3681</v>
      </c>
      <c r="I29" s="219">
        <v>1790</v>
      </c>
    </row>
    <row r="30" spans="1:9" s="32" customFormat="1" ht="12.75" customHeight="1">
      <c r="A30" s="107"/>
      <c r="B30" s="104" t="s">
        <v>286</v>
      </c>
      <c r="C30" s="213">
        <v>14.3</v>
      </c>
      <c r="D30" s="219">
        <v>9212</v>
      </c>
      <c r="E30" s="219">
        <v>7126</v>
      </c>
      <c r="F30" s="219">
        <v>9506</v>
      </c>
      <c r="G30" s="219">
        <v>3711</v>
      </c>
      <c r="H30" s="219">
        <v>3419</v>
      </c>
      <c r="I30" s="219">
        <v>1874</v>
      </c>
    </row>
    <row r="31" spans="1:9" s="245" customFormat="1" ht="12.75" customHeight="1">
      <c r="A31" s="262"/>
      <c r="B31" s="259" t="s">
        <v>287</v>
      </c>
      <c r="C31" s="213">
        <v>14.4</v>
      </c>
      <c r="D31" s="219">
        <v>8657</v>
      </c>
      <c r="E31" s="219">
        <v>7261</v>
      </c>
      <c r="F31" s="219">
        <v>8632</v>
      </c>
      <c r="G31" s="219">
        <v>3406</v>
      </c>
      <c r="H31" s="219">
        <v>3197</v>
      </c>
      <c r="I31" s="219">
        <v>1984</v>
      </c>
    </row>
    <row r="32" spans="1:9" s="245" customFormat="1" ht="12.75" customHeight="1">
      <c r="A32" s="262"/>
      <c r="B32" s="259" t="s">
        <v>288</v>
      </c>
      <c r="C32" s="213">
        <v>14.7</v>
      </c>
      <c r="D32" s="219">
        <v>9252</v>
      </c>
      <c r="E32" s="219">
        <v>7995</v>
      </c>
      <c r="F32" s="219">
        <v>7852</v>
      </c>
      <c r="G32" s="219">
        <v>3034</v>
      </c>
      <c r="H32" s="219">
        <v>2111</v>
      </c>
      <c r="I32" s="219">
        <v>1344</v>
      </c>
    </row>
    <row r="33" spans="1:9" s="245" customFormat="1" ht="12.75" customHeight="1">
      <c r="A33" s="262"/>
      <c r="B33" s="259" t="s">
        <v>1467</v>
      </c>
      <c r="C33" s="213">
        <v>15.4</v>
      </c>
      <c r="D33" s="219">
        <v>8644</v>
      </c>
      <c r="E33" s="219">
        <v>7662</v>
      </c>
      <c r="F33" s="219">
        <v>5648</v>
      </c>
      <c r="G33" s="219">
        <v>2343</v>
      </c>
      <c r="H33" s="219">
        <v>1172</v>
      </c>
      <c r="I33" s="219">
        <v>671</v>
      </c>
    </row>
    <row r="34" spans="1:9" s="32" customFormat="1" ht="12.75" customHeight="1">
      <c r="A34" s="107"/>
      <c r="B34" s="104"/>
      <c r="C34" s="257"/>
      <c r="D34" s="257"/>
      <c r="E34" s="244"/>
      <c r="F34" s="244"/>
      <c r="G34" s="244"/>
      <c r="H34" s="244"/>
      <c r="I34" s="256"/>
    </row>
    <row r="35" spans="1:9" s="32" customFormat="1" ht="12.75" customHeight="1">
      <c r="A35" s="106">
        <v>2012</v>
      </c>
      <c r="B35" s="104" t="s">
        <v>1574</v>
      </c>
      <c r="C35" s="214">
        <v>16.5</v>
      </c>
      <c r="D35" s="216">
        <v>11028</v>
      </c>
      <c r="E35" s="216">
        <v>9367</v>
      </c>
      <c r="F35" s="216">
        <v>5509</v>
      </c>
      <c r="G35" s="216">
        <v>2525</v>
      </c>
      <c r="H35" s="216">
        <v>1810</v>
      </c>
      <c r="I35" s="219">
        <v>898</v>
      </c>
    </row>
    <row r="36" spans="1:9" s="32" customFormat="1" ht="12.75" customHeight="1">
      <c r="A36" s="107"/>
      <c r="B36" s="104" t="s">
        <v>1575</v>
      </c>
      <c r="C36" s="214">
        <v>16.7</v>
      </c>
      <c r="D36" s="216">
        <v>7310</v>
      </c>
      <c r="E36" s="216">
        <v>6111</v>
      </c>
      <c r="F36" s="216">
        <v>6786</v>
      </c>
      <c r="G36" s="216">
        <v>2813</v>
      </c>
      <c r="H36" s="216">
        <v>3295</v>
      </c>
      <c r="I36" s="219">
        <v>1768</v>
      </c>
    </row>
    <row r="37" spans="1:9" s="32" customFormat="1" ht="12.75" customHeight="1">
      <c r="A37" s="107"/>
      <c r="B37" s="104" t="s">
        <v>1576</v>
      </c>
      <c r="C37" s="214">
        <v>16.399999999999999</v>
      </c>
      <c r="D37" s="216">
        <v>7308</v>
      </c>
      <c r="E37" s="216">
        <v>6166</v>
      </c>
      <c r="F37" s="216">
        <v>8637</v>
      </c>
      <c r="G37" s="216">
        <v>3593</v>
      </c>
      <c r="H37" s="216">
        <v>3100</v>
      </c>
      <c r="I37" s="219">
        <v>1770</v>
      </c>
    </row>
    <row r="38" spans="1:9" s="32" customFormat="1" ht="12.75" customHeight="1">
      <c r="A38" s="107"/>
      <c r="B38" s="104" t="s">
        <v>1577</v>
      </c>
      <c r="C38" s="214">
        <v>15.8</v>
      </c>
      <c r="D38" s="216">
        <v>6355</v>
      </c>
      <c r="E38" s="216">
        <v>5411</v>
      </c>
      <c r="F38" s="216">
        <v>9124</v>
      </c>
      <c r="G38" s="216">
        <v>3865</v>
      </c>
      <c r="H38" s="216">
        <v>2595</v>
      </c>
      <c r="I38" s="219">
        <v>1653</v>
      </c>
    </row>
    <row r="39" spans="1:9" s="32" customFormat="1" ht="12.75" customHeight="1">
      <c r="A39" s="107"/>
      <c r="B39" s="104" t="s">
        <v>1578</v>
      </c>
      <c r="C39" s="214">
        <v>15.3</v>
      </c>
      <c r="D39" s="216">
        <v>6707</v>
      </c>
      <c r="E39" s="216">
        <v>5443</v>
      </c>
      <c r="F39" s="216">
        <v>8853</v>
      </c>
      <c r="G39" s="216">
        <v>3497</v>
      </c>
      <c r="H39" s="216">
        <v>2551</v>
      </c>
      <c r="I39" s="219">
        <v>1895</v>
      </c>
    </row>
    <row r="40" spans="1:9" s="32" customFormat="1" ht="12.75" customHeight="1">
      <c r="A40" s="107"/>
      <c r="B40" s="104" t="s">
        <v>1579</v>
      </c>
      <c r="C40" s="214">
        <v>15.1</v>
      </c>
      <c r="D40" s="216">
        <v>7063</v>
      </c>
      <c r="E40" s="216">
        <v>5952</v>
      </c>
      <c r="F40" s="216">
        <v>7919</v>
      </c>
      <c r="G40" s="216">
        <v>3153</v>
      </c>
      <c r="H40" s="216">
        <v>2299</v>
      </c>
      <c r="I40" s="219">
        <v>1590</v>
      </c>
    </row>
    <row r="41" spans="1:9" s="32" customFormat="1" ht="12.75" customHeight="1">
      <c r="A41" s="107"/>
      <c r="B41" s="104" t="s">
        <v>1468</v>
      </c>
      <c r="C41" s="214">
        <v>15</v>
      </c>
      <c r="D41" s="216">
        <v>7523</v>
      </c>
      <c r="E41" s="216">
        <v>6147</v>
      </c>
      <c r="F41" s="216">
        <v>8362</v>
      </c>
      <c r="G41" s="216">
        <v>3222</v>
      </c>
      <c r="H41" s="216">
        <v>2565</v>
      </c>
      <c r="I41" s="219">
        <v>1672</v>
      </c>
    </row>
    <row r="42" spans="1:9" s="32" customFormat="1" ht="12.75" customHeight="1">
      <c r="A42" s="107"/>
      <c r="B42" s="104" t="s">
        <v>285</v>
      </c>
      <c r="C42" s="214">
        <v>15</v>
      </c>
      <c r="D42" s="216">
        <v>7474</v>
      </c>
      <c r="E42" s="216">
        <v>6162</v>
      </c>
      <c r="F42" s="216">
        <v>7394</v>
      </c>
      <c r="G42" s="216">
        <v>2829</v>
      </c>
      <c r="H42" s="216">
        <v>2977</v>
      </c>
      <c r="I42" s="219">
        <v>2222</v>
      </c>
    </row>
    <row r="43" spans="1:9" s="32" customFormat="1" ht="12.75" customHeight="1">
      <c r="A43" s="107"/>
      <c r="B43" s="104" t="s">
        <v>286</v>
      </c>
      <c r="C43" s="214">
        <v>15.1</v>
      </c>
      <c r="D43" s="216">
        <v>9184</v>
      </c>
      <c r="E43" s="216">
        <v>6989</v>
      </c>
      <c r="F43" s="216">
        <v>8700</v>
      </c>
      <c r="G43" s="216">
        <v>3686</v>
      </c>
      <c r="H43" s="216">
        <v>3222</v>
      </c>
      <c r="I43" s="219">
        <v>1999</v>
      </c>
    </row>
    <row r="44" spans="1:9" s="32" customFormat="1" ht="12.75" customHeight="1">
      <c r="A44" s="107"/>
      <c r="B44" s="259" t="s">
        <v>287</v>
      </c>
      <c r="C44" s="214">
        <v>14.9</v>
      </c>
      <c r="D44" s="216">
        <v>8503</v>
      </c>
      <c r="E44" s="216">
        <v>6825</v>
      </c>
      <c r="F44" s="216">
        <v>9556</v>
      </c>
      <c r="G44" s="216">
        <v>3676</v>
      </c>
      <c r="H44" s="216">
        <v>2852</v>
      </c>
      <c r="I44" s="219">
        <v>1842</v>
      </c>
    </row>
    <row r="45" spans="1:9" s="32" customFormat="1" ht="12.75" customHeight="1">
      <c r="A45" s="107"/>
      <c r="B45" s="259" t="s">
        <v>288</v>
      </c>
      <c r="C45" s="214">
        <v>15.1</v>
      </c>
      <c r="D45" s="216">
        <v>8485</v>
      </c>
      <c r="E45" s="216">
        <v>7207</v>
      </c>
      <c r="F45" s="216">
        <v>7431</v>
      </c>
      <c r="G45" s="216">
        <v>3152</v>
      </c>
      <c r="H45" s="216">
        <v>1660</v>
      </c>
      <c r="I45" s="219">
        <v>1319</v>
      </c>
    </row>
    <row r="46" spans="1:9" s="32" customFormat="1" ht="12.75" customHeight="1">
      <c r="A46" s="107"/>
      <c r="B46" s="259" t="s">
        <v>1467</v>
      </c>
      <c r="C46" s="216">
        <v>15.9</v>
      </c>
      <c r="D46" s="216">
        <v>8348</v>
      </c>
      <c r="E46" s="216">
        <v>7409</v>
      </c>
      <c r="F46" s="216">
        <v>5537</v>
      </c>
      <c r="G46" s="216">
        <v>2408</v>
      </c>
      <c r="H46" s="216">
        <v>1243</v>
      </c>
      <c r="I46" s="219">
        <v>938</v>
      </c>
    </row>
    <row r="47" spans="1:9" s="32" customFormat="1" ht="12.75" customHeight="1">
      <c r="A47" s="107"/>
      <c r="B47" s="259"/>
      <c r="C47" s="216"/>
      <c r="D47" s="216"/>
      <c r="E47" s="216"/>
      <c r="F47" s="216"/>
      <c r="G47" s="216"/>
      <c r="H47" s="216"/>
      <c r="I47" s="219"/>
    </row>
    <row r="48" spans="1:9" s="32" customFormat="1" ht="12.75" customHeight="1">
      <c r="A48" s="106">
        <v>2013</v>
      </c>
      <c r="B48" s="104" t="s">
        <v>1574</v>
      </c>
      <c r="C48" s="216">
        <v>17.100000000000001</v>
      </c>
      <c r="D48" s="216">
        <v>11488</v>
      </c>
      <c r="E48" s="216">
        <v>9961</v>
      </c>
      <c r="F48" s="216">
        <v>5908</v>
      </c>
      <c r="G48" s="216">
        <v>2749</v>
      </c>
      <c r="H48" s="216">
        <v>2452</v>
      </c>
      <c r="I48" s="219">
        <v>1228</v>
      </c>
    </row>
    <row r="49" spans="1:21" s="32" customFormat="1" ht="12.75" customHeight="1">
      <c r="A49" s="106"/>
      <c r="B49" s="104" t="s">
        <v>1575</v>
      </c>
      <c r="C49" s="214">
        <v>17.2</v>
      </c>
      <c r="D49" s="216">
        <v>7345</v>
      </c>
      <c r="E49" s="216">
        <v>6094</v>
      </c>
      <c r="F49" s="216">
        <v>6936</v>
      </c>
      <c r="G49" s="216">
        <v>2919</v>
      </c>
      <c r="H49" s="216">
        <v>2949</v>
      </c>
      <c r="I49" s="219">
        <v>1579</v>
      </c>
    </row>
    <row r="50" spans="1:21" s="32" customFormat="1" ht="12.75" customHeight="1">
      <c r="A50" s="106"/>
      <c r="B50" s="104" t="s">
        <v>1576</v>
      </c>
      <c r="C50" s="214">
        <v>16.899999999999999</v>
      </c>
      <c r="D50" s="216">
        <v>7248</v>
      </c>
      <c r="E50" s="216">
        <v>6160</v>
      </c>
      <c r="F50" s="216">
        <v>8546</v>
      </c>
      <c r="G50" s="216">
        <v>3346</v>
      </c>
      <c r="H50" s="216">
        <v>3163</v>
      </c>
      <c r="I50" s="219">
        <v>1586</v>
      </c>
    </row>
    <row r="51" spans="1:21" s="32" customFormat="1" ht="12.75" customHeight="1">
      <c r="A51" s="106"/>
      <c r="B51" s="104" t="s">
        <v>1577</v>
      </c>
      <c r="C51" s="214">
        <v>16.399999999999999</v>
      </c>
      <c r="D51" s="216">
        <v>6794</v>
      </c>
      <c r="E51" s="216">
        <v>5672</v>
      </c>
      <c r="F51" s="216">
        <v>9183</v>
      </c>
      <c r="G51" s="216">
        <v>3979</v>
      </c>
      <c r="H51" s="216">
        <v>3193</v>
      </c>
      <c r="I51" s="219">
        <v>1716</v>
      </c>
    </row>
    <row r="52" spans="1:21" s="32" customFormat="1" ht="12.75" customHeight="1">
      <c r="A52" s="106"/>
      <c r="B52" s="104" t="s">
        <v>1578</v>
      </c>
      <c r="C52" s="214">
        <v>15.8</v>
      </c>
      <c r="D52" s="216">
        <v>6249</v>
      </c>
      <c r="E52" s="216">
        <v>5128</v>
      </c>
      <c r="F52" s="216">
        <v>9008</v>
      </c>
      <c r="G52" s="216">
        <v>3894</v>
      </c>
      <c r="H52" s="216">
        <v>2512</v>
      </c>
      <c r="I52" s="219">
        <v>1597</v>
      </c>
    </row>
    <row r="53" spans="1:21" s="32" customFormat="1" ht="12.75" customHeight="1">
      <c r="A53" s="106"/>
      <c r="B53" s="104" t="s">
        <v>1579</v>
      </c>
      <c r="C53" s="216">
        <v>15.4</v>
      </c>
      <c r="D53" s="216">
        <v>6425</v>
      </c>
      <c r="E53" s="216">
        <v>5352</v>
      </c>
      <c r="F53" s="216">
        <v>8105</v>
      </c>
      <c r="G53" s="216">
        <v>3515</v>
      </c>
      <c r="H53" s="216">
        <v>2885</v>
      </c>
      <c r="I53" s="219">
        <v>2201</v>
      </c>
    </row>
    <row r="54" spans="1:21" s="32" customFormat="1" ht="12.75" customHeight="1">
      <c r="A54" s="106"/>
      <c r="B54" s="104" t="s">
        <v>1468</v>
      </c>
      <c r="C54" s="216">
        <v>15.3</v>
      </c>
      <c r="D54" s="216">
        <v>8196</v>
      </c>
      <c r="E54" s="216">
        <v>6820</v>
      </c>
      <c r="F54" s="216">
        <v>8771</v>
      </c>
      <c r="G54" s="216">
        <v>3496</v>
      </c>
      <c r="H54" s="216">
        <v>2770</v>
      </c>
      <c r="I54" s="219">
        <v>2134</v>
      </c>
    </row>
    <row r="55" spans="1:21" s="32" customFormat="1" ht="12.75" customHeight="1">
      <c r="A55" s="106"/>
      <c r="B55" s="104" t="s">
        <v>385</v>
      </c>
      <c r="C55" s="214">
        <v>15.4</v>
      </c>
      <c r="D55" s="216">
        <v>7563</v>
      </c>
      <c r="E55" s="216">
        <v>6351</v>
      </c>
      <c r="F55" s="216">
        <v>7128</v>
      </c>
      <c r="G55" s="216">
        <v>2877</v>
      </c>
      <c r="H55" s="216">
        <v>2965</v>
      </c>
      <c r="I55" s="219">
        <v>2359</v>
      </c>
    </row>
    <row r="56" spans="1:21" s="32" customFormat="1" ht="12.75" customHeight="1">
      <c r="A56" s="106"/>
      <c r="B56" s="104" t="s">
        <v>286</v>
      </c>
      <c r="C56" s="214">
        <v>15.3</v>
      </c>
      <c r="D56" s="216">
        <v>8749</v>
      </c>
      <c r="E56" s="216">
        <v>6671</v>
      </c>
      <c r="F56" s="216">
        <v>9085</v>
      </c>
      <c r="G56" s="216">
        <v>4385</v>
      </c>
      <c r="H56" s="216">
        <v>3354</v>
      </c>
      <c r="I56" s="219">
        <v>2628</v>
      </c>
    </row>
    <row r="57" spans="1:21" s="32" customFormat="1" ht="12.75" customHeight="1">
      <c r="A57" s="106"/>
      <c r="B57" s="259" t="s">
        <v>287</v>
      </c>
      <c r="C57" s="214">
        <v>15.1</v>
      </c>
      <c r="D57" s="216">
        <v>8197</v>
      </c>
      <c r="E57" s="216">
        <v>6720</v>
      </c>
      <c r="F57" s="216">
        <v>9174</v>
      </c>
      <c r="G57" s="216">
        <v>4239</v>
      </c>
      <c r="H57" s="216">
        <v>2593</v>
      </c>
      <c r="I57" s="219">
        <v>3027</v>
      </c>
    </row>
    <row r="58" spans="1:21" s="32" customFormat="1" ht="12.75" customHeight="1">
      <c r="A58" s="106"/>
      <c r="B58" s="259" t="s">
        <v>288</v>
      </c>
      <c r="C58" s="214">
        <v>15.3</v>
      </c>
      <c r="D58" s="216">
        <v>7660</v>
      </c>
      <c r="E58" s="216">
        <v>6669</v>
      </c>
      <c r="F58" s="216">
        <v>6467</v>
      </c>
      <c r="G58" s="216">
        <v>3103</v>
      </c>
      <c r="H58" s="216">
        <v>1808</v>
      </c>
      <c r="I58" s="219">
        <v>1607</v>
      </c>
    </row>
    <row r="59" spans="1:21" s="32" customFormat="1" ht="12.75" customHeight="1">
      <c r="A59" s="106"/>
      <c r="B59" s="259" t="s">
        <v>1467</v>
      </c>
      <c r="C59" s="214">
        <v>15.7</v>
      </c>
      <c r="D59" s="216">
        <v>7766</v>
      </c>
      <c r="E59" s="216">
        <v>6985</v>
      </c>
      <c r="F59" s="216">
        <v>6178</v>
      </c>
      <c r="G59" s="216">
        <v>2888</v>
      </c>
      <c r="H59" s="216">
        <v>1613</v>
      </c>
      <c r="I59" s="219">
        <v>1434</v>
      </c>
    </row>
    <row r="60" spans="1:21" s="32" customFormat="1" ht="12.75" customHeight="1">
      <c r="A60" s="106"/>
      <c r="B60" s="259"/>
      <c r="C60" s="264"/>
      <c r="D60" s="216"/>
      <c r="E60" s="216"/>
      <c r="F60" s="216"/>
      <c r="G60" s="216"/>
      <c r="H60" s="216"/>
      <c r="I60" s="219"/>
    </row>
    <row r="61" spans="1:21" s="32" customFormat="1" ht="12.75" customHeight="1">
      <c r="A61" s="106">
        <v>2014</v>
      </c>
      <c r="B61" s="104" t="s">
        <v>1574</v>
      </c>
      <c r="C61" s="224">
        <v>16.5</v>
      </c>
      <c r="D61" s="216">
        <v>9304</v>
      </c>
      <c r="E61" s="216">
        <v>7915</v>
      </c>
      <c r="F61" s="216">
        <v>5598</v>
      </c>
      <c r="G61" s="216">
        <v>3016</v>
      </c>
      <c r="H61" s="216">
        <v>2806</v>
      </c>
      <c r="I61" s="219">
        <v>2214</v>
      </c>
    </row>
    <row r="62" spans="1:21" s="32" customFormat="1" ht="12.75" customHeight="1">
      <c r="A62" s="106"/>
      <c r="B62" s="104" t="s">
        <v>1575</v>
      </c>
      <c r="C62" s="224">
        <v>16.3</v>
      </c>
      <c r="D62" s="216">
        <v>6471</v>
      </c>
      <c r="E62" s="216">
        <v>5490</v>
      </c>
      <c r="F62" s="216">
        <v>7377</v>
      </c>
      <c r="G62" s="216">
        <v>3172</v>
      </c>
      <c r="H62" s="216">
        <v>3173</v>
      </c>
      <c r="I62" s="219">
        <v>1959</v>
      </c>
    </row>
    <row r="63" spans="1:21" s="32" customFormat="1" ht="12.75" customHeight="1">
      <c r="A63" s="106"/>
      <c r="B63" s="104" t="s">
        <v>1576</v>
      </c>
      <c r="C63" s="264">
        <v>15.7</v>
      </c>
      <c r="D63" s="216">
        <v>6206</v>
      </c>
      <c r="E63" s="216">
        <v>5269</v>
      </c>
      <c r="F63" s="216">
        <v>9066</v>
      </c>
      <c r="G63" s="216">
        <v>3860</v>
      </c>
      <c r="H63" s="216">
        <v>3596</v>
      </c>
      <c r="I63" s="219">
        <v>2573</v>
      </c>
    </row>
    <row r="64" spans="1:21" s="115" customFormat="1" ht="12.75" customHeight="1">
      <c r="A64" s="116"/>
      <c r="B64" s="204" t="s">
        <v>1577</v>
      </c>
      <c r="C64" s="264">
        <v>14.9</v>
      </c>
      <c r="D64" s="233">
        <v>5925</v>
      </c>
      <c r="E64" s="233">
        <v>5022</v>
      </c>
      <c r="F64" s="233">
        <v>9344</v>
      </c>
      <c r="G64" s="233">
        <v>4088</v>
      </c>
      <c r="H64" s="233">
        <v>3891</v>
      </c>
      <c r="I64" s="223">
        <v>3006</v>
      </c>
      <c r="J64" s="220"/>
      <c r="K64" s="54"/>
      <c r="L64" s="54"/>
      <c r="M64" s="54"/>
      <c r="N64" s="54"/>
      <c r="O64" s="54"/>
      <c r="P64" s="54"/>
      <c r="Q64" s="54"/>
      <c r="R64" s="54"/>
      <c r="S64" s="54"/>
      <c r="T64" s="54"/>
      <c r="U64" s="54"/>
    </row>
    <row r="65" spans="1:26" s="115" customFormat="1" ht="12.75" customHeight="1">
      <c r="A65" s="116"/>
      <c r="B65" s="104" t="s">
        <v>1578</v>
      </c>
      <c r="C65" s="264">
        <v>14.2</v>
      </c>
      <c r="D65" s="233">
        <v>5635</v>
      </c>
      <c r="E65" s="233">
        <v>4792</v>
      </c>
      <c r="F65" s="233">
        <v>8873</v>
      </c>
      <c r="G65" s="233">
        <v>3611</v>
      </c>
      <c r="H65" s="233">
        <v>3429</v>
      </c>
      <c r="I65" s="223">
        <v>2812</v>
      </c>
      <c r="J65" s="220"/>
      <c r="K65" s="54"/>
      <c r="L65" s="54"/>
      <c r="M65" s="54"/>
      <c r="N65" s="54"/>
      <c r="O65" s="54"/>
      <c r="P65" s="54"/>
      <c r="Q65" s="54"/>
      <c r="R65" s="54"/>
      <c r="S65" s="54"/>
      <c r="T65" s="54"/>
      <c r="U65" s="54"/>
    </row>
    <row r="66" spans="1:26" s="308" customFormat="1" ht="12.75" customHeight="1">
      <c r="A66" s="116"/>
      <c r="B66" s="204" t="s">
        <v>1579</v>
      </c>
      <c r="C66" s="224">
        <v>13.6</v>
      </c>
      <c r="D66" s="233">
        <v>5295</v>
      </c>
      <c r="E66" s="233">
        <v>4485</v>
      </c>
      <c r="F66" s="233">
        <v>7841</v>
      </c>
      <c r="G66" s="233">
        <v>3029</v>
      </c>
      <c r="H66" s="233">
        <v>3558</v>
      </c>
      <c r="I66" s="223">
        <v>3084</v>
      </c>
      <c r="J66" s="220"/>
      <c r="K66" s="220"/>
      <c r="L66" s="220"/>
      <c r="M66" s="309"/>
      <c r="N66" s="309"/>
      <c r="O66" s="309"/>
      <c r="P66" s="309"/>
      <c r="Q66" s="309"/>
      <c r="R66" s="309"/>
      <c r="S66" s="309"/>
      <c r="T66" s="309"/>
      <c r="U66" s="309"/>
      <c r="V66" s="309"/>
      <c r="W66" s="309"/>
      <c r="X66" s="309"/>
      <c r="Y66" s="309"/>
      <c r="Z66" s="309"/>
    </row>
    <row r="67" spans="1:26" s="308" customFormat="1" ht="12.75" customHeight="1">
      <c r="A67" s="116"/>
      <c r="B67" s="104" t="s">
        <v>1468</v>
      </c>
      <c r="C67" s="224">
        <v>13.3</v>
      </c>
      <c r="D67" s="233">
        <v>6770</v>
      </c>
      <c r="E67" s="233">
        <v>5662</v>
      </c>
      <c r="F67" s="233">
        <v>7815</v>
      </c>
      <c r="G67" s="233">
        <v>3300</v>
      </c>
      <c r="H67" s="233">
        <v>3109</v>
      </c>
      <c r="I67" s="223">
        <v>3007</v>
      </c>
      <c r="J67" s="220"/>
      <c r="K67" s="220"/>
      <c r="L67" s="220"/>
      <c r="M67" s="309"/>
      <c r="N67" s="309"/>
      <c r="O67" s="309"/>
      <c r="P67" s="309"/>
      <c r="Q67" s="309"/>
      <c r="R67" s="309"/>
      <c r="S67" s="309"/>
      <c r="T67" s="309"/>
      <c r="U67" s="309"/>
      <c r="V67" s="309"/>
      <c r="W67" s="309"/>
      <c r="X67" s="309"/>
      <c r="Y67" s="309"/>
      <c r="Z67" s="309"/>
    </row>
    <row r="68" spans="1:26" s="308" customFormat="1" ht="12.75" customHeight="1">
      <c r="A68" s="116"/>
      <c r="B68" s="104" t="s">
        <v>385</v>
      </c>
      <c r="C68" s="264">
        <v>13.1</v>
      </c>
      <c r="D68" s="233">
        <v>6144</v>
      </c>
      <c r="E68" s="233">
        <v>5208</v>
      </c>
      <c r="F68" s="233">
        <v>7295</v>
      </c>
      <c r="G68" s="233">
        <v>3007</v>
      </c>
      <c r="H68" s="233">
        <v>3274</v>
      </c>
      <c r="I68" s="223">
        <v>2540</v>
      </c>
      <c r="J68" s="220"/>
      <c r="K68" s="220"/>
      <c r="L68" s="220"/>
      <c r="M68" s="309"/>
      <c r="N68" s="309"/>
      <c r="O68" s="309"/>
      <c r="P68" s="309"/>
      <c r="Q68" s="309"/>
      <c r="R68" s="309"/>
      <c r="S68" s="309"/>
      <c r="T68" s="309"/>
      <c r="U68" s="309"/>
      <c r="V68" s="309"/>
      <c r="W68" s="309"/>
      <c r="X68" s="309"/>
      <c r="Y68" s="309"/>
      <c r="Z68" s="309"/>
    </row>
    <row r="69" spans="1:26" s="308" customFormat="1" ht="12.75" customHeight="1">
      <c r="A69" s="116"/>
      <c r="B69" s="117" t="s">
        <v>286</v>
      </c>
      <c r="C69" s="264">
        <v>12.8</v>
      </c>
      <c r="D69" s="233">
        <v>8026</v>
      </c>
      <c r="E69" s="233">
        <v>6348</v>
      </c>
      <c r="F69" s="233">
        <v>8960</v>
      </c>
      <c r="G69" s="233">
        <v>4264</v>
      </c>
      <c r="H69" s="233">
        <v>3795</v>
      </c>
      <c r="I69" s="223">
        <v>3088</v>
      </c>
      <c r="J69" s="220"/>
      <c r="K69" s="220"/>
      <c r="L69" s="220"/>
      <c r="M69" s="309"/>
      <c r="N69" s="309"/>
      <c r="O69" s="309"/>
      <c r="P69" s="309"/>
      <c r="Q69" s="309"/>
      <c r="R69" s="309"/>
      <c r="S69" s="309"/>
      <c r="T69" s="309"/>
      <c r="U69" s="309"/>
      <c r="V69" s="309"/>
      <c r="W69" s="309"/>
      <c r="X69" s="309"/>
      <c r="Y69" s="309"/>
      <c r="Z69" s="309"/>
    </row>
    <row r="70" spans="1:26" s="32" customFormat="1" ht="12.75" customHeight="1">
      <c r="A70" s="107"/>
      <c r="B70" s="259" t="s">
        <v>287</v>
      </c>
      <c r="C70" s="214">
        <v>12.6</v>
      </c>
      <c r="D70" s="216">
        <v>7507</v>
      </c>
      <c r="E70" s="216">
        <v>6273</v>
      </c>
      <c r="F70" s="216">
        <v>8596</v>
      </c>
      <c r="G70" s="216">
        <v>3810</v>
      </c>
      <c r="H70" s="216">
        <v>3106</v>
      </c>
      <c r="I70" s="219">
        <v>2632</v>
      </c>
    </row>
    <row r="71" spans="1:26" s="32" customFormat="1" ht="12.75" customHeight="1">
      <c r="A71" s="107"/>
      <c r="B71" s="259" t="s">
        <v>288</v>
      </c>
      <c r="C71" s="214">
        <v>12.6</v>
      </c>
      <c r="D71" s="216">
        <v>6562</v>
      </c>
      <c r="E71" s="216">
        <v>5728</v>
      </c>
      <c r="F71" s="216">
        <v>6274</v>
      </c>
      <c r="G71" s="216">
        <v>2968</v>
      </c>
      <c r="H71" s="216">
        <v>1871</v>
      </c>
      <c r="I71" s="219">
        <v>2084</v>
      </c>
    </row>
    <row r="72" spans="1:26" s="32" customFormat="1" ht="12.75" customHeight="1">
      <c r="A72" s="107"/>
      <c r="B72" s="259" t="s">
        <v>1467</v>
      </c>
      <c r="C72" s="216">
        <v>12.5</v>
      </c>
      <c r="D72" s="216">
        <v>7000</v>
      </c>
      <c r="E72" s="216">
        <v>6287</v>
      </c>
      <c r="F72" s="216">
        <v>6496</v>
      </c>
      <c r="G72" s="216">
        <v>3072</v>
      </c>
      <c r="H72" s="216">
        <v>1899</v>
      </c>
      <c r="I72" s="219">
        <v>1688</v>
      </c>
    </row>
    <row r="73" spans="1:26" s="32" customFormat="1" ht="12.75" customHeight="1">
      <c r="A73" s="107"/>
      <c r="B73" s="259"/>
      <c r="C73" s="216"/>
      <c r="D73" s="216"/>
      <c r="E73" s="216"/>
      <c r="F73" s="216"/>
      <c r="G73" s="216"/>
      <c r="H73" s="216"/>
      <c r="I73" s="219"/>
    </row>
    <row r="74" spans="1:26" s="32" customFormat="1" ht="12.75" customHeight="1">
      <c r="A74" s="106">
        <v>2015</v>
      </c>
      <c r="B74" s="104" t="s">
        <v>1574</v>
      </c>
      <c r="C74" s="216">
        <v>13.1</v>
      </c>
      <c r="D74" s="216">
        <v>7857</v>
      </c>
      <c r="E74" s="216">
        <v>6752</v>
      </c>
      <c r="F74" s="216">
        <v>5037</v>
      </c>
      <c r="G74" s="216">
        <v>2578</v>
      </c>
      <c r="H74" s="216">
        <v>2605</v>
      </c>
      <c r="I74" s="219">
        <v>2170</v>
      </c>
    </row>
    <row r="75" spans="1:26" s="122" customFormat="1" ht="12.75" customHeight="1">
      <c r="A75" s="116"/>
      <c r="B75" s="117" t="s">
        <v>1575</v>
      </c>
      <c r="C75" s="216">
        <v>12.9</v>
      </c>
      <c r="D75" s="216">
        <v>6140</v>
      </c>
      <c r="E75" s="216">
        <v>5201</v>
      </c>
      <c r="F75" s="216">
        <v>6834</v>
      </c>
      <c r="G75" s="216">
        <v>2840</v>
      </c>
      <c r="H75" s="216">
        <v>3218</v>
      </c>
      <c r="I75" s="219">
        <v>2219</v>
      </c>
      <c r="J75" s="220"/>
      <c r="K75" s="220"/>
      <c r="L75" s="220"/>
      <c r="M75" s="121"/>
      <c r="N75" s="121"/>
      <c r="O75" s="121"/>
      <c r="P75" s="121"/>
      <c r="Q75" s="121"/>
      <c r="R75" s="121"/>
      <c r="S75" s="121"/>
      <c r="T75" s="121"/>
      <c r="U75" s="121"/>
      <c r="V75" s="121"/>
      <c r="W75" s="121"/>
    </row>
    <row r="76" spans="1:26" s="122" customFormat="1" ht="12.75" customHeight="1">
      <c r="A76" s="116"/>
      <c r="B76" s="104" t="s">
        <v>1576</v>
      </c>
      <c r="C76" s="214">
        <v>12.5</v>
      </c>
      <c r="D76" s="216">
        <v>6021</v>
      </c>
      <c r="E76" s="216">
        <v>5193</v>
      </c>
      <c r="F76" s="216">
        <v>7786</v>
      </c>
      <c r="G76" s="216">
        <v>3712</v>
      </c>
      <c r="H76" s="216">
        <v>2971</v>
      </c>
      <c r="I76" s="219">
        <v>2407</v>
      </c>
      <c r="J76" s="220"/>
      <c r="K76" s="220"/>
      <c r="L76" s="220"/>
      <c r="M76" s="121"/>
      <c r="N76" s="121"/>
      <c r="O76" s="121"/>
      <c r="P76" s="121"/>
      <c r="Q76" s="121"/>
      <c r="R76" s="121"/>
      <c r="S76" s="121"/>
      <c r="T76" s="121"/>
      <c r="U76" s="121"/>
      <c r="V76" s="121"/>
      <c r="W76" s="121"/>
    </row>
    <row r="77" spans="1:26" s="115" customFormat="1" ht="12.75" customHeight="1">
      <c r="A77" s="116"/>
      <c r="B77" s="318" t="s">
        <v>278</v>
      </c>
      <c r="C77" s="214">
        <v>12.1</v>
      </c>
      <c r="D77" s="233">
        <v>5904</v>
      </c>
      <c r="E77" s="233">
        <v>5089</v>
      </c>
      <c r="F77" s="233">
        <v>7830</v>
      </c>
      <c r="G77" s="233">
        <v>3531</v>
      </c>
      <c r="H77" s="233">
        <v>4294</v>
      </c>
      <c r="I77" s="223">
        <v>3661</v>
      </c>
      <c r="J77" s="220"/>
      <c r="K77" s="220"/>
      <c r="L77" s="220"/>
      <c r="M77" s="54"/>
      <c r="N77" s="54"/>
      <c r="O77" s="54"/>
      <c r="P77" s="54"/>
      <c r="Q77" s="54"/>
      <c r="R77" s="54"/>
      <c r="S77" s="54"/>
      <c r="T77" s="54"/>
      <c r="U77" s="54"/>
      <c r="V77" s="54"/>
      <c r="W77" s="54"/>
    </row>
    <row r="78" spans="1:26" s="115" customFormat="1" ht="12.75" customHeight="1">
      <c r="A78" s="116"/>
      <c r="B78" s="204" t="s">
        <v>1578</v>
      </c>
      <c r="C78" s="214">
        <v>11.5</v>
      </c>
      <c r="D78" s="233">
        <v>5507</v>
      </c>
      <c r="E78" s="233">
        <v>4742</v>
      </c>
      <c r="F78" s="233">
        <v>7820</v>
      </c>
      <c r="G78" s="233">
        <v>3426</v>
      </c>
      <c r="H78" s="233">
        <v>3345</v>
      </c>
      <c r="I78" s="223">
        <v>3160</v>
      </c>
      <c r="J78" s="220"/>
      <c r="K78" s="220"/>
      <c r="L78" s="220"/>
      <c r="M78" s="54"/>
      <c r="N78" s="54"/>
      <c r="O78" s="54"/>
      <c r="P78" s="54"/>
      <c r="Q78" s="54"/>
      <c r="R78" s="54"/>
      <c r="S78" s="54"/>
      <c r="T78" s="54"/>
      <c r="U78" s="54"/>
      <c r="V78" s="54"/>
      <c r="W78" s="54"/>
    </row>
    <row r="79" spans="1:26" s="308" customFormat="1" ht="12.75" customHeight="1">
      <c r="A79" s="116"/>
      <c r="B79" s="204" t="s">
        <v>1579</v>
      </c>
      <c r="C79" s="216">
        <v>11.1</v>
      </c>
      <c r="D79" s="412">
        <v>5560</v>
      </c>
      <c r="E79" s="412">
        <v>4757</v>
      </c>
      <c r="F79" s="412">
        <v>7332</v>
      </c>
      <c r="G79" s="412">
        <v>3112</v>
      </c>
      <c r="H79" s="412">
        <v>3566</v>
      </c>
      <c r="I79" s="481">
        <v>3163</v>
      </c>
      <c r="J79" s="220"/>
      <c r="K79" s="220"/>
      <c r="L79" s="220"/>
      <c r="M79" s="309"/>
      <c r="N79" s="309"/>
      <c r="O79" s="309"/>
      <c r="P79" s="309"/>
      <c r="Q79" s="309"/>
      <c r="R79" s="309"/>
      <c r="S79" s="309"/>
      <c r="T79" s="309"/>
      <c r="U79" s="309"/>
      <c r="V79" s="309"/>
      <c r="W79" s="309"/>
      <c r="X79" s="309"/>
      <c r="Y79" s="309"/>
      <c r="Z79" s="309"/>
    </row>
    <row r="80" spans="1:26" s="308" customFormat="1" ht="12.75" customHeight="1">
      <c r="A80" s="116"/>
      <c r="B80" s="104" t="s">
        <v>1468</v>
      </c>
      <c r="C80" s="214">
        <v>10.8</v>
      </c>
      <c r="D80" s="412">
        <v>6395</v>
      </c>
      <c r="E80" s="412">
        <v>5377</v>
      </c>
      <c r="F80" s="412">
        <v>7615</v>
      </c>
      <c r="G80" s="412">
        <v>2977</v>
      </c>
      <c r="H80" s="412">
        <v>3759</v>
      </c>
      <c r="I80" s="481">
        <v>3147</v>
      </c>
      <c r="J80" s="220"/>
      <c r="K80" s="220"/>
      <c r="L80" s="220"/>
      <c r="M80" s="309"/>
      <c r="N80" s="309"/>
      <c r="O80" s="309"/>
      <c r="P80" s="309"/>
      <c r="Q80" s="309"/>
      <c r="R80" s="309"/>
      <c r="S80" s="309"/>
      <c r="T80" s="309"/>
      <c r="U80" s="309"/>
      <c r="V80" s="309"/>
      <c r="W80" s="309"/>
      <c r="X80" s="309"/>
      <c r="Y80" s="309"/>
      <c r="Z80" s="309"/>
    </row>
    <row r="81" spans="1:26" s="308" customFormat="1" ht="12.75" customHeight="1">
      <c r="A81" s="116"/>
      <c r="B81" s="104" t="s">
        <v>385</v>
      </c>
      <c r="C81" s="214">
        <v>10.6</v>
      </c>
      <c r="D81" s="233">
        <v>5704</v>
      </c>
      <c r="E81" s="233">
        <v>4890</v>
      </c>
      <c r="F81" s="233">
        <v>6609</v>
      </c>
      <c r="G81" s="233">
        <v>2794</v>
      </c>
      <c r="H81" s="233">
        <v>4336</v>
      </c>
      <c r="I81" s="223">
        <v>3527</v>
      </c>
      <c r="J81" s="220"/>
      <c r="K81" s="220"/>
      <c r="L81" s="220"/>
      <c r="M81" s="309"/>
      <c r="N81" s="309"/>
      <c r="O81" s="309"/>
      <c r="P81" s="309"/>
      <c r="Q81" s="309"/>
      <c r="R81" s="309"/>
      <c r="S81" s="309"/>
      <c r="T81" s="309"/>
      <c r="U81" s="309"/>
      <c r="V81" s="309"/>
      <c r="W81" s="309"/>
      <c r="X81" s="309"/>
      <c r="Y81" s="309"/>
      <c r="Z81" s="309"/>
    </row>
    <row r="82" spans="1:26" s="308" customFormat="1" ht="12.75" customHeight="1">
      <c r="A82" s="116"/>
      <c r="B82" s="117" t="s">
        <v>286</v>
      </c>
      <c r="C82" s="264">
        <v>10.4</v>
      </c>
      <c r="D82" s="233">
        <v>7315</v>
      </c>
      <c r="E82" s="233">
        <v>5658</v>
      </c>
      <c r="F82" s="233">
        <v>8098</v>
      </c>
      <c r="G82" s="233">
        <v>3853</v>
      </c>
      <c r="H82" s="233">
        <v>4276</v>
      </c>
      <c r="I82" s="223">
        <v>3688</v>
      </c>
      <c r="J82" s="220"/>
      <c r="K82" s="220"/>
      <c r="L82" s="220"/>
      <c r="M82" s="309"/>
      <c r="N82" s="309"/>
      <c r="O82" s="309"/>
      <c r="P82" s="309"/>
      <c r="Q82" s="309"/>
      <c r="R82" s="309"/>
      <c r="S82" s="309"/>
      <c r="T82" s="309"/>
      <c r="U82" s="309"/>
      <c r="V82" s="309"/>
      <c r="W82" s="309"/>
      <c r="X82" s="309"/>
      <c r="Y82" s="309"/>
      <c r="Z82" s="309"/>
    </row>
    <row r="83" spans="1:26" s="308" customFormat="1" ht="12.75" customHeight="1">
      <c r="A83" s="116"/>
      <c r="B83" s="259" t="s">
        <v>287</v>
      </c>
      <c r="C83" s="264">
        <v>10.199999999999999</v>
      </c>
      <c r="D83" s="233">
        <v>6804</v>
      </c>
      <c r="E83" s="233">
        <v>5713</v>
      </c>
      <c r="F83" s="233">
        <v>7501</v>
      </c>
      <c r="G83" s="233">
        <v>3534</v>
      </c>
      <c r="H83" s="233">
        <v>3143</v>
      </c>
      <c r="I83" s="223">
        <v>2892</v>
      </c>
      <c r="J83" s="220"/>
      <c r="K83" s="220"/>
      <c r="L83" s="220"/>
      <c r="M83" s="309"/>
      <c r="N83" s="309"/>
      <c r="O83" s="309"/>
      <c r="P83" s="309"/>
      <c r="Q83" s="309"/>
      <c r="R83" s="309"/>
      <c r="S83" s="309"/>
      <c r="T83" s="309"/>
      <c r="U83" s="309"/>
      <c r="V83" s="309"/>
      <c r="W83" s="309"/>
      <c r="X83" s="309"/>
      <c r="Y83" s="309"/>
      <c r="Z83" s="309"/>
    </row>
    <row r="84" spans="1:26" s="308" customFormat="1" ht="12.75" customHeight="1">
      <c r="A84" s="116"/>
      <c r="B84" s="259" t="s">
        <v>288</v>
      </c>
      <c r="C84" s="264">
        <v>10.199999999999999</v>
      </c>
      <c r="D84" s="233">
        <v>6097</v>
      </c>
      <c r="E84" s="233">
        <v>5263</v>
      </c>
      <c r="F84" s="233">
        <v>5928</v>
      </c>
      <c r="G84" s="233">
        <v>2992</v>
      </c>
      <c r="H84" s="233">
        <v>2418</v>
      </c>
      <c r="I84" s="223">
        <v>3031</v>
      </c>
      <c r="J84" s="220"/>
      <c r="K84" s="220"/>
      <c r="L84" s="220"/>
      <c r="M84" s="309"/>
      <c r="N84" s="309"/>
      <c r="O84" s="309"/>
      <c r="P84" s="309"/>
      <c r="Q84" s="309"/>
      <c r="R84" s="309"/>
      <c r="S84" s="309"/>
      <c r="T84" s="309"/>
      <c r="U84" s="309"/>
      <c r="V84" s="309"/>
      <c r="W84" s="309"/>
      <c r="X84" s="309"/>
      <c r="Y84" s="309"/>
      <c r="Z84" s="309"/>
    </row>
    <row r="85" spans="1:26" s="308" customFormat="1" ht="12.75" customHeight="1">
      <c r="A85" s="116"/>
      <c r="B85" s="104" t="s">
        <v>1467</v>
      </c>
      <c r="C85" s="264">
        <v>10.5</v>
      </c>
      <c r="D85" s="233">
        <v>7293</v>
      </c>
      <c r="E85" s="233">
        <v>6693</v>
      </c>
      <c r="F85" s="233">
        <v>5974</v>
      </c>
      <c r="G85" s="233">
        <v>3265</v>
      </c>
      <c r="H85" s="233">
        <v>2541</v>
      </c>
      <c r="I85" s="223">
        <v>2611</v>
      </c>
      <c r="J85" s="220"/>
      <c r="K85" s="220"/>
      <c r="L85" s="220"/>
      <c r="M85" s="309"/>
      <c r="N85" s="309"/>
      <c r="O85" s="309"/>
      <c r="P85" s="309"/>
      <c r="Q85" s="309"/>
      <c r="R85" s="309"/>
      <c r="S85" s="309"/>
      <c r="T85" s="309"/>
      <c r="U85" s="309"/>
      <c r="V85" s="309"/>
      <c r="W85" s="309"/>
      <c r="X85" s="309"/>
      <c r="Y85" s="309"/>
      <c r="Z85" s="309"/>
    </row>
    <row r="86" spans="1:26" s="32" customFormat="1" ht="12.75" customHeight="1">
      <c r="A86" s="107"/>
      <c r="B86" s="259"/>
      <c r="C86" s="216"/>
      <c r="D86" s="216"/>
      <c r="E86" s="216"/>
      <c r="F86" s="216"/>
      <c r="G86" s="216"/>
      <c r="H86" s="216"/>
      <c r="I86" s="219"/>
    </row>
    <row r="87" spans="1:26" s="32" customFormat="1" ht="12.75" customHeight="1">
      <c r="A87" s="106">
        <v>2016</v>
      </c>
      <c r="B87" s="104" t="s">
        <v>1574</v>
      </c>
      <c r="C87" s="216">
        <v>11.2</v>
      </c>
      <c r="D87" s="216">
        <v>7466</v>
      </c>
      <c r="E87" s="216">
        <v>6481</v>
      </c>
      <c r="F87" s="216">
        <v>4543</v>
      </c>
      <c r="G87" s="216">
        <v>2587</v>
      </c>
      <c r="H87" s="216">
        <v>3069</v>
      </c>
      <c r="I87" s="219">
        <v>2596</v>
      </c>
    </row>
    <row r="88" spans="1:26" s="32" customFormat="1" ht="12.75" customHeight="1">
      <c r="A88" s="106"/>
      <c r="B88" s="117" t="s">
        <v>1575</v>
      </c>
      <c r="C88" s="214">
        <v>11</v>
      </c>
      <c r="D88" s="216">
        <v>5944</v>
      </c>
      <c r="E88" s="216">
        <v>5013</v>
      </c>
      <c r="F88" s="216">
        <v>6495</v>
      </c>
      <c r="G88" s="216">
        <v>3047</v>
      </c>
      <c r="H88" s="216">
        <v>4191</v>
      </c>
      <c r="I88" s="219">
        <v>2993</v>
      </c>
    </row>
    <row r="89" spans="1:26" s="32" customFormat="1" ht="12.75" customHeight="1">
      <c r="A89" s="106"/>
      <c r="B89" s="104" t="s">
        <v>1576</v>
      </c>
      <c r="C89" s="216">
        <v>10.5</v>
      </c>
      <c r="D89" s="216">
        <v>5369</v>
      </c>
      <c r="E89" s="216">
        <v>4658</v>
      </c>
      <c r="F89" s="216">
        <v>7666</v>
      </c>
      <c r="G89" s="216">
        <v>3695</v>
      </c>
      <c r="H89" s="216">
        <v>3925</v>
      </c>
      <c r="I89" s="219">
        <v>3243</v>
      </c>
    </row>
    <row r="90" spans="1:26" s="32" customFormat="1" ht="12.75" customHeight="1">
      <c r="A90" s="106"/>
      <c r="B90" s="318" t="s">
        <v>278</v>
      </c>
      <c r="C90" s="216">
        <v>9.9</v>
      </c>
      <c r="D90" s="216">
        <v>5260</v>
      </c>
      <c r="E90" s="216">
        <v>4609</v>
      </c>
      <c r="F90" s="216">
        <v>7715</v>
      </c>
      <c r="G90" s="216">
        <v>3603</v>
      </c>
      <c r="H90" s="216">
        <v>4767</v>
      </c>
      <c r="I90" s="219">
        <v>3876</v>
      </c>
    </row>
    <row r="91" spans="1:26" s="115" customFormat="1" ht="12.75" customHeight="1">
      <c r="A91" s="116"/>
      <c r="B91" s="204" t="s">
        <v>1578</v>
      </c>
      <c r="C91" s="214">
        <v>9.4</v>
      </c>
      <c r="D91" s="233">
        <v>4881</v>
      </c>
      <c r="E91" s="233">
        <v>4052</v>
      </c>
      <c r="F91" s="233">
        <v>6679</v>
      </c>
      <c r="G91" s="233">
        <v>3055</v>
      </c>
      <c r="H91" s="233">
        <v>4278</v>
      </c>
      <c r="I91" s="223">
        <v>4156</v>
      </c>
      <c r="J91" s="220"/>
      <c r="K91" s="220"/>
      <c r="L91" s="220"/>
      <c r="M91" s="54"/>
      <c r="N91" s="54"/>
      <c r="O91" s="54"/>
      <c r="P91" s="54"/>
      <c r="Q91" s="54"/>
      <c r="R91" s="54"/>
      <c r="S91" s="54"/>
      <c r="T91" s="54"/>
      <c r="U91" s="54"/>
      <c r="V91" s="54"/>
      <c r="W91" s="54"/>
    </row>
    <row r="92" spans="1:26" s="115" customFormat="1" ht="12.75" customHeight="1">
      <c r="A92" s="116"/>
      <c r="B92" s="204" t="s">
        <v>1579</v>
      </c>
      <c r="C92" s="214">
        <v>9</v>
      </c>
      <c r="D92" s="233">
        <v>4790</v>
      </c>
      <c r="E92" s="412">
        <v>4110</v>
      </c>
      <c r="F92" s="233">
        <v>6511</v>
      </c>
      <c r="G92" s="233">
        <v>2941</v>
      </c>
      <c r="H92" s="233">
        <v>4827</v>
      </c>
      <c r="I92" s="223">
        <v>4507</v>
      </c>
      <c r="J92" s="220"/>
      <c r="K92" s="220"/>
      <c r="L92" s="220"/>
      <c r="M92" s="54"/>
      <c r="N92" s="54"/>
      <c r="O92" s="54"/>
      <c r="P92" s="54"/>
      <c r="Q92" s="54"/>
      <c r="R92" s="54"/>
      <c r="S92" s="54"/>
      <c r="T92" s="54"/>
      <c r="U92" s="54"/>
      <c r="V92" s="54"/>
      <c r="W92" s="54"/>
    </row>
    <row r="93" spans="1:26" s="115" customFormat="1" ht="12.75" customHeight="1">
      <c r="A93" s="116"/>
      <c r="B93" s="104" t="s">
        <v>1468</v>
      </c>
      <c r="C93" s="214">
        <v>8.8000000000000007</v>
      </c>
      <c r="D93" s="233">
        <v>5238</v>
      </c>
      <c r="E93" s="233">
        <v>4470</v>
      </c>
      <c r="F93" s="233">
        <v>6028</v>
      </c>
      <c r="G93" s="233">
        <v>2456</v>
      </c>
      <c r="H93" s="233">
        <v>4184</v>
      </c>
      <c r="I93" s="223">
        <v>4260</v>
      </c>
      <c r="J93" s="220"/>
      <c r="K93" s="220"/>
      <c r="L93" s="220"/>
      <c r="M93" s="54"/>
      <c r="N93" s="54"/>
      <c r="O93" s="54"/>
      <c r="P93" s="54"/>
      <c r="Q93" s="54"/>
      <c r="R93" s="54"/>
      <c r="S93" s="54"/>
      <c r="T93" s="54"/>
      <c r="U93" s="54"/>
      <c r="V93" s="54"/>
      <c r="W93" s="54"/>
    </row>
    <row r="94" spans="1:26" s="115" customFormat="1" ht="12.75" customHeight="1">
      <c r="A94" s="116"/>
      <c r="B94" s="104" t="s">
        <v>385</v>
      </c>
      <c r="C94" s="214">
        <v>8.6999999999999993</v>
      </c>
      <c r="D94" s="233">
        <v>5230</v>
      </c>
      <c r="E94" s="233">
        <v>4429</v>
      </c>
      <c r="F94" s="233">
        <v>5800</v>
      </c>
      <c r="G94" s="233">
        <v>2578</v>
      </c>
      <c r="H94" s="233">
        <v>4421</v>
      </c>
      <c r="I94" s="223">
        <v>4400</v>
      </c>
      <c r="J94" s="220"/>
      <c r="K94" s="220"/>
      <c r="L94" s="220"/>
      <c r="M94" s="54"/>
      <c r="N94" s="54"/>
      <c r="O94" s="54"/>
      <c r="P94" s="54"/>
      <c r="Q94" s="54"/>
      <c r="R94" s="54"/>
      <c r="S94" s="54"/>
      <c r="T94" s="54"/>
      <c r="U94" s="54"/>
      <c r="V94" s="54"/>
      <c r="W94" s="54"/>
    </row>
    <row r="95" spans="1:26" s="115" customFormat="1" ht="12.75" customHeight="1">
      <c r="A95" s="116"/>
      <c r="B95" s="117" t="s">
        <v>286</v>
      </c>
      <c r="C95" s="214">
        <v>8.4</v>
      </c>
      <c r="D95" s="233">
        <v>6287</v>
      </c>
      <c r="E95" s="233">
        <v>4974</v>
      </c>
      <c r="F95" s="233">
        <v>7123</v>
      </c>
      <c r="G95" s="233">
        <v>3632</v>
      </c>
      <c r="H95" s="233">
        <v>4939</v>
      </c>
      <c r="I95" s="223">
        <v>4536</v>
      </c>
      <c r="J95" s="220"/>
      <c r="K95" s="220"/>
      <c r="L95" s="220"/>
      <c r="M95" s="54"/>
      <c r="N95" s="54"/>
      <c r="O95" s="54"/>
      <c r="P95" s="54"/>
      <c r="Q95" s="54"/>
      <c r="R95" s="54"/>
      <c r="S95" s="54"/>
      <c r="T95" s="54"/>
      <c r="U95" s="54"/>
      <c r="V95" s="54"/>
      <c r="W95" s="54"/>
    </row>
    <row r="96" spans="1:26" s="115" customFormat="1" ht="12.75" customHeight="1">
      <c r="A96" s="116"/>
      <c r="B96" s="259" t="s">
        <v>287</v>
      </c>
      <c r="C96" s="214">
        <v>8.4</v>
      </c>
      <c r="D96" s="233">
        <v>5711</v>
      </c>
      <c r="E96" s="233">
        <v>4788</v>
      </c>
      <c r="F96" s="233">
        <v>5877</v>
      </c>
      <c r="G96" s="233">
        <v>3013</v>
      </c>
      <c r="H96" s="233">
        <v>4012</v>
      </c>
      <c r="I96" s="223">
        <v>4114</v>
      </c>
      <c r="J96" s="220"/>
      <c r="K96" s="220"/>
      <c r="L96" s="220"/>
      <c r="M96" s="54"/>
      <c r="N96" s="54"/>
      <c r="O96" s="54"/>
      <c r="P96" s="54"/>
      <c r="Q96" s="54"/>
      <c r="R96" s="54"/>
      <c r="S96" s="54"/>
      <c r="T96" s="54"/>
      <c r="U96" s="54"/>
      <c r="V96" s="54"/>
      <c r="W96" s="54"/>
    </row>
    <row r="97" spans="1:23" s="115" customFormat="1" ht="12.75" customHeight="1">
      <c r="A97" s="116"/>
      <c r="B97" s="259" t="s">
        <v>288</v>
      </c>
      <c r="C97" s="214">
        <v>8.4</v>
      </c>
      <c r="D97" s="233">
        <v>5197</v>
      </c>
      <c r="E97" s="233">
        <v>4489</v>
      </c>
      <c r="F97" s="233">
        <v>5063</v>
      </c>
      <c r="G97" s="233">
        <v>2615</v>
      </c>
      <c r="H97" s="233">
        <v>4508</v>
      </c>
      <c r="I97" s="223">
        <v>5033</v>
      </c>
      <c r="J97" s="220"/>
      <c r="K97" s="220"/>
      <c r="L97" s="220"/>
      <c r="M97" s="54"/>
      <c r="N97" s="54"/>
      <c r="O97" s="54"/>
      <c r="P97" s="54"/>
      <c r="Q97" s="54"/>
      <c r="R97" s="54"/>
      <c r="S97" s="54"/>
      <c r="T97" s="54"/>
      <c r="U97" s="54"/>
      <c r="V97" s="54"/>
      <c r="W97" s="54"/>
    </row>
    <row r="98" spans="1:23" s="115" customFormat="1" ht="12.75" customHeight="1">
      <c r="A98" s="116"/>
      <c r="B98" s="104" t="s">
        <v>1467</v>
      </c>
      <c r="C98" s="224">
        <v>8.6</v>
      </c>
      <c r="D98" s="233">
        <v>5975</v>
      </c>
      <c r="E98" s="233">
        <v>5429</v>
      </c>
      <c r="F98" s="233">
        <v>4829</v>
      </c>
      <c r="G98" s="233">
        <v>2706</v>
      </c>
      <c r="H98" s="233">
        <v>3114</v>
      </c>
      <c r="I98" s="223">
        <v>3066</v>
      </c>
      <c r="J98" s="220"/>
      <c r="K98" s="220"/>
      <c r="L98" s="220"/>
      <c r="M98" s="54"/>
      <c r="N98" s="54"/>
      <c r="O98" s="54"/>
      <c r="P98" s="54"/>
      <c r="Q98" s="54"/>
      <c r="R98" s="54"/>
      <c r="S98" s="54"/>
      <c r="T98" s="54"/>
      <c r="U98" s="54"/>
      <c r="V98" s="54"/>
      <c r="W98" s="54"/>
    </row>
    <row r="99" spans="1:23" s="32" customFormat="1" ht="12.75" customHeight="1">
      <c r="A99" s="107"/>
      <c r="B99" s="259"/>
      <c r="C99" s="216"/>
      <c r="D99" s="216"/>
      <c r="E99" s="216"/>
      <c r="F99" s="216"/>
      <c r="G99" s="216"/>
      <c r="H99" s="216"/>
      <c r="I99" s="219"/>
    </row>
    <row r="100" spans="1:23" s="32" customFormat="1" ht="12.75" customHeight="1">
      <c r="A100" s="106">
        <v>2017</v>
      </c>
      <c r="B100" s="104" t="s">
        <v>1574</v>
      </c>
      <c r="C100" s="264">
        <v>8.9</v>
      </c>
      <c r="D100" s="216">
        <v>6581</v>
      </c>
      <c r="E100" s="216">
        <v>5702</v>
      </c>
      <c r="F100" s="216">
        <v>5129</v>
      </c>
      <c r="G100" s="216">
        <v>2487</v>
      </c>
      <c r="H100" s="216">
        <v>3508</v>
      </c>
      <c r="I100" s="219">
        <v>3341</v>
      </c>
    </row>
    <row r="101" spans="1:23" s="32" customFormat="1" ht="12.75" customHeight="1">
      <c r="A101" s="106"/>
      <c r="B101" s="117" t="s">
        <v>1575</v>
      </c>
      <c r="C101" s="224">
        <v>8.6</v>
      </c>
      <c r="D101" s="216">
        <v>4546</v>
      </c>
      <c r="E101" s="216">
        <v>3883</v>
      </c>
      <c r="F101" s="216">
        <v>5717</v>
      </c>
      <c r="G101" s="216">
        <v>2452</v>
      </c>
      <c r="H101" s="216">
        <v>5217</v>
      </c>
      <c r="I101" s="219">
        <v>4023</v>
      </c>
    </row>
    <row r="102" spans="1:23" s="32" customFormat="1" ht="12.75" customHeight="1">
      <c r="A102" s="106"/>
      <c r="B102" s="104" t="s">
        <v>1576</v>
      </c>
      <c r="C102" s="214">
        <v>8.1999999999999993</v>
      </c>
      <c r="D102" s="216">
        <v>5245</v>
      </c>
      <c r="E102" s="216">
        <v>4530</v>
      </c>
      <c r="F102" s="216">
        <v>6855</v>
      </c>
      <c r="G102" s="216">
        <v>3113</v>
      </c>
      <c r="H102" s="216">
        <v>4895</v>
      </c>
      <c r="I102" s="219">
        <v>3969</v>
      </c>
    </row>
    <row r="103" spans="1:23" s="32" customFormat="1" ht="12.75" customHeight="1">
      <c r="A103" s="106"/>
      <c r="B103" s="318" t="s">
        <v>278</v>
      </c>
      <c r="C103" s="264">
        <v>7.8</v>
      </c>
      <c r="D103" s="216">
        <v>4435</v>
      </c>
      <c r="E103" s="216">
        <v>3842</v>
      </c>
      <c r="F103" s="216">
        <v>5822</v>
      </c>
      <c r="G103" s="216">
        <v>2712</v>
      </c>
      <c r="H103" s="216">
        <v>4618</v>
      </c>
      <c r="I103" s="219">
        <v>3854</v>
      </c>
    </row>
    <row r="104" spans="1:23" s="32" customFormat="1" ht="12.75" customHeight="1">
      <c r="A104" s="106"/>
      <c r="B104" s="204" t="s">
        <v>1578</v>
      </c>
      <c r="C104" s="264">
        <v>7.5</v>
      </c>
      <c r="D104" s="216">
        <v>4289</v>
      </c>
      <c r="E104" s="216">
        <v>3553</v>
      </c>
      <c r="F104" s="216">
        <v>5663</v>
      </c>
      <c r="G104" s="216">
        <v>2537</v>
      </c>
      <c r="H104" s="216">
        <v>4812</v>
      </c>
      <c r="I104" s="219">
        <v>4363</v>
      </c>
    </row>
    <row r="105" spans="1:23" s="32" customFormat="1" ht="12.75" customHeight="1">
      <c r="A105" s="106"/>
      <c r="B105" s="204" t="s">
        <v>1579</v>
      </c>
      <c r="C105" s="214">
        <v>7.1</v>
      </c>
      <c r="D105" s="216">
        <v>3946</v>
      </c>
      <c r="E105" s="216">
        <v>3342</v>
      </c>
      <c r="F105" s="216">
        <v>5615</v>
      </c>
      <c r="G105" s="216">
        <v>2346</v>
      </c>
      <c r="H105" s="216">
        <v>5353</v>
      </c>
      <c r="I105" s="219">
        <v>4709</v>
      </c>
    </row>
    <row r="106" spans="1:23" s="32" customFormat="1" ht="12.75" customHeight="1">
      <c r="A106" s="106"/>
      <c r="B106" s="318" t="s">
        <v>1468</v>
      </c>
      <c r="C106" s="214">
        <v>7</v>
      </c>
      <c r="D106" s="216">
        <v>4560</v>
      </c>
      <c r="E106" s="216">
        <v>3883</v>
      </c>
      <c r="F106" s="216">
        <v>4981</v>
      </c>
      <c r="G106" s="216">
        <v>2079</v>
      </c>
      <c r="H106" s="216">
        <v>4202</v>
      </c>
      <c r="I106" s="219">
        <v>3960</v>
      </c>
    </row>
    <row r="107" spans="1:23" s="32" customFormat="1" ht="12.75" customHeight="1">
      <c r="A107" s="106"/>
      <c r="B107" s="104" t="s">
        <v>385</v>
      </c>
      <c r="C107" s="264">
        <v>7</v>
      </c>
      <c r="D107" s="216">
        <v>4951</v>
      </c>
      <c r="E107" s="216">
        <v>4229</v>
      </c>
      <c r="F107" s="216">
        <v>4861</v>
      </c>
      <c r="G107" s="216">
        <v>2206</v>
      </c>
      <c r="H107" s="216">
        <v>5369</v>
      </c>
      <c r="I107" s="219">
        <v>4628</v>
      </c>
    </row>
    <row r="108" spans="1:23" s="32" customFormat="1" ht="12.75" customHeight="1">
      <c r="A108" s="106"/>
      <c r="B108" s="117" t="s">
        <v>286</v>
      </c>
      <c r="C108" s="264">
        <v>6.8</v>
      </c>
      <c r="D108" s="216">
        <v>5436</v>
      </c>
      <c r="E108" s="216">
        <v>4322</v>
      </c>
      <c r="F108" s="216">
        <v>6070</v>
      </c>
      <c r="G108" s="216">
        <v>3127</v>
      </c>
      <c r="H108" s="216">
        <v>4985</v>
      </c>
      <c r="I108" s="219">
        <v>3898</v>
      </c>
    </row>
    <row r="109" spans="1:23" s="32" customFormat="1" ht="12.75" customHeight="1">
      <c r="A109" s="106"/>
      <c r="B109" s="259" t="s">
        <v>287</v>
      </c>
      <c r="C109" s="264">
        <v>6.5</v>
      </c>
      <c r="D109" s="216">
        <v>5058</v>
      </c>
      <c r="E109" s="216">
        <v>4138</v>
      </c>
      <c r="F109" s="216">
        <v>6261</v>
      </c>
      <c r="G109" s="216">
        <v>2807</v>
      </c>
      <c r="H109" s="216">
        <v>6132</v>
      </c>
      <c r="I109" s="219">
        <v>4894</v>
      </c>
    </row>
    <row r="110" spans="1:23" s="32" customFormat="1" ht="12.75" customHeight="1">
      <c r="A110" s="106"/>
      <c r="B110" s="259" t="s">
        <v>288</v>
      </c>
      <c r="C110" s="264">
        <v>6.4</v>
      </c>
      <c r="D110" s="216">
        <v>4468</v>
      </c>
      <c r="E110" s="216">
        <v>3793</v>
      </c>
      <c r="F110" s="216">
        <v>4737</v>
      </c>
      <c r="G110" s="216">
        <v>2426</v>
      </c>
      <c r="H110" s="216">
        <v>4495</v>
      </c>
      <c r="I110" s="219">
        <v>4062</v>
      </c>
    </row>
    <row r="111" spans="1:23" s="32" customFormat="1" ht="12.75" customHeight="1">
      <c r="A111" s="106"/>
      <c r="B111" s="104" t="s">
        <v>1467</v>
      </c>
      <c r="C111" s="264">
        <v>6.5</v>
      </c>
      <c r="D111" s="216">
        <v>4527</v>
      </c>
      <c r="E111" s="216">
        <v>4071</v>
      </c>
      <c r="F111" s="216">
        <v>4093</v>
      </c>
      <c r="G111" s="216">
        <v>2244</v>
      </c>
      <c r="H111" s="216">
        <v>3009</v>
      </c>
      <c r="I111" s="219">
        <v>2596</v>
      </c>
    </row>
    <row r="112" spans="1:23" s="32" customFormat="1" ht="12.75" customHeight="1">
      <c r="A112" s="107"/>
      <c r="B112" s="259"/>
      <c r="C112" s="264"/>
      <c r="D112" s="216"/>
      <c r="E112" s="216"/>
      <c r="F112" s="216"/>
      <c r="G112" s="216"/>
      <c r="H112" s="216"/>
      <c r="I112" s="219"/>
    </row>
    <row r="113" spans="1:26" s="32" customFormat="1" ht="12.75" customHeight="1">
      <c r="A113" s="106">
        <v>2018</v>
      </c>
      <c r="B113" s="104" t="s">
        <v>1574</v>
      </c>
      <c r="C113" s="264">
        <v>7</v>
      </c>
      <c r="D113" s="216">
        <v>5939</v>
      </c>
      <c r="E113" s="216">
        <v>5106</v>
      </c>
      <c r="F113" s="216">
        <v>3843</v>
      </c>
      <c r="G113" s="216">
        <v>2091</v>
      </c>
      <c r="H113" s="216">
        <v>5315</v>
      </c>
      <c r="I113" s="219">
        <v>4006</v>
      </c>
    </row>
    <row r="114" spans="1:26" s="32" customFormat="1" ht="12.75" customHeight="1">
      <c r="A114" s="106"/>
      <c r="B114" s="117" t="s">
        <v>1575</v>
      </c>
      <c r="C114" s="224">
        <v>6.9</v>
      </c>
      <c r="D114" s="216">
        <v>3877</v>
      </c>
      <c r="E114" s="216">
        <v>3303</v>
      </c>
      <c r="F114" s="216">
        <v>4442</v>
      </c>
      <c r="G114" s="216">
        <v>2076</v>
      </c>
      <c r="H114" s="216">
        <v>4616</v>
      </c>
      <c r="I114" s="219">
        <v>3608</v>
      </c>
    </row>
    <row r="115" spans="1:26" s="32" customFormat="1" ht="12.75" customHeight="1">
      <c r="A115" s="106"/>
      <c r="B115" s="104" t="s">
        <v>1576</v>
      </c>
      <c r="C115" s="628">
        <v>6.5</v>
      </c>
      <c r="D115" s="584">
        <v>3964</v>
      </c>
      <c r="E115" s="584">
        <v>3402</v>
      </c>
      <c r="F115" s="584">
        <v>5238</v>
      </c>
      <c r="G115" s="584">
        <v>2397</v>
      </c>
      <c r="H115" s="584">
        <v>4626</v>
      </c>
      <c r="I115" s="635">
        <v>3744</v>
      </c>
    </row>
    <row r="116" spans="1:26" s="32" customFormat="1" ht="12.75" customHeight="1">
      <c r="A116" s="106"/>
      <c r="B116" s="318" t="s">
        <v>278</v>
      </c>
      <c r="C116" s="628">
        <v>6.2</v>
      </c>
      <c r="D116" s="584">
        <v>3685</v>
      </c>
      <c r="E116" s="584">
        <v>3152</v>
      </c>
      <c r="F116" s="584">
        <v>4887</v>
      </c>
      <c r="G116" s="584">
        <v>2337</v>
      </c>
      <c r="H116" s="584">
        <v>3744</v>
      </c>
      <c r="I116" s="635">
        <v>3516</v>
      </c>
    </row>
    <row r="117" spans="1:26" s="32" customFormat="1" ht="12.75" customHeight="1">
      <c r="A117" s="106"/>
      <c r="B117" s="204" t="s">
        <v>1578</v>
      </c>
      <c r="C117" s="672">
        <v>6</v>
      </c>
      <c r="D117" s="584">
        <v>3740</v>
      </c>
      <c r="E117" s="584">
        <v>3146</v>
      </c>
      <c r="F117" s="584">
        <v>4535</v>
      </c>
      <c r="G117" s="584">
        <v>2062</v>
      </c>
      <c r="H117" s="584">
        <v>4443</v>
      </c>
      <c r="I117" s="635">
        <v>3620</v>
      </c>
    </row>
    <row r="118" spans="1:26" s="32" customFormat="1" ht="12.75" customHeight="1">
      <c r="A118" s="106"/>
      <c r="B118" s="204" t="s">
        <v>1579</v>
      </c>
      <c r="C118" s="720">
        <v>5.8</v>
      </c>
      <c r="D118" s="730">
        <v>3541</v>
      </c>
      <c r="E118" s="730">
        <v>2986</v>
      </c>
      <c r="F118" s="730">
        <v>4538</v>
      </c>
      <c r="G118" s="730">
        <v>1964</v>
      </c>
      <c r="H118" s="730">
        <v>3945</v>
      </c>
      <c r="I118" s="731">
        <v>3007</v>
      </c>
    </row>
    <row r="119" spans="1:26" s="32" customFormat="1" ht="12.75" customHeight="1">
      <c r="A119" s="106"/>
      <c r="B119" s="318" t="s">
        <v>1468</v>
      </c>
      <c r="C119" s="264">
        <v>5.8</v>
      </c>
      <c r="D119" s="216">
        <v>3920</v>
      </c>
      <c r="E119" s="216">
        <v>3299</v>
      </c>
      <c r="F119" s="216">
        <v>3953</v>
      </c>
      <c r="G119" s="216">
        <v>1686</v>
      </c>
      <c r="H119" s="216">
        <v>3935</v>
      </c>
      <c r="I119" s="731">
        <v>3391</v>
      </c>
    </row>
    <row r="120" spans="1:26" s="32" customFormat="1" ht="12.75" customHeight="1">
      <c r="A120" s="106"/>
      <c r="B120" s="104" t="s">
        <v>285</v>
      </c>
      <c r="C120" s="264">
        <v>5.8</v>
      </c>
      <c r="D120" s="216">
        <v>3900</v>
      </c>
      <c r="E120" s="216">
        <v>3234</v>
      </c>
      <c r="F120" s="216">
        <v>3967</v>
      </c>
      <c r="G120" s="216">
        <v>1749</v>
      </c>
      <c r="H120" s="216">
        <v>4817</v>
      </c>
      <c r="I120" s="731">
        <v>4017</v>
      </c>
    </row>
    <row r="121" spans="1:26" s="32" customFormat="1" ht="12.75" customHeight="1">
      <c r="A121" s="106"/>
      <c r="B121" s="117" t="s">
        <v>286</v>
      </c>
      <c r="C121" s="264">
        <v>5.7</v>
      </c>
      <c r="D121" s="216">
        <v>4413</v>
      </c>
      <c r="E121" s="216">
        <v>3474</v>
      </c>
      <c r="F121" s="216">
        <v>4554</v>
      </c>
      <c r="G121" s="216">
        <v>2415</v>
      </c>
      <c r="H121" s="216">
        <v>3788</v>
      </c>
      <c r="I121" s="731">
        <v>3405</v>
      </c>
    </row>
    <row r="122" spans="1:26" s="308" customFormat="1" ht="12.75" customHeight="1">
      <c r="A122" s="116"/>
      <c r="B122" s="306" t="s">
        <v>287</v>
      </c>
      <c r="C122" s="214">
        <v>5.6</v>
      </c>
      <c r="D122" s="233">
        <v>4280</v>
      </c>
      <c r="E122" s="233">
        <v>3524</v>
      </c>
      <c r="F122" s="233">
        <v>4532</v>
      </c>
      <c r="G122" s="412">
        <v>2333</v>
      </c>
      <c r="H122" s="233">
        <v>5981</v>
      </c>
      <c r="I122" s="731">
        <v>4117</v>
      </c>
      <c r="J122" s="220"/>
      <c r="K122" s="220"/>
      <c r="L122" s="220"/>
      <c r="M122" s="309"/>
      <c r="N122" s="309"/>
      <c r="O122" s="309"/>
      <c r="P122" s="309"/>
      <c r="Q122" s="309"/>
      <c r="R122" s="309"/>
      <c r="S122" s="309"/>
      <c r="T122" s="309"/>
      <c r="U122" s="309"/>
      <c r="V122" s="309"/>
      <c r="W122" s="309"/>
      <c r="X122" s="309"/>
      <c r="Y122" s="309"/>
      <c r="Z122" s="309"/>
    </row>
    <row r="123" spans="1:26" s="308" customFormat="1" ht="12.75" customHeight="1">
      <c r="A123" s="116"/>
      <c r="B123" s="259" t="s">
        <v>288</v>
      </c>
      <c r="C123" s="214">
        <v>5.7</v>
      </c>
      <c r="D123" s="233">
        <v>3872</v>
      </c>
      <c r="E123" s="233">
        <v>3291</v>
      </c>
      <c r="F123" s="233">
        <v>3564</v>
      </c>
      <c r="G123" s="412">
        <v>1914</v>
      </c>
      <c r="H123" s="233">
        <v>4154</v>
      </c>
      <c r="I123" s="731">
        <v>4114</v>
      </c>
      <c r="J123" s="220"/>
      <c r="K123" s="220"/>
      <c r="L123" s="220"/>
      <c r="M123" s="309"/>
      <c r="N123" s="309"/>
      <c r="O123" s="309"/>
      <c r="P123" s="309"/>
      <c r="Q123" s="309"/>
      <c r="R123" s="309"/>
      <c r="S123" s="309"/>
      <c r="T123" s="309"/>
      <c r="U123" s="309"/>
      <c r="V123" s="309"/>
      <c r="W123" s="309"/>
      <c r="X123" s="309"/>
      <c r="Y123" s="309"/>
      <c r="Z123" s="309"/>
    </row>
    <row r="124" spans="1:26" s="308" customFormat="1" ht="12.75" customHeight="1">
      <c r="A124" s="116"/>
      <c r="B124" s="104" t="s">
        <v>1467</v>
      </c>
      <c r="C124" s="214">
        <v>5.8</v>
      </c>
      <c r="D124" s="233">
        <v>3949</v>
      </c>
      <c r="E124" s="233">
        <v>3550</v>
      </c>
      <c r="F124" s="233">
        <v>3431</v>
      </c>
      <c r="G124" s="412">
        <v>1910</v>
      </c>
      <c r="H124" s="233">
        <v>3176</v>
      </c>
      <c r="I124" s="731">
        <v>2548</v>
      </c>
      <c r="J124" s="220"/>
      <c r="K124" s="220"/>
      <c r="L124" s="220"/>
      <c r="M124" s="309"/>
      <c r="N124" s="309"/>
      <c r="O124" s="309"/>
      <c r="P124" s="309"/>
      <c r="Q124" s="309"/>
      <c r="R124" s="309"/>
      <c r="S124" s="309"/>
      <c r="T124" s="309"/>
      <c r="U124" s="309"/>
      <c r="V124" s="309"/>
      <c r="W124" s="309"/>
      <c r="X124" s="309"/>
      <c r="Y124" s="309"/>
      <c r="Z124" s="309"/>
    </row>
    <row r="125" spans="1:26" s="308" customFormat="1" ht="12.75" customHeight="1">
      <c r="A125" s="116"/>
      <c r="B125" s="104"/>
      <c r="C125" s="809"/>
      <c r="D125" s="824"/>
      <c r="E125" s="824"/>
      <c r="F125" s="824"/>
      <c r="G125" s="826"/>
      <c r="H125" s="824"/>
      <c r="I125" s="828"/>
      <c r="J125" s="220"/>
      <c r="K125" s="220"/>
      <c r="L125" s="220"/>
      <c r="M125" s="309"/>
      <c r="N125" s="309"/>
      <c r="O125" s="309"/>
      <c r="P125" s="309"/>
      <c r="Q125" s="309"/>
      <c r="R125" s="309"/>
      <c r="S125" s="309"/>
      <c r="T125" s="309"/>
      <c r="U125" s="309"/>
      <c r="V125" s="309"/>
      <c r="W125" s="309"/>
      <c r="X125" s="309"/>
      <c r="Y125" s="309"/>
      <c r="Z125" s="309"/>
    </row>
    <row r="126" spans="1:26" s="308" customFormat="1" ht="12.75" customHeight="1">
      <c r="A126" s="106">
        <v>2019</v>
      </c>
      <c r="B126" s="104" t="s">
        <v>1574</v>
      </c>
      <c r="C126" s="809">
        <v>6.2</v>
      </c>
      <c r="D126" s="824">
        <v>4961</v>
      </c>
      <c r="E126" s="824">
        <v>4193</v>
      </c>
      <c r="F126" s="824">
        <v>3419</v>
      </c>
      <c r="G126" s="826">
        <v>1786</v>
      </c>
      <c r="H126" s="824">
        <v>5397</v>
      </c>
      <c r="I126" s="828">
        <v>3746</v>
      </c>
      <c r="J126" s="220"/>
      <c r="K126" s="220"/>
      <c r="L126" s="220"/>
      <c r="M126" s="309"/>
      <c r="N126" s="309"/>
      <c r="O126" s="309"/>
      <c r="P126" s="309"/>
      <c r="Q126" s="309"/>
      <c r="R126" s="309"/>
      <c r="S126" s="309"/>
      <c r="T126" s="309"/>
      <c r="U126" s="309"/>
      <c r="V126" s="309"/>
      <c r="W126" s="309"/>
      <c r="X126" s="309"/>
      <c r="Y126" s="309"/>
      <c r="Z126" s="309"/>
    </row>
    <row r="127" spans="1:26" s="308" customFormat="1" ht="12.75" customHeight="1">
      <c r="A127" s="106"/>
      <c r="B127" s="117" t="s">
        <v>1575</v>
      </c>
      <c r="C127" s="857">
        <v>6.1</v>
      </c>
      <c r="D127" s="854">
        <v>3654</v>
      </c>
      <c r="E127" s="854">
        <v>2966</v>
      </c>
      <c r="F127" s="854">
        <v>4051</v>
      </c>
      <c r="G127" s="855">
        <v>1877</v>
      </c>
      <c r="H127" s="854">
        <v>4350</v>
      </c>
      <c r="I127" s="828">
        <v>3467</v>
      </c>
      <c r="J127" s="220"/>
      <c r="K127" s="220"/>
      <c r="L127" s="220"/>
      <c r="M127" s="309"/>
      <c r="N127" s="309"/>
      <c r="O127" s="309"/>
      <c r="P127" s="309"/>
      <c r="Q127" s="309"/>
      <c r="R127" s="309"/>
      <c r="S127" s="309"/>
      <c r="T127" s="309"/>
      <c r="U127" s="309"/>
      <c r="V127" s="309"/>
      <c r="W127" s="309"/>
      <c r="X127" s="309"/>
      <c r="Y127" s="309"/>
      <c r="Z127" s="309"/>
    </row>
    <row r="128" spans="1:26" s="308" customFormat="1" ht="12.75" customHeight="1">
      <c r="A128" s="106"/>
      <c r="B128" s="104" t="s">
        <v>1576</v>
      </c>
      <c r="C128" s="857">
        <v>5.8</v>
      </c>
      <c r="D128" s="854">
        <v>3656</v>
      </c>
      <c r="E128" s="854">
        <v>3079</v>
      </c>
      <c r="F128" s="854">
        <v>4801</v>
      </c>
      <c r="G128" s="855">
        <v>2231</v>
      </c>
      <c r="H128" s="854">
        <v>4415</v>
      </c>
      <c r="I128" s="828">
        <v>3686</v>
      </c>
      <c r="J128" s="220"/>
      <c r="K128" s="220"/>
      <c r="L128" s="220"/>
      <c r="M128" s="309"/>
      <c r="N128" s="309"/>
      <c r="O128" s="309"/>
      <c r="P128" s="309"/>
      <c r="Q128" s="309"/>
      <c r="R128" s="309"/>
      <c r="S128" s="309"/>
      <c r="T128" s="309"/>
      <c r="U128" s="309"/>
      <c r="V128" s="309"/>
      <c r="W128" s="309"/>
      <c r="X128" s="309"/>
      <c r="Y128" s="309"/>
      <c r="Z128" s="309"/>
    </row>
    <row r="129" spans="1:26" s="308" customFormat="1" ht="12.75" customHeight="1">
      <c r="A129" s="106"/>
      <c r="B129" s="318" t="s">
        <v>278</v>
      </c>
      <c r="C129" s="851">
        <v>5.4</v>
      </c>
      <c r="D129" s="930">
        <v>3271</v>
      </c>
      <c r="E129" s="930">
        <v>2735</v>
      </c>
      <c r="F129" s="930">
        <v>4644</v>
      </c>
      <c r="G129" s="932">
        <v>2160</v>
      </c>
      <c r="H129" s="930">
        <v>4133</v>
      </c>
      <c r="I129" s="828">
        <v>3353</v>
      </c>
      <c r="J129" s="220"/>
      <c r="K129" s="220"/>
      <c r="L129" s="220"/>
      <c r="M129" s="309"/>
      <c r="N129" s="309"/>
      <c r="O129" s="309"/>
      <c r="P129" s="309"/>
      <c r="Q129" s="309"/>
      <c r="R129" s="309"/>
      <c r="S129" s="309"/>
      <c r="T129" s="309"/>
      <c r="U129" s="309"/>
      <c r="V129" s="309"/>
      <c r="W129" s="309"/>
      <c r="X129" s="309"/>
      <c r="Y129" s="309"/>
      <c r="Z129" s="309"/>
    </row>
    <row r="130" spans="1:26" s="308" customFormat="1" ht="12.75" customHeight="1">
      <c r="A130" s="106"/>
      <c r="B130" s="204" t="s">
        <v>1578</v>
      </c>
      <c r="C130" s="2010">
        <v>5.3</v>
      </c>
      <c r="D130" s="2004">
        <v>3388</v>
      </c>
      <c r="E130" s="2004">
        <v>2815</v>
      </c>
      <c r="F130" s="2004">
        <v>4005</v>
      </c>
      <c r="G130" s="2006">
        <v>1833</v>
      </c>
      <c r="H130" s="2004">
        <v>4267</v>
      </c>
      <c r="I130" s="2011">
        <v>4130</v>
      </c>
      <c r="J130" s="220"/>
      <c r="K130" s="220"/>
      <c r="L130" s="220"/>
      <c r="M130" s="309"/>
      <c r="N130" s="309"/>
      <c r="O130" s="309"/>
      <c r="P130" s="309"/>
      <c r="Q130" s="309"/>
      <c r="R130" s="309"/>
      <c r="S130" s="309"/>
      <c r="T130" s="309"/>
      <c r="U130" s="309"/>
      <c r="V130" s="309"/>
      <c r="W130" s="309"/>
      <c r="X130" s="309"/>
      <c r="Y130" s="309"/>
      <c r="Z130" s="309"/>
    </row>
    <row r="131" spans="1:26" s="308" customFormat="1" ht="12.75" customHeight="1">
      <c r="A131" s="106"/>
      <c r="B131" s="204" t="s">
        <v>1579</v>
      </c>
      <c r="C131" s="2010">
        <v>5.0999999999999996</v>
      </c>
      <c r="D131" s="2004">
        <v>2899</v>
      </c>
      <c r="E131" s="2004">
        <v>2478</v>
      </c>
      <c r="F131" s="2004">
        <v>3603</v>
      </c>
      <c r="G131" s="2006">
        <v>1516</v>
      </c>
      <c r="H131" s="2004">
        <v>3510</v>
      </c>
      <c r="I131" s="2011">
        <v>3234</v>
      </c>
      <c r="J131" s="220"/>
      <c r="K131" s="220"/>
      <c r="L131" s="220"/>
      <c r="M131" s="309"/>
      <c r="N131" s="309"/>
      <c r="O131" s="309"/>
      <c r="P131" s="309"/>
      <c r="Q131" s="309"/>
      <c r="R131" s="309"/>
      <c r="S131" s="309"/>
      <c r="T131" s="309"/>
      <c r="U131" s="309"/>
      <c r="V131" s="309"/>
      <c r="W131" s="309"/>
      <c r="X131" s="309"/>
      <c r="Y131" s="309"/>
      <c r="Z131" s="309"/>
    </row>
    <row r="132" spans="1:26" s="308" customFormat="1" ht="12.75" customHeight="1">
      <c r="A132" s="106"/>
      <c r="B132" s="318" t="s">
        <v>1468</v>
      </c>
      <c r="C132" s="2010">
        <v>5</v>
      </c>
      <c r="D132" s="2004">
        <v>3686</v>
      </c>
      <c r="E132" s="2004">
        <v>3050</v>
      </c>
      <c r="F132" s="2004">
        <v>4244</v>
      </c>
      <c r="G132" s="2006">
        <v>1668</v>
      </c>
      <c r="H132" s="2004">
        <v>4729</v>
      </c>
      <c r="I132" s="2011">
        <v>3840</v>
      </c>
      <c r="J132" s="220"/>
      <c r="K132" s="220"/>
      <c r="L132" s="220"/>
      <c r="M132" s="309"/>
      <c r="N132" s="309"/>
      <c r="O132" s="309"/>
      <c r="P132" s="309"/>
      <c r="Q132" s="309"/>
      <c r="R132" s="309"/>
      <c r="S132" s="309"/>
      <c r="T132" s="309"/>
      <c r="U132" s="309"/>
      <c r="V132" s="309"/>
      <c r="W132" s="309"/>
      <c r="X132" s="309"/>
      <c r="Y132" s="309"/>
      <c r="Z132" s="309"/>
    </row>
    <row r="133" spans="1:26" s="308" customFormat="1" ht="12.75" customHeight="1">
      <c r="A133" s="106"/>
      <c r="B133" s="104" t="s">
        <v>285</v>
      </c>
      <c r="C133" s="2087">
        <v>4.9000000000000004</v>
      </c>
      <c r="D133" s="2084">
        <v>3492</v>
      </c>
      <c r="E133" s="2084">
        <v>2917</v>
      </c>
      <c r="F133" s="2084">
        <v>3768</v>
      </c>
      <c r="G133" s="2085">
        <v>1534</v>
      </c>
      <c r="H133" s="2084">
        <v>3474</v>
      </c>
      <c r="I133" s="2091">
        <v>2818</v>
      </c>
      <c r="J133" s="220"/>
      <c r="K133" s="220"/>
      <c r="L133" s="220"/>
      <c r="M133" s="309"/>
      <c r="N133" s="309"/>
      <c r="O133" s="309"/>
      <c r="P133" s="309"/>
      <c r="Q133" s="309"/>
      <c r="R133" s="309"/>
      <c r="S133" s="309"/>
      <c r="T133" s="309"/>
      <c r="U133" s="309"/>
      <c r="V133" s="309"/>
      <c r="W133" s="309"/>
      <c r="X133" s="309"/>
      <c r="Y133" s="309"/>
      <c r="Z133" s="309"/>
    </row>
    <row r="134" spans="1:26" s="308" customFormat="1" ht="12.75" customHeight="1">
      <c r="A134" s="106"/>
      <c r="B134" s="117" t="s">
        <v>286</v>
      </c>
      <c r="C134" s="2082">
        <v>4.8</v>
      </c>
      <c r="D134" s="2085">
        <v>4137</v>
      </c>
      <c r="E134" s="2085">
        <v>3277</v>
      </c>
      <c r="F134" s="2085">
        <v>4510</v>
      </c>
      <c r="G134" s="2085">
        <v>2347</v>
      </c>
      <c r="H134" s="2085">
        <v>3452</v>
      </c>
      <c r="I134" s="2154">
        <v>3195</v>
      </c>
      <c r="J134" s="220"/>
      <c r="K134" s="220"/>
      <c r="L134" s="220"/>
      <c r="M134" s="309"/>
      <c r="N134" s="309"/>
      <c r="O134" s="309"/>
      <c r="P134" s="309"/>
      <c r="Q134" s="309"/>
      <c r="R134" s="309"/>
      <c r="S134" s="309"/>
      <c r="T134" s="309"/>
      <c r="U134" s="309"/>
      <c r="V134" s="309"/>
      <c r="W134" s="309"/>
      <c r="X134" s="309"/>
      <c r="Y134" s="309"/>
      <c r="Z134" s="309"/>
    </row>
    <row r="135" spans="1:26" s="308" customFormat="1" ht="12.75" customHeight="1">
      <c r="A135" s="106"/>
      <c r="B135" s="306" t="s">
        <v>287</v>
      </c>
      <c r="C135" s="2082">
        <v>4.7</v>
      </c>
      <c r="D135" s="2085">
        <v>3925</v>
      </c>
      <c r="E135" s="2085">
        <v>3213</v>
      </c>
      <c r="F135" s="2085">
        <v>4299</v>
      </c>
      <c r="G135" s="2085">
        <v>2065</v>
      </c>
      <c r="H135" s="2085">
        <v>3763</v>
      </c>
      <c r="I135" s="2154">
        <v>3073</v>
      </c>
      <c r="J135" s="220"/>
      <c r="K135" s="220"/>
      <c r="L135" s="220"/>
      <c r="M135" s="309"/>
      <c r="N135" s="309"/>
      <c r="O135" s="309"/>
      <c r="P135" s="309"/>
      <c r="Q135" s="309"/>
      <c r="R135" s="309"/>
      <c r="S135" s="309"/>
      <c r="T135" s="309"/>
      <c r="U135" s="309"/>
      <c r="V135" s="309"/>
      <c r="W135" s="309"/>
      <c r="X135" s="309"/>
      <c r="Y135" s="309"/>
      <c r="Z135" s="309"/>
    </row>
    <row r="136" spans="1:26" s="308" customFormat="1" ht="12.75" customHeight="1">
      <c r="A136" s="106"/>
      <c r="B136" s="259" t="s">
        <v>288</v>
      </c>
      <c r="C136" s="2082">
        <v>4.7</v>
      </c>
      <c r="D136" s="2085">
        <v>3323</v>
      </c>
      <c r="E136" s="2085">
        <v>2783</v>
      </c>
      <c r="F136" s="2085">
        <v>3335</v>
      </c>
      <c r="G136" s="2085">
        <v>1657</v>
      </c>
      <c r="H136" s="2085">
        <v>3180</v>
      </c>
      <c r="I136" s="2154">
        <v>2451</v>
      </c>
      <c r="J136" s="220"/>
      <c r="K136" s="220"/>
      <c r="L136" s="220"/>
      <c r="M136" s="309"/>
      <c r="N136" s="309"/>
      <c r="O136" s="309"/>
      <c r="P136" s="309"/>
      <c r="Q136" s="309"/>
      <c r="R136" s="309"/>
      <c r="S136" s="309"/>
      <c r="T136" s="309"/>
      <c r="U136" s="309"/>
      <c r="V136" s="309"/>
      <c r="W136" s="309"/>
      <c r="X136" s="309"/>
      <c r="Y136" s="309"/>
      <c r="Z136" s="309"/>
    </row>
    <row r="137" spans="1:26" s="308" customFormat="1" ht="12.75" customHeight="1">
      <c r="A137" s="106"/>
      <c r="B137" s="104" t="s">
        <v>1467</v>
      </c>
      <c r="C137" s="2082">
        <v>4.9000000000000004</v>
      </c>
      <c r="D137" s="2085">
        <v>3719</v>
      </c>
      <c r="E137" s="2085">
        <v>3261</v>
      </c>
      <c r="F137" s="2085">
        <v>3135</v>
      </c>
      <c r="G137" s="2085">
        <v>1618</v>
      </c>
      <c r="H137" s="2085">
        <v>2211</v>
      </c>
      <c r="I137" s="2154">
        <v>1760</v>
      </c>
      <c r="J137" s="220"/>
      <c r="K137" s="220"/>
      <c r="L137" s="220"/>
      <c r="M137" s="309"/>
      <c r="N137" s="309"/>
      <c r="O137" s="309"/>
      <c r="P137" s="309"/>
      <c r="Q137" s="309"/>
      <c r="R137" s="309"/>
      <c r="S137" s="309"/>
      <c r="T137" s="309"/>
      <c r="U137" s="309"/>
      <c r="V137" s="309"/>
      <c r="W137" s="309"/>
      <c r="X137" s="309"/>
      <c r="Y137" s="309"/>
      <c r="Z137" s="309"/>
    </row>
    <row r="138" spans="1:26" s="308" customFormat="1" ht="12.75" customHeight="1">
      <c r="A138" s="116"/>
      <c r="B138" s="104"/>
      <c r="C138" s="2082"/>
      <c r="D138" s="2085"/>
      <c r="E138" s="2085"/>
      <c r="F138" s="2085"/>
      <c r="G138" s="2085"/>
      <c r="H138" s="2085"/>
      <c r="I138" s="2154"/>
      <c r="J138" s="220"/>
      <c r="K138" s="220"/>
      <c r="L138" s="220"/>
      <c r="M138" s="309"/>
      <c r="N138" s="309"/>
      <c r="O138" s="309"/>
      <c r="P138" s="309"/>
      <c r="Q138" s="309"/>
      <c r="R138" s="309"/>
      <c r="S138" s="309"/>
      <c r="T138" s="309"/>
      <c r="U138" s="309"/>
      <c r="V138" s="309"/>
      <c r="W138" s="309"/>
      <c r="X138" s="309"/>
      <c r="Y138" s="309"/>
      <c r="Z138" s="309"/>
    </row>
    <row r="139" spans="1:26" s="308" customFormat="1" ht="12.75" customHeight="1">
      <c r="A139" s="106">
        <v>2020</v>
      </c>
      <c r="B139" s="104" t="s">
        <v>1574</v>
      </c>
      <c r="C139" s="2082">
        <v>5.3</v>
      </c>
      <c r="D139" s="2085">
        <v>4629</v>
      </c>
      <c r="E139" s="2085">
        <v>3905</v>
      </c>
      <c r="F139" s="2085">
        <v>2953</v>
      </c>
      <c r="G139" s="2085">
        <v>1596</v>
      </c>
      <c r="H139" s="2085">
        <v>3771</v>
      </c>
      <c r="I139" s="2154">
        <v>2146</v>
      </c>
      <c r="J139" s="220"/>
      <c r="K139" s="220"/>
      <c r="L139" s="220"/>
      <c r="M139" s="309"/>
      <c r="N139" s="309"/>
      <c r="O139" s="309"/>
      <c r="P139" s="309"/>
      <c r="Q139" s="309"/>
      <c r="R139" s="309"/>
      <c r="S139" s="309"/>
      <c r="T139" s="309"/>
      <c r="U139" s="309"/>
      <c r="V139" s="309"/>
      <c r="W139" s="309"/>
      <c r="X139" s="309"/>
      <c r="Y139" s="309"/>
      <c r="Z139" s="309"/>
    </row>
    <row r="140" spans="1:26" s="308" customFormat="1" ht="12.75" customHeight="1">
      <c r="A140" s="106"/>
      <c r="B140" s="117" t="s">
        <v>1575</v>
      </c>
      <c r="C140" s="2082">
        <v>5.3</v>
      </c>
      <c r="D140" s="2085">
        <v>3391</v>
      </c>
      <c r="E140" s="2085">
        <v>2853</v>
      </c>
      <c r="F140" s="2085">
        <v>3486</v>
      </c>
      <c r="G140" s="2085">
        <v>1618</v>
      </c>
      <c r="H140" s="2085">
        <v>3319</v>
      </c>
      <c r="I140" s="2154">
        <v>2208</v>
      </c>
      <c r="J140" s="220"/>
      <c r="K140" s="220"/>
      <c r="L140" s="220"/>
      <c r="M140" s="309"/>
      <c r="N140" s="309"/>
      <c r="O140" s="309"/>
      <c r="P140" s="309"/>
      <c r="Q140" s="309"/>
      <c r="R140" s="309"/>
      <c r="S140" s="309"/>
      <c r="T140" s="309"/>
      <c r="U140" s="309"/>
      <c r="V140" s="309"/>
      <c r="W140" s="309"/>
      <c r="X140" s="309"/>
      <c r="Y140" s="309"/>
      <c r="Z140" s="309"/>
    </row>
    <row r="141" spans="1:26" s="308" customFormat="1" ht="12.75" customHeight="1">
      <c r="A141" s="106"/>
      <c r="B141" s="306" t="s">
        <v>1576</v>
      </c>
      <c r="C141" s="2082">
        <v>5.2</v>
      </c>
      <c r="D141" s="2085">
        <v>3015</v>
      </c>
      <c r="E141" s="2085">
        <v>2503</v>
      </c>
      <c r="F141" s="2085">
        <v>3256</v>
      </c>
      <c r="G141" s="2085">
        <v>1567</v>
      </c>
      <c r="H141" s="2085">
        <v>2028</v>
      </c>
      <c r="I141" s="2154">
        <v>1364</v>
      </c>
      <c r="J141" s="220"/>
      <c r="K141" s="220"/>
      <c r="L141" s="220"/>
      <c r="M141" s="309"/>
      <c r="N141" s="309"/>
      <c r="O141" s="309"/>
      <c r="P141" s="309"/>
      <c r="Q141" s="309"/>
      <c r="R141" s="309"/>
      <c r="S141" s="309"/>
      <c r="T141" s="309"/>
      <c r="U141" s="309"/>
      <c r="V141" s="309"/>
      <c r="W141" s="309"/>
      <c r="X141" s="309"/>
      <c r="Y141" s="309"/>
      <c r="Z141" s="309"/>
    </row>
    <row r="142" spans="1:26" s="308" customFormat="1" ht="12.75" customHeight="1">
      <c r="A142" s="106"/>
      <c r="B142" s="306" t="s">
        <v>278</v>
      </c>
      <c r="C142" s="2082">
        <v>5.7</v>
      </c>
      <c r="D142" s="2085">
        <v>3077</v>
      </c>
      <c r="E142" s="2085">
        <v>2599</v>
      </c>
      <c r="F142" s="2085">
        <v>1302</v>
      </c>
      <c r="G142" s="2085">
        <v>752</v>
      </c>
      <c r="H142" s="2085">
        <v>2950</v>
      </c>
      <c r="I142" s="2154">
        <v>1838</v>
      </c>
      <c r="J142" s="220"/>
      <c r="K142" s="220"/>
      <c r="L142" s="220"/>
      <c r="M142" s="309"/>
      <c r="N142" s="309"/>
      <c r="O142" s="309"/>
      <c r="P142" s="309"/>
      <c r="Q142" s="309"/>
      <c r="R142" s="309"/>
      <c r="S142" s="309"/>
      <c r="T142" s="309"/>
      <c r="U142" s="309"/>
      <c r="V142" s="309"/>
      <c r="W142" s="309"/>
      <c r="X142" s="309"/>
      <c r="Y142" s="309"/>
      <c r="Z142" s="309"/>
    </row>
    <row r="143" spans="1:26" s="308" customFormat="1" ht="12.75" customHeight="1">
      <c r="A143" s="106"/>
      <c r="B143" s="306" t="s">
        <v>279</v>
      </c>
      <c r="C143" s="2082">
        <v>6.1</v>
      </c>
      <c r="D143" s="2085">
        <v>3343</v>
      </c>
      <c r="E143" s="2085">
        <v>2749</v>
      </c>
      <c r="F143" s="2085">
        <v>1791</v>
      </c>
      <c r="G143" s="2085">
        <v>1102</v>
      </c>
      <c r="H143" s="2085">
        <v>3029</v>
      </c>
      <c r="I143" s="2154">
        <v>1748</v>
      </c>
      <c r="J143" s="220"/>
      <c r="K143" s="220"/>
      <c r="L143" s="220"/>
      <c r="M143" s="309"/>
      <c r="N143" s="309"/>
      <c r="O143" s="309"/>
      <c r="P143" s="309"/>
      <c r="Q143" s="309"/>
      <c r="R143" s="309"/>
      <c r="S143" s="309"/>
      <c r="T143" s="309"/>
      <c r="U143" s="309"/>
      <c r="V143" s="309"/>
      <c r="W143" s="309"/>
      <c r="X143" s="309"/>
      <c r="Y143" s="309"/>
      <c r="Z143" s="309"/>
    </row>
    <row r="144" spans="1:26" s="308" customFormat="1" ht="12.75" customHeight="1">
      <c r="A144" s="106"/>
      <c r="B144" s="306" t="s">
        <v>708</v>
      </c>
      <c r="C144" s="2082">
        <v>6.1</v>
      </c>
      <c r="D144" s="2085">
        <v>3075</v>
      </c>
      <c r="E144" s="2085">
        <v>2487</v>
      </c>
      <c r="F144" s="2085">
        <v>2711</v>
      </c>
      <c r="G144" s="2085">
        <v>1754</v>
      </c>
      <c r="H144" s="2085">
        <v>4007</v>
      </c>
      <c r="I144" s="2154">
        <v>2158</v>
      </c>
      <c r="J144" s="220"/>
      <c r="K144" s="220"/>
      <c r="L144" s="220"/>
      <c r="M144" s="309"/>
      <c r="N144" s="309"/>
      <c r="O144" s="309"/>
      <c r="P144" s="309"/>
      <c r="Q144" s="309"/>
      <c r="R144" s="309"/>
      <c r="S144" s="309"/>
      <c r="T144" s="309"/>
      <c r="U144" s="309"/>
      <c r="V144" s="309"/>
      <c r="W144" s="309"/>
      <c r="X144" s="309"/>
      <c r="Y144" s="309"/>
      <c r="Z144" s="309"/>
    </row>
    <row r="145" spans="1:26" s="308" customFormat="1" ht="12.75" customHeight="1">
      <c r="A145" s="106"/>
      <c r="B145" s="306" t="s">
        <v>289</v>
      </c>
      <c r="C145" s="2451">
        <v>6.1</v>
      </c>
      <c r="D145" s="2450">
        <v>3313</v>
      </c>
      <c r="E145" s="2450">
        <v>2659</v>
      </c>
      <c r="F145" s="2450">
        <v>3322</v>
      </c>
      <c r="G145" s="2450">
        <v>1900</v>
      </c>
      <c r="H145" s="2450">
        <v>4509</v>
      </c>
      <c r="I145" s="2154">
        <v>2834</v>
      </c>
      <c r="J145" s="220"/>
      <c r="K145" s="220"/>
      <c r="L145" s="220"/>
      <c r="M145" s="309"/>
      <c r="N145" s="309"/>
      <c r="O145" s="309"/>
      <c r="P145" s="309"/>
      <c r="Q145" s="309"/>
      <c r="R145" s="309"/>
      <c r="S145" s="309"/>
      <c r="T145" s="309"/>
      <c r="U145" s="309"/>
      <c r="V145" s="309"/>
      <c r="W145" s="309"/>
      <c r="X145" s="309"/>
      <c r="Y145" s="309"/>
      <c r="Z145" s="309"/>
    </row>
    <row r="146" spans="1:26" s="308" customFormat="1" ht="12.75" customHeight="1">
      <c r="A146" s="106"/>
      <c r="B146" s="306" t="s">
        <v>385</v>
      </c>
      <c r="C146" s="2451">
        <v>6.1</v>
      </c>
      <c r="D146" s="2450">
        <v>2715</v>
      </c>
      <c r="E146" s="2450">
        <v>2206</v>
      </c>
      <c r="F146" s="2450">
        <v>2967</v>
      </c>
      <c r="G146" s="2450">
        <v>1711</v>
      </c>
      <c r="H146" s="2450">
        <v>3775</v>
      </c>
      <c r="I146" s="2154">
        <v>2431</v>
      </c>
      <c r="J146" s="220"/>
      <c r="K146" s="220"/>
      <c r="L146" s="220"/>
      <c r="M146" s="309"/>
      <c r="N146" s="309"/>
      <c r="O146" s="309"/>
      <c r="P146" s="309"/>
      <c r="Q146" s="309"/>
      <c r="R146" s="309"/>
      <c r="S146" s="309"/>
      <c r="T146" s="309"/>
      <c r="U146" s="309"/>
      <c r="V146" s="309"/>
      <c r="W146" s="309"/>
      <c r="X146" s="309"/>
      <c r="Y146" s="309"/>
      <c r="Z146" s="309"/>
    </row>
    <row r="147" spans="1:26" s="308" customFormat="1" ht="12.75" customHeight="1">
      <c r="A147" s="106"/>
      <c r="B147" s="306" t="s">
        <v>280</v>
      </c>
      <c r="C147" s="2451">
        <v>6.1</v>
      </c>
      <c r="D147" s="2450">
        <v>3852</v>
      </c>
      <c r="E147" s="2450">
        <v>2912</v>
      </c>
      <c r="F147" s="2450">
        <v>3982</v>
      </c>
      <c r="G147" s="2450">
        <v>2409</v>
      </c>
      <c r="H147" s="2450">
        <v>3921</v>
      </c>
      <c r="I147" s="2154">
        <v>2858</v>
      </c>
      <c r="J147" s="220"/>
      <c r="K147" s="220"/>
      <c r="L147" s="220"/>
      <c r="M147" s="309"/>
      <c r="N147" s="309"/>
      <c r="O147" s="309"/>
      <c r="P147" s="309"/>
      <c r="Q147" s="309"/>
      <c r="R147" s="309"/>
      <c r="S147" s="309"/>
      <c r="T147" s="309"/>
      <c r="U147" s="309"/>
      <c r="V147" s="309"/>
      <c r="W147" s="309"/>
      <c r="X147" s="309"/>
      <c r="Y147" s="309"/>
      <c r="Z147" s="309"/>
    </row>
    <row r="148" spans="1:26" s="308" customFormat="1" ht="12.75" customHeight="1">
      <c r="A148" s="106"/>
      <c r="B148" s="306" t="s">
        <v>287</v>
      </c>
      <c r="C148" s="2082">
        <v>6.1</v>
      </c>
      <c r="D148" s="2085">
        <v>3486</v>
      </c>
      <c r="E148" s="2085">
        <v>2741</v>
      </c>
      <c r="F148" s="2085">
        <v>3456</v>
      </c>
      <c r="G148" s="2085">
        <v>2036</v>
      </c>
      <c r="H148" s="2085">
        <v>3694</v>
      </c>
      <c r="I148" s="2154">
        <v>1635</v>
      </c>
      <c r="J148" s="220"/>
      <c r="K148" s="220"/>
      <c r="L148" s="220"/>
      <c r="M148" s="309"/>
      <c r="N148" s="309"/>
      <c r="O148" s="309"/>
      <c r="P148" s="309"/>
      <c r="Q148" s="309"/>
      <c r="R148" s="309"/>
      <c r="S148" s="309"/>
      <c r="T148" s="309"/>
      <c r="U148" s="309"/>
      <c r="V148" s="309"/>
      <c r="W148" s="309"/>
      <c r="X148" s="309"/>
      <c r="Y148" s="309"/>
      <c r="Z148" s="309"/>
    </row>
    <row r="149" spans="1:26" s="308" customFormat="1" ht="12.75" customHeight="1">
      <c r="A149" s="106"/>
      <c r="B149" s="306" t="s">
        <v>6</v>
      </c>
      <c r="C149" s="2082">
        <v>6.1</v>
      </c>
      <c r="D149" s="2085">
        <v>2778</v>
      </c>
      <c r="E149" s="2085">
        <v>2265</v>
      </c>
      <c r="F149" s="2085">
        <v>2661</v>
      </c>
      <c r="G149" s="2085">
        <v>1669</v>
      </c>
      <c r="H149" s="2085">
        <v>2520</v>
      </c>
      <c r="I149" s="2154">
        <v>1883</v>
      </c>
      <c r="J149" s="220"/>
      <c r="K149" s="220"/>
      <c r="L149" s="220"/>
      <c r="M149" s="309"/>
      <c r="N149" s="309"/>
      <c r="O149" s="309"/>
      <c r="P149" s="309"/>
      <c r="Q149" s="309"/>
      <c r="R149" s="309"/>
      <c r="S149" s="309"/>
      <c r="T149" s="309"/>
      <c r="U149" s="309"/>
      <c r="V149" s="309"/>
      <c r="W149" s="309"/>
      <c r="X149" s="309"/>
      <c r="Y149" s="309"/>
      <c r="Z149" s="309"/>
    </row>
    <row r="150" spans="1:26" s="308" customFormat="1" ht="12.75" customHeight="1">
      <c r="A150" s="106"/>
      <c r="B150" s="306" t="s">
        <v>290</v>
      </c>
      <c r="C150" s="2451">
        <v>6.2</v>
      </c>
      <c r="D150" s="2450">
        <v>3001</v>
      </c>
      <c r="E150" s="2450">
        <v>2601</v>
      </c>
      <c r="F150" s="2450">
        <v>2612</v>
      </c>
      <c r="G150" s="2450">
        <v>1667</v>
      </c>
      <c r="H150" s="2450">
        <v>4178</v>
      </c>
      <c r="I150" s="2154">
        <v>1481</v>
      </c>
      <c r="J150" s="220"/>
      <c r="K150" s="220"/>
      <c r="L150" s="220"/>
      <c r="M150" s="309"/>
      <c r="N150" s="309"/>
      <c r="O150" s="309"/>
      <c r="P150" s="309"/>
      <c r="Q150" s="309"/>
      <c r="R150" s="309"/>
      <c r="S150" s="309"/>
      <c r="T150" s="309"/>
      <c r="U150" s="309"/>
      <c r="V150" s="309"/>
      <c r="W150" s="309"/>
      <c r="X150" s="309"/>
      <c r="Y150" s="309"/>
      <c r="Z150" s="309"/>
    </row>
    <row r="151" spans="1:26" s="245" customFormat="1" ht="12.75" customHeight="1">
      <c r="A151" s="312"/>
      <c r="B151" s="671" t="s">
        <v>1612</v>
      </c>
      <c r="C151" s="2451" t="s">
        <v>656</v>
      </c>
      <c r="D151" s="2451">
        <v>80.7</v>
      </c>
      <c r="E151" s="2451">
        <v>79.8</v>
      </c>
      <c r="F151" s="2451">
        <v>83.3</v>
      </c>
      <c r="G151" s="2451">
        <v>103</v>
      </c>
      <c r="H151" s="2451">
        <v>189</v>
      </c>
      <c r="I151" s="2548">
        <v>84.1</v>
      </c>
    </row>
    <row r="152" spans="1:26" s="245" customFormat="1" ht="12.75" customHeight="1">
      <c r="A152" s="312"/>
      <c r="B152" s="671" t="s">
        <v>1613</v>
      </c>
      <c r="C152" s="2451" t="s">
        <v>656</v>
      </c>
      <c r="D152" s="2451">
        <v>108</v>
      </c>
      <c r="E152" s="2451">
        <v>114.8</v>
      </c>
      <c r="F152" s="2451">
        <v>98.2</v>
      </c>
      <c r="G152" s="2451">
        <v>99.9</v>
      </c>
      <c r="H152" s="2451">
        <v>165.8</v>
      </c>
      <c r="I152" s="2548">
        <v>78.7</v>
      </c>
    </row>
    <row r="153" spans="1:26" s="32" customFormat="1" ht="12.75" customHeight="1">
      <c r="C153" s="36"/>
      <c r="D153" s="36"/>
      <c r="E153" s="36"/>
      <c r="F153" s="36"/>
      <c r="G153" s="36"/>
      <c r="H153" s="36"/>
      <c r="I153" s="109"/>
    </row>
    <row r="154" spans="1:26" s="32" customFormat="1" ht="12.75" customHeight="1">
      <c r="A154" s="2896" t="s">
        <v>2383</v>
      </c>
      <c r="B154" s="2896"/>
      <c r="C154" s="2896"/>
      <c r="D154" s="2896"/>
      <c r="E154" s="2896"/>
      <c r="F154" s="2896"/>
      <c r="G154" s="2896"/>
      <c r="H154" s="36"/>
      <c r="I154" s="36"/>
    </row>
    <row r="155" spans="1:26" s="32" customFormat="1" ht="12.75" customHeight="1">
      <c r="A155" s="673" t="s">
        <v>1772</v>
      </c>
      <c r="B155" s="654"/>
      <c r="C155" s="654"/>
      <c r="D155" s="654"/>
      <c r="E155" s="654"/>
      <c r="F155" s="654"/>
      <c r="G155" s="654"/>
      <c r="H155" s="36"/>
      <c r="I155" s="36"/>
    </row>
    <row r="156" spans="1:26">
      <c r="A156" s="2895" t="s">
        <v>1954</v>
      </c>
      <c r="B156" s="2895"/>
      <c r="C156" s="2895"/>
      <c r="D156" s="2895"/>
      <c r="E156" s="2895"/>
      <c r="F156" s="2895"/>
      <c r="G156" s="2895"/>
    </row>
    <row r="157" spans="1:26">
      <c r="A157" s="1175" t="s">
        <v>1773</v>
      </c>
      <c r="B157" s="1176"/>
      <c r="C157" s="1176"/>
      <c r="D157" s="1176"/>
      <c r="E157" s="1176"/>
      <c r="F157" s="1176"/>
      <c r="G157" s="1176"/>
    </row>
    <row r="158" spans="1:26">
      <c r="C158" s="554"/>
      <c r="D158" s="554"/>
      <c r="E158" s="554"/>
      <c r="F158" s="554"/>
      <c r="G158" s="554"/>
      <c r="H158" s="554"/>
      <c r="I158" s="554"/>
    </row>
    <row r="160" spans="1:26">
      <c r="D160" s="554"/>
      <c r="E160" s="554"/>
      <c r="F160" s="554"/>
      <c r="G160" s="554"/>
      <c r="H160" s="554"/>
      <c r="I160" s="554"/>
    </row>
    <row r="161" spans="4:9">
      <c r="D161" s="554"/>
      <c r="E161" s="554"/>
      <c r="F161" s="554"/>
      <c r="G161" s="554"/>
      <c r="H161" s="554"/>
      <c r="I161" s="554"/>
    </row>
    <row r="162" spans="4:9">
      <c r="D162" s="554"/>
      <c r="E162" s="554"/>
      <c r="F162" s="554"/>
      <c r="G162" s="554"/>
      <c r="H162" s="554"/>
      <c r="I162" s="554"/>
    </row>
  </sheetData>
  <mergeCells count="24">
    <mergeCell ref="A2:B2"/>
    <mergeCell ref="D8:E8"/>
    <mergeCell ref="A8:B8"/>
    <mergeCell ref="A11:B11"/>
    <mergeCell ref="D11:E11"/>
    <mergeCell ref="D9:E9"/>
    <mergeCell ref="A12:B12"/>
    <mergeCell ref="D10:E10"/>
    <mergeCell ref="A156:G156"/>
    <mergeCell ref="A21:B21"/>
    <mergeCell ref="A17:B17"/>
    <mergeCell ref="A154:G154"/>
    <mergeCell ref="F11:G11"/>
    <mergeCell ref="A20:B20"/>
    <mergeCell ref="A16:B16"/>
    <mergeCell ref="A13:B13"/>
    <mergeCell ref="A14:B14"/>
    <mergeCell ref="D12:E12"/>
    <mergeCell ref="H9:I9"/>
    <mergeCell ref="H10:I10"/>
    <mergeCell ref="A9:B9"/>
    <mergeCell ref="F10:G10"/>
    <mergeCell ref="F9:G9"/>
    <mergeCell ref="A10:B10"/>
  </mergeCells>
  <phoneticPr fontId="56"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A154"/>
  <sheetViews>
    <sheetView showGridLines="0" zoomScaleNormal="100" workbookViewId="0">
      <pane ySplit="17" topLeftCell="A18" activePane="bottomLeft" state="frozen"/>
      <selection pane="bottomLeft"/>
    </sheetView>
  </sheetViews>
  <sheetFormatPr defaultRowHeight="14.25"/>
  <cols>
    <col min="1" max="1" width="8.625" customWidth="1"/>
    <col min="2" max="3" width="16.625" customWidth="1"/>
    <col min="4" max="10" width="17.375" customWidth="1"/>
  </cols>
  <sheetData>
    <row r="1" spans="1:10" s="15" customFormat="1" ht="15.75" customHeight="1">
      <c r="A1" s="812" t="s">
        <v>1371</v>
      </c>
      <c r="B1" s="812"/>
      <c r="C1" s="812"/>
      <c r="D1" s="812"/>
      <c r="E1" s="812"/>
      <c r="F1" s="812"/>
      <c r="G1" s="812"/>
      <c r="H1" s="1"/>
      <c r="I1" s="1"/>
      <c r="J1" s="1"/>
    </row>
    <row r="2" spans="1:10" s="15" customFormat="1" ht="15.75" customHeight="1">
      <c r="A2" s="1118" t="s">
        <v>1372</v>
      </c>
      <c r="B2" s="880"/>
      <c r="C2" s="880"/>
      <c r="D2" s="880"/>
      <c r="E2" s="880"/>
      <c r="F2" s="880"/>
      <c r="G2" s="880"/>
      <c r="H2" s="1"/>
      <c r="I2" s="1"/>
      <c r="J2" s="1"/>
    </row>
    <row r="3" spans="1:10" s="32" customFormat="1" ht="12.75" customHeight="1">
      <c r="A3" s="881" t="s">
        <v>544</v>
      </c>
      <c r="B3" s="883"/>
      <c r="C3" s="883"/>
      <c r="D3" s="883"/>
      <c r="E3" s="883"/>
      <c r="F3" s="461"/>
      <c r="G3" s="904" t="s">
        <v>1419</v>
      </c>
      <c r="H3" s="904"/>
      <c r="I3" s="203"/>
      <c r="J3" s="203"/>
    </row>
    <row r="4" spans="1:10" s="32" customFormat="1" ht="12.75" customHeight="1">
      <c r="A4" s="133" t="s">
        <v>1019</v>
      </c>
      <c r="B4" s="134"/>
      <c r="C4" s="134"/>
      <c r="D4" s="134"/>
      <c r="E4" s="134"/>
      <c r="F4" s="134"/>
      <c r="G4" s="1129" t="s">
        <v>791</v>
      </c>
      <c r="H4" s="902"/>
      <c r="I4" s="127"/>
      <c r="J4" s="127"/>
    </row>
    <row r="5" spans="1:10" s="32" customFormat="1" ht="12.75" customHeight="1">
      <c r="A5" s="1117" t="s">
        <v>1961</v>
      </c>
      <c r="B5" s="134"/>
      <c r="C5" s="134"/>
      <c r="D5" s="134"/>
      <c r="E5" s="134"/>
      <c r="F5" s="134"/>
      <c r="G5" s="134"/>
      <c r="H5" s="134"/>
      <c r="I5" s="134"/>
      <c r="J5" s="460"/>
    </row>
    <row r="6" spans="1:10" s="32" customFormat="1" ht="12.75" customHeight="1">
      <c r="A6" s="1117" t="s">
        <v>1171</v>
      </c>
      <c r="B6" s="134"/>
      <c r="C6" s="134"/>
      <c r="D6" s="134"/>
      <c r="E6" s="134"/>
      <c r="F6" s="134"/>
      <c r="G6" s="134"/>
      <c r="H6" s="134"/>
      <c r="I6" s="134"/>
      <c r="J6" s="134"/>
    </row>
    <row r="7" spans="1:10" s="32" customFormat="1" ht="11.25">
      <c r="A7" s="321"/>
      <c r="B7" s="325"/>
      <c r="C7" s="325"/>
      <c r="D7" s="325"/>
      <c r="E7" s="325"/>
      <c r="F7" s="325"/>
      <c r="G7" s="325"/>
      <c r="H7" s="325"/>
      <c r="I7" s="325"/>
      <c r="J7" s="325"/>
    </row>
    <row r="8" spans="1:10" s="245" customFormat="1" ht="14.25" customHeight="1">
      <c r="A8" s="1195"/>
      <c r="B8" s="1196"/>
      <c r="C8" s="2908" t="s">
        <v>1963</v>
      </c>
      <c r="D8" s="2908"/>
      <c r="E8" s="2908"/>
      <c r="F8" s="2908"/>
      <c r="G8" s="2908"/>
      <c r="H8" s="2908"/>
      <c r="I8" s="2908"/>
      <c r="J8" s="2908"/>
    </row>
    <row r="9" spans="1:10" s="245" customFormat="1" ht="11.25">
      <c r="A9" s="2841" t="s">
        <v>792</v>
      </c>
      <c r="B9" s="2842"/>
      <c r="C9" s="2909"/>
      <c r="D9" s="2909"/>
      <c r="E9" s="2909"/>
      <c r="F9" s="2909"/>
      <c r="G9" s="2909"/>
      <c r="H9" s="2909"/>
      <c r="I9" s="2909"/>
      <c r="J9" s="2909"/>
    </row>
    <row r="10" spans="1:10" s="245" customFormat="1" ht="11.25">
      <c r="A10" s="2864" t="s">
        <v>650</v>
      </c>
      <c r="B10" s="2865"/>
      <c r="C10" s="2912" t="s">
        <v>1962</v>
      </c>
      <c r="D10" s="2913"/>
      <c r="E10" s="2914"/>
      <c r="F10" s="1197"/>
      <c r="G10" s="1198"/>
      <c r="H10" s="2915" t="s">
        <v>1691</v>
      </c>
      <c r="I10" s="2916"/>
      <c r="J10" s="1199"/>
    </row>
    <row r="11" spans="1:10" s="245" customFormat="1" ht="22.5" customHeight="1">
      <c r="A11" s="1058" t="s">
        <v>1768</v>
      </c>
      <c r="B11" s="1070"/>
      <c r="C11" s="2910" t="s">
        <v>1964</v>
      </c>
      <c r="D11" s="2911"/>
      <c r="E11" s="1200" t="s">
        <v>1336</v>
      </c>
      <c r="F11" s="1197"/>
      <c r="G11" s="1201" t="s">
        <v>1685</v>
      </c>
      <c r="H11" s="2905" t="s">
        <v>1692</v>
      </c>
      <c r="I11" s="2906"/>
      <c r="J11" s="1199"/>
    </row>
    <row r="12" spans="1:10" s="245" customFormat="1" ht="11.25">
      <c r="A12" s="1058" t="s">
        <v>471</v>
      </c>
      <c r="B12" s="1070"/>
      <c r="C12" s="1202"/>
      <c r="D12" s="1203" t="s">
        <v>1684</v>
      </c>
      <c r="E12" s="1203" t="s">
        <v>1355</v>
      </c>
      <c r="F12" s="1204" t="s">
        <v>1335</v>
      </c>
      <c r="G12" s="1205" t="s">
        <v>1686</v>
      </c>
      <c r="H12" s="1203"/>
      <c r="I12" s="1205" t="s">
        <v>1695</v>
      </c>
      <c r="J12" s="1205" t="s">
        <v>1356</v>
      </c>
    </row>
    <row r="13" spans="1:10" s="245" customFormat="1" ht="11.25">
      <c r="A13" s="1119" t="s">
        <v>1887</v>
      </c>
      <c r="B13" s="1070"/>
      <c r="C13" s="1206"/>
      <c r="D13" s="1203" t="s">
        <v>1353</v>
      </c>
      <c r="E13" s="1207" t="s">
        <v>1598</v>
      </c>
      <c r="F13" s="1204" t="s">
        <v>1354</v>
      </c>
      <c r="G13" s="1205" t="s">
        <v>1687</v>
      </c>
      <c r="H13" s="1203" t="s">
        <v>1693</v>
      </c>
      <c r="I13" s="1205" t="s">
        <v>1696</v>
      </c>
      <c r="J13" s="1128" t="s">
        <v>1360</v>
      </c>
    </row>
    <row r="14" spans="1:10" s="245" customFormat="1" ht="11.25">
      <c r="A14" s="1119" t="s">
        <v>1039</v>
      </c>
      <c r="B14" s="1070"/>
      <c r="C14" s="1208" t="s">
        <v>1429</v>
      </c>
      <c r="D14" s="1137" t="s">
        <v>1699</v>
      </c>
      <c r="E14" s="1124" t="s">
        <v>1359</v>
      </c>
      <c r="F14" s="1138" t="s">
        <v>1357</v>
      </c>
      <c r="G14" s="1137" t="s">
        <v>1688</v>
      </c>
      <c r="H14" s="1126" t="s">
        <v>1694</v>
      </c>
      <c r="I14" s="1136" t="s">
        <v>1697</v>
      </c>
      <c r="J14" s="1209"/>
    </row>
    <row r="15" spans="1:10" s="245" customFormat="1" ht="11.25">
      <c r="A15" s="1058"/>
      <c r="B15" s="1070"/>
      <c r="C15" s="1225" t="s">
        <v>669</v>
      </c>
      <c r="D15" s="1226" t="s">
        <v>1358</v>
      </c>
      <c r="E15" s="1124" t="s">
        <v>1361</v>
      </c>
      <c r="F15" s="1124" t="s">
        <v>514</v>
      </c>
      <c r="G15" s="1124" t="s">
        <v>1690</v>
      </c>
      <c r="H15" s="1216"/>
      <c r="I15" s="1136" t="s">
        <v>1698</v>
      </c>
      <c r="J15" s="1209"/>
    </row>
    <row r="16" spans="1:10" s="245" customFormat="1" ht="11.25">
      <c r="A16" s="1103" t="s">
        <v>1769</v>
      </c>
      <c r="B16" s="1217"/>
      <c r="C16" s="1218"/>
      <c r="D16" s="1215"/>
      <c r="E16" s="1206"/>
      <c r="F16" s="1210"/>
      <c r="G16" s="1124" t="s">
        <v>1689</v>
      </c>
      <c r="H16" s="1216"/>
      <c r="I16" s="1136" t="s">
        <v>1362</v>
      </c>
      <c r="J16" s="1209"/>
    </row>
    <row r="17" spans="1:10" s="245" customFormat="1" ht="12" thickBot="1">
      <c r="A17" s="1224" t="s">
        <v>1599</v>
      </c>
      <c r="B17" s="1219"/>
      <c r="C17" s="1220"/>
      <c r="D17" s="1211"/>
      <c r="E17" s="1221"/>
      <c r="F17" s="1212"/>
      <c r="G17" s="1213"/>
      <c r="H17" s="1222"/>
      <c r="I17" s="1223"/>
      <c r="J17" s="1214"/>
    </row>
    <row r="18" spans="1:10" s="32" customFormat="1" ht="12.75" customHeight="1">
      <c r="A18" s="99"/>
      <c r="B18" s="66"/>
      <c r="C18" s="99"/>
      <c r="D18" s="148"/>
      <c r="E18" s="148"/>
      <c r="F18" s="148"/>
      <c r="G18" s="148"/>
      <c r="H18" s="148"/>
      <c r="I18" s="148"/>
      <c r="J18" s="148"/>
    </row>
    <row r="19" spans="1:10" s="32" customFormat="1" ht="12.75" customHeight="1">
      <c r="A19" s="106">
        <v>2011</v>
      </c>
      <c r="B19" s="104" t="s">
        <v>1574</v>
      </c>
      <c r="C19" s="222" t="s">
        <v>656</v>
      </c>
      <c r="D19" s="219">
        <v>13618</v>
      </c>
      <c r="E19" s="219">
        <v>15063</v>
      </c>
      <c r="F19" s="219">
        <v>28579</v>
      </c>
      <c r="G19" s="222" t="s">
        <v>656</v>
      </c>
      <c r="H19" s="222" t="s">
        <v>656</v>
      </c>
      <c r="I19" s="222" t="s">
        <v>656</v>
      </c>
      <c r="J19" s="222">
        <v>4857</v>
      </c>
    </row>
    <row r="20" spans="1:10" s="32" customFormat="1" ht="12.75" customHeight="1">
      <c r="A20" s="107"/>
      <c r="B20" s="104" t="s">
        <v>1575</v>
      </c>
      <c r="C20" s="222" t="s">
        <v>656</v>
      </c>
      <c r="D20" s="219">
        <v>13562</v>
      </c>
      <c r="E20" s="219">
        <v>14964</v>
      </c>
      <c r="F20" s="219">
        <v>28750</v>
      </c>
      <c r="G20" s="222" t="s">
        <v>656</v>
      </c>
      <c r="H20" s="222" t="s">
        <v>656</v>
      </c>
      <c r="I20" s="222" t="s">
        <v>656</v>
      </c>
      <c r="J20" s="222">
        <v>4782</v>
      </c>
    </row>
    <row r="21" spans="1:10" s="32" customFormat="1" ht="12.75" customHeight="1">
      <c r="A21" s="107"/>
      <c r="B21" s="104" t="s">
        <v>1576</v>
      </c>
      <c r="C21" s="222" t="s">
        <v>656</v>
      </c>
      <c r="D21" s="219">
        <v>12970</v>
      </c>
      <c r="E21" s="219">
        <v>14846</v>
      </c>
      <c r="F21" s="219">
        <v>28460</v>
      </c>
      <c r="G21" s="222" t="s">
        <v>656</v>
      </c>
      <c r="H21" s="222" t="s">
        <v>656</v>
      </c>
      <c r="I21" s="222" t="s">
        <v>656</v>
      </c>
      <c r="J21" s="222">
        <v>4735</v>
      </c>
    </row>
    <row r="22" spans="1:10" s="32" customFormat="1" ht="12.75" customHeight="1">
      <c r="A22" s="107"/>
      <c r="B22" s="104" t="s">
        <v>1577</v>
      </c>
      <c r="C22" s="222" t="s">
        <v>656</v>
      </c>
      <c r="D22" s="219">
        <v>12153</v>
      </c>
      <c r="E22" s="219">
        <v>14422</v>
      </c>
      <c r="F22" s="219">
        <v>28033</v>
      </c>
      <c r="G22" s="222" t="s">
        <v>656</v>
      </c>
      <c r="H22" s="222" t="s">
        <v>656</v>
      </c>
      <c r="I22" s="222" t="s">
        <v>656</v>
      </c>
      <c r="J22" s="222">
        <v>4652</v>
      </c>
    </row>
    <row r="23" spans="1:10" s="32" customFormat="1" ht="12.75" customHeight="1">
      <c r="A23" s="107"/>
      <c r="B23" s="104" t="s">
        <v>1578</v>
      </c>
      <c r="C23" s="222" t="s">
        <v>656</v>
      </c>
      <c r="D23" s="219">
        <v>11773</v>
      </c>
      <c r="E23" s="219">
        <v>13901</v>
      </c>
      <c r="F23" s="219">
        <v>27220</v>
      </c>
      <c r="G23" s="222" t="s">
        <v>656</v>
      </c>
      <c r="H23" s="222" t="s">
        <v>656</v>
      </c>
      <c r="I23" s="222" t="s">
        <v>656</v>
      </c>
      <c r="J23" s="222">
        <v>4445</v>
      </c>
    </row>
    <row r="24" spans="1:10" s="32" customFormat="1" ht="12.75" customHeight="1">
      <c r="A24" s="107"/>
      <c r="B24" s="104" t="s">
        <v>1579</v>
      </c>
      <c r="C24" s="222" t="s">
        <v>656</v>
      </c>
      <c r="D24" s="219">
        <v>11126</v>
      </c>
      <c r="E24" s="219">
        <v>13495</v>
      </c>
      <c r="F24" s="219">
        <v>26411</v>
      </c>
      <c r="G24" s="222" t="s">
        <v>656</v>
      </c>
      <c r="H24" s="222" t="s">
        <v>656</v>
      </c>
      <c r="I24" s="222" t="s">
        <v>656</v>
      </c>
      <c r="J24" s="222">
        <v>4284</v>
      </c>
    </row>
    <row r="25" spans="1:10" s="32" customFormat="1" ht="12.75" customHeight="1">
      <c r="A25" s="107"/>
      <c r="B25" s="104" t="s">
        <v>1468</v>
      </c>
      <c r="C25" s="222" t="s">
        <v>656</v>
      </c>
      <c r="D25" s="219">
        <v>10839</v>
      </c>
      <c r="E25" s="219">
        <v>13343</v>
      </c>
      <c r="F25" s="219">
        <v>26355</v>
      </c>
      <c r="G25" s="222" t="s">
        <v>656</v>
      </c>
      <c r="H25" s="222" t="s">
        <v>656</v>
      </c>
      <c r="I25" s="222" t="s">
        <v>656</v>
      </c>
      <c r="J25" s="222">
        <v>4214</v>
      </c>
    </row>
    <row r="26" spans="1:10" s="32" customFormat="1" ht="12.75" customHeight="1">
      <c r="A26" s="107"/>
      <c r="B26" s="104" t="s">
        <v>285</v>
      </c>
      <c r="C26" s="222" t="s">
        <v>656</v>
      </c>
      <c r="D26" s="219">
        <v>10655</v>
      </c>
      <c r="E26" s="219">
        <v>13241</v>
      </c>
      <c r="F26" s="219">
        <v>26230</v>
      </c>
      <c r="G26" s="222" t="s">
        <v>656</v>
      </c>
      <c r="H26" s="222" t="s">
        <v>656</v>
      </c>
      <c r="I26" s="222" t="s">
        <v>656</v>
      </c>
      <c r="J26" s="222">
        <v>4212</v>
      </c>
    </row>
    <row r="27" spans="1:10" s="32" customFormat="1" ht="12.75" customHeight="1">
      <c r="A27" s="107"/>
      <c r="B27" s="104" t="s">
        <v>286</v>
      </c>
      <c r="C27" s="222" t="s">
        <v>656</v>
      </c>
      <c r="D27" s="219">
        <v>10952</v>
      </c>
      <c r="E27" s="219">
        <v>13063</v>
      </c>
      <c r="F27" s="219">
        <v>25904</v>
      </c>
      <c r="G27" s="222" t="s">
        <v>656</v>
      </c>
      <c r="H27" s="222" t="s">
        <v>656</v>
      </c>
      <c r="I27" s="222" t="s">
        <v>656</v>
      </c>
      <c r="J27" s="222">
        <v>4186</v>
      </c>
    </row>
    <row r="28" spans="1:10" s="245" customFormat="1" ht="12.75" customHeight="1">
      <c r="A28" s="262"/>
      <c r="B28" s="259" t="s">
        <v>287</v>
      </c>
      <c r="C28" s="222" t="s">
        <v>656</v>
      </c>
      <c r="D28" s="219">
        <v>10875</v>
      </c>
      <c r="E28" s="219">
        <v>13048</v>
      </c>
      <c r="F28" s="219">
        <v>26054</v>
      </c>
      <c r="G28" s="222" t="s">
        <v>656</v>
      </c>
      <c r="H28" s="222" t="s">
        <v>656</v>
      </c>
      <c r="I28" s="222" t="s">
        <v>656</v>
      </c>
      <c r="J28" s="222">
        <v>4219</v>
      </c>
    </row>
    <row r="29" spans="1:10" s="245" customFormat="1" ht="12.75" customHeight="1">
      <c r="A29" s="262"/>
      <c r="B29" s="259" t="s">
        <v>288</v>
      </c>
      <c r="C29" s="222" t="s">
        <v>656</v>
      </c>
      <c r="D29" s="219">
        <v>11116</v>
      </c>
      <c r="E29" s="219">
        <v>13410</v>
      </c>
      <c r="F29" s="219">
        <v>26433</v>
      </c>
      <c r="G29" s="222" t="s">
        <v>656</v>
      </c>
      <c r="H29" s="222" t="s">
        <v>656</v>
      </c>
      <c r="I29" s="222" t="s">
        <v>656</v>
      </c>
      <c r="J29" s="222">
        <v>4382</v>
      </c>
    </row>
    <row r="30" spans="1:10" s="245" customFormat="1" ht="12.75" customHeight="1">
      <c r="A30" s="262"/>
      <c r="B30" s="259" t="s">
        <v>1467</v>
      </c>
      <c r="C30" s="222" t="s">
        <v>656</v>
      </c>
      <c r="D30" s="219">
        <v>11597</v>
      </c>
      <c r="E30" s="219">
        <v>14225</v>
      </c>
      <c r="F30" s="219">
        <v>27899</v>
      </c>
      <c r="G30" s="222" t="s">
        <v>656</v>
      </c>
      <c r="H30" s="222" t="s">
        <v>656</v>
      </c>
      <c r="I30" s="222" t="s">
        <v>656</v>
      </c>
      <c r="J30" s="222">
        <v>4661</v>
      </c>
    </row>
    <row r="31" spans="1:10" s="32" customFormat="1" ht="12.75" customHeight="1">
      <c r="A31" s="107"/>
      <c r="B31" s="104"/>
      <c r="C31" s="255"/>
      <c r="D31" s="244"/>
      <c r="E31" s="244"/>
      <c r="F31" s="244"/>
      <c r="G31" s="255"/>
      <c r="H31" s="255"/>
      <c r="I31" s="255"/>
      <c r="J31" s="255"/>
    </row>
    <row r="32" spans="1:10" s="32" customFormat="1" ht="12.75" customHeight="1">
      <c r="A32" s="106">
        <v>2012</v>
      </c>
      <c r="B32" s="104" t="s">
        <v>1574</v>
      </c>
      <c r="C32" s="222" t="s">
        <v>656</v>
      </c>
      <c r="D32" s="216">
        <v>12692</v>
      </c>
      <c r="E32" s="216">
        <v>15483</v>
      </c>
      <c r="F32" s="216">
        <v>29233</v>
      </c>
      <c r="G32" s="222" t="s">
        <v>656</v>
      </c>
      <c r="H32" s="222" t="s">
        <v>656</v>
      </c>
      <c r="I32" s="222" t="s">
        <v>656</v>
      </c>
      <c r="J32" s="222">
        <v>5040</v>
      </c>
    </row>
    <row r="33" spans="1:10" s="32" customFormat="1" ht="12.75" customHeight="1">
      <c r="A33" s="107"/>
      <c r="B33" s="104" t="s">
        <v>1575</v>
      </c>
      <c r="C33" s="222" t="s">
        <v>656</v>
      </c>
      <c r="D33" s="216">
        <v>12532</v>
      </c>
      <c r="E33" s="216">
        <v>15710</v>
      </c>
      <c r="F33" s="216">
        <v>29437</v>
      </c>
      <c r="G33" s="222" t="s">
        <v>656</v>
      </c>
      <c r="H33" s="222" t="s">
        <v>656</v>
      </c>
      <c r="I33" s="222" t="s">
        <v>656</v>
      </c>
      <c r="J33" s="222">
        <v>5093</v>
      </c>
    </row>
    <row r="34" spans="1:10" s="32" customFormat="1" ht="12.75" customHeight="1">
      <c r="A34" s="107"/>
      <c r="B34" s="104" t="s">
        <v>1576</v>
      </c>
      <c r="C34" s="222" t="s">
        <v>656</v>
      </c>
      <c r="D34" s="216">
        <v>11914</v>
      </c>
      <c r="E34" s="216">
        <v>15558</v>
      </c>
      <c r="F34" s="216">
        <v>29221</v>
      </c>
      <c r="G34" s="222" t="s">
        <v>656</v>
      </c>
      <c r="H34" s="222" t="s">
        <v>656</v>
      </c>
      <c r="I34" s="222" t="s">
        <v>656</v>
      </c>
      <c r="J34" s="222">
        <v>5009</v>
      </c>
    </row>
    <row r="35" spans="1:10" s="32" customFormat="1" ht="12.75" customHeight="1">
      <c r="A35" s="107"/>
      <c r="B35" s="104" t="s">
        <v>1577</v>
      </c>
      <c r="C35" s="222" t="s">
        <v>656</v>
      </c>
      <c r="D35" s="216">
        <v>11059</v>
      </c>
      <c r="E35" s="216">
        <v>15211</v>
      </c>
      <c r="F35" s="216">
        <v>28250</v>
      </c>
      <c r="G35" s="222" t="s">
        <v>656</v>
      </c>
      <c r="H35" s="222" t="s">
        <v>656</v>
      </c>
      <c r="I35" s="222" t="s">
        <v>656</v>
      </c>
      <c r="J35" s="222">
        <v>4842</v>
      </c>
    </row>
    <row r="36" spans="1:10" s="32" customFormat="1" ht="12.75" customHeight="1">
      <c r="A36" s="107"/>
      <c r="B36" s="104" t="s">
        <v>1578</v>
      </c>
      <c r="C36" s="222" t="s">
        <v>656</v>
      </c>
      <c r="D36" s="216">
        <v>10677</v>
      </c>
      <c r="E36" s="216">
        <v>14837</v>
      </c>
      <c r="F36" s="216">
        <v>27573</v>
      </c>
      <c r="G36" s="222" t="s">
        <v>656</v>
      </c>
      <c r="H36" s="222" t="s">
        <v>656</v>
      </c>
      <c r="I36" s="222" t="s">
        <v>656</v>
      </c>
      <c r="J36" s="222">
        <v>4736</v>
      </c>
    </row>
    <row r="37" spans="1:10" s="32" customFormat="1" ht="12.75" customHeight="1">
      <c r="A37" s="107"/>
      <c r="B37" s="104" t="s">
        <v>1579</v>
      </c>
      <c r="C37" s="222" t="s">
        <v>656</v>
      </c>
      <c r="D37" s="216">
        <v>10302</v>
      </c>
      <c r="E37" s="216">
        <v>14796</v>
      </c>
      <c r="F37" s="216">
        <v>27647</v>
      </c>
      <c r="G37" s="222" t="s">
        <v>656</v>
      </c>
      <c r="H37" s="222" t="s">
        <v>656</v>
      </c>
      <c r="I37" s="222" t="s">
        <v>656</v>
      </c>
      <c r="J37" s="222">
        <v>4729</v>
      </c>
    </row>
    <row r="38" spans="1:10" s="32" customFormat="1" ht="12.75" customHeight="1">
      <c r="A38" s="107"/>
      <c r="B38" s="104" t="s">
        <v>1468</v>
      </c>
      <c r="C38" s="222" t="s">
        <v>656</v>
      </c>
      <c r="D38" s="216">
        <v>10068</v>
      </c>
      <c r="E38" s="216">
        <v>14547</v>
      </c>
      <c r="F38" s="216">
        <v>26932</v>
      </c>
      <c r="G38" s="222" t="s">
        <v>656</v>
      </c>
      <c r="H38" s="222" t="s">
        <v>656</v>
      </c>
      <c r="I38" s="222" t="s">
        <v>656</v>
      </c>
      <c r="J38" s="222">
        <v>4619</v>
      </c>
    </row>
    <row r="39" spans="1:10" s="32" customFormat="1" ht="12.75" customHeight="1">
      <c r="A39" s="107"/>
      <c r="B39" s="104" t="s">
        <v>285</v>
      </c>
      <c r="C39" s="222" t="s">
        <v>656</v>
      </c>
      <c r="D39" s="216">
        <v>10170</v>
      </c>
      <c r="E39" s="216">
        <v>14485</v>
      </c>
      <c r="F39" s="216">
        <v>27019</v>
      </c>
      <c r="G39" s="222" t="s">
        <v>656</v>
      </c>
      <c r="H39" s="222" t="s">
        <v>656</v>
      </c>
      <c r="I39" s="222" t="s">
        <v>656</v>
      </c>
      <c r="J39" s="222">
        <v>4694</v>
      </c>
    </row>
    <row r="40" spans="1:10" s="32" customFormat="1" ht="12.75" customHeight="1">
      <c r="A40" s="107"/>
      <c r="B40" s="104" t="s">
        <v>286</v>
      </c>
      <c r="C40" s="222" t="s">
        <v>656</v>
      </c>
      <c r="D40" s="216">
        <v>10868</v>
      </c>
      <c r="E40" s="216">
        <v>14254</v>
      </c>
      <c r="F40" s="216">
        <v>27224</v>
      </c>
      <c r="G40" s="222" t="s">
        <v>656</v>
      </c>
      <c r="H40" s="222" t="s">
        <v>656</v>
      </c>
      <c r="I40" s="222" t="s">
        <v>656</v>
      </c>
      <c r="J40" s="222">
        <v>4677</v>
      </c>
    </row>
    <row r="41" spans="1:10" s="32" customFormat="1" ht="12.75" customHeight="1">
      <c r="A41" s="107"/>
      <c r="B41" s="259" t="s">
        <v>287</v>
      </c>
      <c r="C41" s="219" t="s">
        <v>656</v>
      </c>
      <c r="D41" s="216">
        <v>10742</v>
      </c>
      <c r="E41" s="216">
        <v>13845</v>
      </c>
      <c r="F41" s="216">
        <v>26496</v>
      </c>
      <c r="G41" s="219" t="s">
        <v>656</v>
      </c>
      <c r="H41" s="219" t="s">
        <v>656</v>
      </c>
      <c r="I41" s="219" t="s">
        <v>656</v>
      </c>
      <c r="J41" s="219">
        <v>4518</v>
      </c>
    </row>
    <row r="42" spans="1:10" s="32" customFormat="1" ht="12.75" customHeight="1">
      <c r="A42" s="107"/>
      <c r="B42" s="259" t="s">
        <v>288</v>
      </c>
      <c r="C42" s="219" t="s">
        <v>656</v>
      </c>
      <c r="D42" s="216">
        <v>10807</v>
      </c>
      <c r="E42" s="216">
        <v>14122</v>
      </c>
      <c r="F42" s="216">
        <v>27037</v>
      </c>
      <c r="G42" s="219" t="s">
        <v>656</v>
      </c>
      <c r="H42" s="219" t="s">
        <v>656</v>
      </c>
      <c r="I42" s="219" t="s">
        <v>656</v>
      </c>
      <c r="J42" s="219">
        <v>4617</v>
      </c>
    </row>
    <row r="43" spans="1:10" s="32" customFormat="1" ht="12.75" customHeight="1">
      <c r="A43" s="107"/>
      <c r="B43" s="259" t="s">
        <v>1467</v>
      </c>
      <c r="C43" s="222" t="s">
        <v>656</v>
      </c>
      <c r="D43" s="216">
        <v>11115</v>
      </c>
      <c r="E43" s="216">
        <v>15157</v>
      </c>
      <c r="F43" s="216">
        <v>28502</v>
      </c>
      <c r="G43" s="222" t="s">
        <v>656</v>
      </c>
      <c r="H43" s="222" t="s">
        <v>656</v>
      </c>
      <c r="I43" s="222" t="s">
        <v>656</v>
      </c>
      <c r="J43" s="222">
        <v>4760</v>
      </c>
    </row>
    <row r="44" spans="1:10" s="32" customFormat="1" ht="12.75" customHeight="1">
      <c r="A44" s="107"/>
      <c r="B44" s="259"/>
      <c r="C44" s="222"/>
      <c r="D44" s="216"/>
      <c r="E44" s="216"/>
      <c r="F44" s="216"/>
      <c r="G44" s="222"/>
      <c r="H44" s="222"/>
      <c r="I44" s="222"/>
      <c r="J44" s="222"/>
    </row>
    <row r="45" spans="1:10" s="32" customFormat="1" ht="12.75" customHeight="1">
      <c r="A45" s="106">
        <v>2013</v>
      </c>
      <c r="B45" s="104" t="s">
        <v>1574</v>
      </c>
      <c r="C45" s="222" t="s">
        <v>656</v>
      </c>
      <c r="D45" s="216">
        <v>12189</v>
      </c>
      <c r="E45" s="216">
        <v>16526</v>
      </c>
      <c r="F45" s="216">
        <v>30282</v>
      </c>
      <c r="G45" s="222" t="s">
        <v>656</v>
      </c>
      <c r="H45" s="222" t="s">
        <v>656</v>
      </c>
      <c r="I45" s="222" t="s">
        <v>656</v>
      </c>
      <c r="J45" s="222">
        <v>5120</v>
      </c>
    </row>
    <row r="46" spans="1:10" s="32" customFormat="1" ht="12.75" customHeight="1">
      <c r="A46" s="106"/>
      <c r="B46" s="104" t="s">
        <v>1575</v>
      </c>
      <c r="C46" s="222" t="s">
        <v>656</v>
      </c>
      <c r="D46" s="216">
        <v>12065</v>
      </c>
      <c r="E46" s="216">
        <v>16478</v>
      </c>
      <c r="F46" s="216">
        <v>30081</v>
      </c>
      <c r="G46" s="222" t="s">
        <v>656</v>
      </c>
      <c r="H46" s="222" t="s">
        <v>656</v>
      </c>
      <c r="I46" s="222" t="s">
        <v>656</v>
      </c>
      <c r="J46" s="222">
        <v>5064</v>
      </c>
    </row>
    <row r="47" spans="1:10" s="32" customFormat="1" ht="12.75" customHeight="1">
      <c r="A47" s="106"/>
      <c r="B47" s="104" t="s">
        <v>1576</v>
      </c>
      <c r="C47" s="222" t="s">
        <v>656</v>
      </c>
      <c r="D47" s="216">
        <v>11479</v>
      </c>
      <c r="E47" s="216">
        <v>16394</v>
      </c>
      <c r="F47" s="216">
        <v>29896</v>
      </c>
      <c r="G47" s="222" t="s">
        <v>656</v>
      </c>
      <c r="H47" s="222" t="s">
        <v>656</v>
      </c>
      <c r="I47" s="222" t="s">
        <v>656</v>
      </c>
      <c r="J47" s="222">
        <v>5007</v>
      </c>
    </row>
    <row r="48" spans="1:10" s="32" customFormat="1" ht="12.75" customHeight="1">
      <c r="A48" s="106"/>
      <c r="B48" s="104" t="s">
        <v>1577</v>
      </c>
      <c r="C48" s="222" t="s">
        <v>656</v>
      </c>
      <c r="D48" s="216">
        <v>10761</v>
      </c>
      <c r="E48" s="216">
        <v>15930</v>
      </c>
      <c r="F48" s="216">
        <v>29210</v>
      </c>
      <c r="G48" s="222" t="s">
        <v>656</v>
      </c>
      <c r="H48" s="222" t="s">
        <v>656</v>
      </c>
      <c r="I48" s="222" t="s">
        <v>656</v>
      </c>
      <c r="J48" s="222">
        <v>4880</v>
      </c>
    </row>
    <row r="49" spans="1:27" s="32" customFormat="1" ht="12.75" customHeight="1">
      <c r="A49" s="106"/>
      <c r="B49" s="104" t="s">
        <v>1578</v>
      </c>
      <c r="C49" s="222" t="s">
        <v>656</v>
      </c>
      <c r="D49" s="216">
        <v>10079</v>
      </c>
      <c r="E49" s="216">
        <v>15394</v>
      </c>
      <c r="F49" s="216">
        <v>28436</v>
      </c>
      <c r="G49" s="222" t="s">
        <v>656</v>
      </c>
      <c r="H49" s="222" t="s">
        <v>656</v>
      </c>
      <c r="I49" s="222" t="s">
        <v>656</v>
      </c>
      <c r="J49" s="222">
        <v>4624</v>
      </c>
    </row>
    <row r="50" spans="1:27" s="32" customFormat="1" ht="12.75" customHeight="1">
      <c r="A50" s="106"/>
      <c r="B50" s="104" t="s">
        <v>1579</v>
      </c>
      <c r="C50" s="222" t="s">
        <v>656</v>
      </c>
      <c r="D50" s="216">
        <v>9656</v>
      </c>
      <c r="E50" s="216">
        <v>14916</v>
      </c>
      <c r="F50" s="216">
        <v>28196</v>
      </c>
      <c r="G50" s="222" t="s">
        <v>656</v>
      </c>
      <c r="H50" s="222" t="s">
        <v>656</v>
      </c>
      <c r="I50" s="222" t="s">
        <v>656</v>
      </c>
      <c r="J50" s="222">
        <v>4528</v>
      </c>
    </row>
    <row r="51" spans="1:27" s="32" customFormat="1" ht="12.75" customHeight="1">
      <c r="A51" s="106"/>
      <c r="B51" s="104" t="s">
        <v>1468</v>
      </c>
      <c r="C51" s="222" t="s">
        <v>656</v>
      </c>
      <c r="D51" s="216">
        <v>9547</v>
      </c>
      <c r="E51" s="216">
        <v>14825</v>
      </c>
      <c r="F51" s="216">
        <v>27617</v>
      </c>
      <c r="G51" s="222" t="s">
        <v>656</v>
      </c>
      <c r="H51" s="222" t="s">
        <v>656</v>
      </c>
      <c r="I51" s="222" t="s">
        <v>656</v>
      </c>
      <c r="J51" s="222">
        <v>4516</v>
      </c>
    </row>
    <row r="52" spans="1:27" s="32" customFormat="1" ht="12.75" customHeight="1">
      <c r="A52" s="106"/>
      <c r="B52" s="104" t="s">
        <v>285</v>
      </c>
      <c r="C52" s="222" t="s">
        <v>656</v>
      </c>
      <c r="D52" s="216">
        <v>9803</v>
      </c>
      <c r="E52" s="216">
        <v>14738</v>
      </c>
      <c r="F52" s="216">
        <v>27999</v>
      </c>
      <c r="G52" s="222" t="s">
        <v>656</v>
      </c>
      <c r="H52" s="222" t="s">
        <v>656</v>
      </c>
      <c r="I52" s="222" t="s">
        <v>656</v>
      </c>
      <c r="J52" s="222">
        <v>4525</v>
      </c>
    </row>
    <row r="53" spans="1:27" s="32" customFormat="1" ht="12.75" customHeight="1">
      <c r="A53" s="106"/>
      <c r="B53" s="104" t="s">
        <v>286</v>
      </c>
      <c r="C53" s="222" t="s">
        <v>656</v>
      </c>
      <c r="D53" s="216">
        <v>10428</v>
      </c>
      <c r="E53" s="216">
        <v>14417</v>
      </c>
      <c r="F53" s="216">
        <v>27987</v>
      </c>
      <c r="G53" s="222" t="s">
        <v>656</v>
      </c>
      <c r="H53" s="222" t="s">
        <v>656</v>
      </c>
      <c r="I53" s="222" t="s">
        <v>656</v>
      </c>
      <c r="J53" s="222">
        <v>4489</v>
      </c>
    </row>
    <row r="54" spans="1:27" s="32" customFormat="1" ht="12.75" customHeight="1">
      <c r="A54" s="106"/>
      <c r="B54" s="259" t="s">
        <v>287</v>
      </c>
      <c r="C54" s="222" t="s">
        <v>656</v>
      </c>
      <c r="D54" s="216">
        <v>10154</v>
      </c>
      <c r="E54" s="216">
        <v>14281</v>
      </c>
      <c r="F54" s="216">
        <v>27808</v>
      </c>
      <c r="G54" s="222" t="s">
        <v>656</v>
      </c>
      <c r="H54" s="222" t="s">
        <v>656</v>
      </c>
      <c r="I54" s="222" t="s">
        <v>656</v>
      </c>
      <c r="J54" s="222">
        <v>4430</v>
      </c>
    </row>
    <row r="55" spans="1:27" s="32" customFormat="1" ht="12.75" customHeight="1">
      <c r="A55" s="106"/>
      <c r="B55" s="259" t="s">
        <v>288</v>
      </c>
      <c r="C55" s="222" t="s">
        <v>656</v>
      </c>
      <c r="D55" s="216">
        <v>10131</v>
      </c>
      <c r="E55" s="216">
        <v>14927</v>
      </c>
      <c r="F55" s="216">
        <v>28929</v>
      </c>
      <c r="G55" s="222" t="s">
        <v>656</v>
      </c>
      <c r="H55" s="222" t="s">
        <v>656</v>
      </c>
      <c r="I55" s="222" t="s">
        <v>656</v>
      </c>
      <c r="J55" s="222">
        <v>4592</v>
      </c>
    </row>
    <row r="56" spans="1:27" s="32" customFormat="1" ht="12.75" customHeight="1">
      <c r="A56" s="106"/>
      <c r="B56" s="259" t="s">
        <v>1467</v>
      </c>
      <c r="C56" s="222" t="s">
        <v>656</v>
      </c>
      <c r="D56" s="216">
        <v>10150</v>
      </c>
      <c r="E56" s="216">
        <v>15864</v>
      </c>
      <c r="F56" s="216">
        <v>30049</v>
      </c>
      <c r="G56" s="222" t="s">
        <v>656</v>
      </c>
      <c r="H56" s="222" t="s">
        <v>656</v>
      </c>
      <c r="I56" s="222" t="s">
        <v>656</v>
      </c>
      <c r="J56" s="222">
        <v>4825</v>
      </c>
    </row>
    <row r="57" spans="1:27" s="32" customFormat="1" ht="12.75" customHeight="1">
      <c r="A57" s="106"/>
      <c r="B57" s="259"/>
      <c r="C57" s="222"/>
      <c r="D57" s="216"/>
      <c r="E57" s="216"/>
      <c r="F57" s="216"/>
      <c r="G57" s="222"/>
      <c r="H57" s="222"/>
      <c r="I57" s="222"/>
      <c r="J57" s="222"/>
    </row>
    <row r="58" spans="1:27" s="32" customFormat="1" ht="12.75" customHeight="1">
      <c r="A58" s="106">
        <v>2014</v>
      </c>
      <c r="B58" s="104" t="s">
        <v>1574</v>
      </c>
      <c r="C58" s="222" t="s">
        <v>656</v>
      </c>
      <c r="D58" s="216">
        <v>10721</v>
      </c>
      <c r="E58" s="216">
        <v>16903</v>
      </c>
      <c r="F58" s="216">
        <v>31528</v>
      </c>
      <c r="G58" s="222" t="s">
        <v>656</v>
      </c>
      <c r="H58" s="222" t="s">
        <v>656</v>
      </c>
      <c r="I58" s="222" t="s">
        <v>656</v>
      </c>
      <c r="J58" s="222">
        <v>5129</v>
      </c>
    </row>
    <row r="59" spans="1:27" s="32" customFormat="1" ht="12.75" customHeight="1">
      <c r="A59" s="106"/>
      <c r="B59" s="104" t="s">
        <v>1575</v>
      </c>
      <c r="C59" s="222" t="s">
        <v>656</v>
      </c>
      <c r="D59" s="216">
        <v>10358</v>
      </c>
      <c r="E59" s="216">
        <v>16715</v>
      </c>
      <c r="F59" s="216">
        <v>31301</v>
      </c>
      <c r="G59" s="222" t="s">
        <v>656</v>
      </c>
      <c r="H59" s="222" t="s">
        <v>656</v>
      </c>
      <c r="I59" s="222" t="s">
        <v>656</v>
      </c>
      <c r="J59" s="222">
        <v>5069</v>
      </c>
    </row>
    <row r="60" spans="1:27" s="32" customFormat="1" ht="12.75" customHeight="1">
      <c r="A60" s="106"/>
      <c r="B60" s="105" t="s">
        <v>1576</v>
      </c>
      <c r="C60" s="222" t="s">
        <v>656</v>
      </c>
      <c r="D60" s="216">
        <v>9236</v>
      </c>
      <c r="E60" s="216">
        <v>16198</v>
      </c>
      <c r="F60" s="216">
        <v>30243</v>
      </c>
      <c r="G60" s="222" t="s">
        <v>656</v>
      </c>
      <c r="H60" s="222" t="s">
        <v>656</v>
      </c>
      <c r="I60" s="222" t="s">
        <v>656</v>
      </c>
      <c r="J60" s="222">
        <v>4919</v>
      </c>
    </row>
    <row r="61" spans="1:27" s="115" customFormat="1" ht="12.75" customHeight="1">
      <c r="A61" s="116"/>
      <c r="B61" s="204" t="s">
        <v>1577</v>
      </c>
      <c r="C61" s="223" t="s">
        <v>656</v>
      </c>
      <c r="D61" s="233">
        <v>8328</v>
      </c>
      <c r="E61" s="233">
        <v>15466</v>
      </c>
      <c r="F61" s="233">
        <v>28990</v>
      </c>
      <c r="G61" s="223" t="s">
        <v>656</v>
      </c>
      <c r="H61" s="223" t="s">
        <v>656</v>
      </c>
      <c r="I61" s="223" t="s">
        <v>656</v>
      </c>
      <c r="J61" s="223">
        <v>4724</v>
      </c>
      <c r="K61" s="54"/>
      <c r="L61" s="54"/>
      <c r="M61" s="54"/>
      <c r="N61" s="54"/>
      <c r="O61" s="54"/>
      <c r="P61" s="54"/>
      <c r="Q61" s="54"/>
      <c r="R61" s="54"/>
      <c r="S61" s="54"/>
      <c r="T61" s="54"/>
      <c r="U61" s="54"/>
    </row>
    <row r="62" spans="1:27" s="115" customFormat="1" ht="12.75" customHeight="1">
      <c r="A62" s="116"/>
      <c r="B62" s="105" t="s">
        <v>1578</v>
      </c>
      <c r="C62" s="223" t="s">
        <v>656</v>
      </c>
      <c r="D62" s="233">
        <v>7682</v>
      </c>
      <c r="E62" s="233">
        <v>14802</v>
      </c>
      <c r="F62" s="233">
        <v>27742</v>
      </c>
      <c r="G62" s="223" t="s">
        <v>656</v>
      </c>
      <c r="H62" s="223" t="s">
        <v>656</v>
      </c>
      <c r="I62" s="223" t="s">
        <v>656</v>
      </c>
      <c r="J62" s="223">
        <v>4488</v>
      </c>
      <c r="K62" s="54"/>
      <c r="L62" s="54"/>
      <c r="M62" s="54"/>
      <c r="N62" s="54"/>
      <c r="O62" s="54"/>
      <c r="P62" s="54"/>
      <c r="Q62" s="54"/>
      <c r="R62" s="54"/>
      <c r="S62" s="54"/>
      <c r="T62" s="54"/>
      <c r="U62" s="54"/>
    </row>
    <row r="63" spans="1:27" s="308" customFormat="1" ht="12.75" customHeight="1">
      <c r="A63" s="116"/>
      <c r="B63" s="204" t="s">
        <v>1579</v>
      </c>
      <c r="C63" s="223" t="s">
        <v>656</v>
      </c>
      <c r="D63" s="233">
        <v>7277</v>
      </c>
      <c r="E63" s="233">
        <v>14111</v>
      </c>
      <c r="F63" s="233">
        <v>26853</v>
      </c>
      <c r="G63" s="223" t="s">
        <v>656</v>
      </c>
      <c r="H63" s="223" t="s">
        <v>656</v>
      </c>
      <c r="I63" s="223" t="s">
        <v>656</v>
      </c>
      <c r="J63" s="223">
        <v>4353</v>
      </c>
      <c r="K63" s="220"/>
      <c r="L63" s="220"/>
      <c r="M63" s="220"/>
      <c r="N63" s="309"/>
      <c r="O63" s="309"/>
      <c r="P63" s="309"/>
      <c r="Q63" s="309"/>
      <c r="R63" s="309"/>
      <c r="S63" s="309"/>
      <c r="T63" s="309"/>
      <c r="U63" s="309"/>
      <c r="V63" s="309"/>
      <c r="W63" s="309"/>
      <c r="X63" s="309"/>
      <c r="Y63" s="309"/>
      <c r="Z63" s="309"/>
      <c r="AA63" s="309"/>
    </row>
    <row r="64" spans="1:27" s="308" customFormat="1" ht="12.75" customHeight="1">
      <c r="A64" s="116"/>
      <c r="B64" s="105" t="s">
        <v>1468</v>
      </c>
      <c r="C64" s="223" t="s">
        <v>656</v>
      </c>
      <c r="D64" s="233">
        <v>7130</v>
      </c>
      <c r="E64" s="233">
        <v>13827</v>
      </c>
      <c r="F64" s="233">
        <v>26439</v>
      </c>
      <c r="G64" s="223" t="s">
        <v>656</v>
      </c>
      <c r="H64" s="223" t="s">
        <v>656</v>
      </c>
      <c r="I64" s="223" t="s">
        <v>656</v>
      </c>
      <c r="J64" s="223">
        <v>4241</v>
      </c>
      <c r="K64" s="220"/>
      <c r="L64" s="220"/>
      <c r="M64" s="220"/>
      <c r="N64" s="309"/>
      <c r="O64" s="309"/>
      <c r="P64" s="309"/>
      <c r="Q64" s="309"/>
      <c r="R64" s="309"/>
      <c r="S64" s="309"/>
      <c r="T64" s="309"/>
      <c r="U64" s="309"/>
      <c r="V64" s="309"/>
      <c r="W64" s="309"/>
      <c r="X64" s="309"/>
      <c r="Y64" s="309"/>
      <c r="Z64" s="309"/>
      <c r="AA64" s="309"/>
    </row>
    <row r="65" spans="1:27" s="308" customFormat="1" ht="12.75" customHeight="1">
      <c r="A65" s="116"/>
      <c r="B65" s="104" t="s">
        <v>285</v>
      </c>
      <c r="C65" s="223" t="s">
        <v>656</v>
      </c>
      <c r="D65" s="233">
        <v>6961</v>
      </c>
      <c r="E65" s="233">
        <v>13444</v>
      </c>
      <c r="F65" s="233">
        <v>25961</v>
      </c>
      <c r="G65" s="223" t="s">
        <v>656</v>
      </c>
      <c r="H65" s="223" t="s">
        <v>656</v>
      </c>
      <c r="I65" s="223" t="s">
        <v>656</v>
      </c>
      <c r="J65" s="223">
        <v>4190</v>
      </c>
      <c r="K65" s="220"/>
      <c r="L65" s="220"/>
      <c r="M65" s="220"/>
      <c r="N65" s="309"/>
      <c r="O65" s="309"/>
      <c r="P65" s="309" t="s">
        <v>1682</v>
      </c>
      <c r="Q65" s="309"/>
      <c r="R65" s="309"/>
      <c r="S65" s="309"/>
      <c r="T65" s="309"/>
      <c r="U65" s="309"/>
      <c r="V65" s="309"/>
      <c r="W65" s="309"/>
      <c r="X65" s="309"/>
      <c r="Y65" s="309"/>
      <c r="Z65" s="309"/>
      <c r="AA65" s="309"/>
    </row>
    <row r="66" spans="1:27" s="308" customFormat="1" ht="12.75" customHeight="1">
      <c r="A66" s="116"/>
      <c r="B66" s="117" t="s">
        <v>286</v>
      </c>
      <c r="C66" s="223" t="s">
        <v>656</v>
      </c>
      <c r="D66" s="233">
        <v>7360</v>
      </c>
      <c r="E66" s="233">
        <v>13134</v>
      </c>
      <c r="F66" s="233">
        <v>25324</v>
      </c>
      <c r="G66" s="223" t="s">
        <v>656</v>
      </c>
      <c r="H66" s="223" t="s">
        <v>656</v>
      </c>
      <c r="I66" s="223" t="s">
        <v>656</v>
      </c>
      <c r="J66" s="223">
        <v>4135</v>
      </c>
      <c r="K66" s="220"/>
      <c r="L66" s="220"/>
      <c r="M66" s="220"/>
      <c r="N66" s="309"/>
      <c r="O66" s="309"/>
      <c r="P66" s="309"/>
      <c r="Q66" s="309"/>
      <c r="R66" s="309"/>
      <c r="S66" s="309"/>
      <c r="T66" s="309"/>
      <c r="U66" s="309"/>
      <c r="V66" s="309"/>
      <c r="W66" s="309"/>
      <c r="X66" s="309"/>
      <c r="Y66" s="309"/>
      <c r="Z66" s="309"/>
      <c r="AA66" s="309"/>
    </row>
    <row r="67" spans="1:27" s="32" customFormat="1" ht="12.75" customHeight="1">
      <c r="A67" s="106"/>
      <c r="B67" s="259" t="s">
        <v>287</v>
      </c>
      <c r="C67" s="222" t="s">
        <v>656</v>
      </c>
      <c r="D67" s="216">
        <v>7191</v>
      </c>
      <c r="E67" s="216">
        <v>12927</v>
      </c>
      <c r="F67" s="216">
        <v>24647</v>
      </c>
      <c r="G67" s="222" t="s">
        <v>656</v>
      </c>
      <c r="H67" s="222" t="s">
        <v>656</v>
      </c>
      <c r="I67" s="222" t="s">
        <v>656</v>
      </c>
      <c r="J67" s="222">
        <v>4139</v>
      </c>
    </row>
    <row r="68" spans="1:27" s="32" customFormat="1" ht="12.75" customHeight="1">
      <c r="A68" s="106"/>
      <c r="B68" s="259" t="s">
        <v>288</v>
      </c>
      <c r="C68" s="222" t="s">
        <v>656</v>
      </c>
      <c r="D68" s="216">
        <v>7022</v>
      </c>
      <c r="E68" s="216">
        <v>13161</v>
      </c>
      <c r="F68" s="216">
        <v>24863</v>
      </c>
      <c r="G68" s="222" t="s">
        <v>656</v>
      </c>
      <c r="H68" s="222" t="s">
        <v>656</v>
      </c>
      <c r="I68" s="222" t="s">
        <v>656</v>
      </c>
      <c r="J68" s="222">
        <v>4191</v>
      </c>
    </row>
    <row r="69" spans="1:27" s="32" customFormat="1" ht="12.75" customHeight="1">
      <c r="A69" s="106"/>
      <c r="B69" s="259" t="s">
        <v>1467</v>
      </c>
      <c r="C69" s="222" t="s">
        <v>656</v>
      </c>
      <c r="D69" s="216">
        <v>6752</v>
      </c>
      <c r="E69" s="216">
        <v>13605</v>
      </c>
      <c r="F69" s="216">
        <v>25144</v>
      </c>
      <c r="G69" s="222" t="s">
        <v>656</v>
      </c>
      <c r="H69" s="222" t="s">
        <v>656</v>
      </c>
      <c r="I69" s="222" t="s">
        <v>656</v>
      </c>
      <c r="J69" s="222">
        <v>4278</v>
      </c>
    </row>
    <row r="70" spans="1:27" s="32" customFormat="1" ht="12.75" customHeight="1">
      <c r="A70" s="106"/>
      <c r="B70" s="259"/>
      <c r="C70" s="222"/>
      <c r="D70" s="216"/>
      <c r="E70" s="216"/>
      <c r="F70" s="216"/>
      <c r="G70" s="216"/>
      <c r="H70" s="224"/>
      <c r="I70" s="222"/>
      <c r="J70" s="222"/>
    </row>
    <row r="71" spans="1:27" s="32" customFormat="1" ht="12.75" customHeight="1">
      <c r="A71" s="106">
        <v>2015</v>
      </c>
      <c r="B71" s="104" t="s">
        <v>1574</v>
      </c>
      <c r="C71" s="464">
        <v>14288</v>
      </c>
      <c r="D71" s="224">
        <v>7284</v>
      </c>
      <c r="E71" s="224">
        <v>14172</v>
      </c>
      <c r="F71" s="224">
        <v>25880</v>
      </c>
      <c r="G71" s="224">
        <v>242</v>
      </c>
      <c r="H71" s="224">
        <v>7109</v>
      </c>
      <c r="I71" s="222">
        <v>64</v>
      </c>
      <c r="J71" s="463">
        <v>4345</v>
      </c>
    </row>
    <row r="72" spans="1:27" s="122" customFormat="1" ht="12.75" customHeight="1">
      <c r="A72" s="116"/>
      <c r="B72" s="117" t="s">
        <v>1575</v>
      </c>
      <c r="C72" s="233">
        <v>14098</v>
      </c>
      <c r="D72" s="233">
        <v>7178</v>
      </c>
      <c r="E72" s="233">
        <v>14019</v>
      </c>
      <c r="F72" s="453">
        <v>25326</v>
      </c>
      <c r="G72" s="233">
        <v>305</v>
      </c>
      <c r="H72" s="233">
        <v>7034</v>
      </c>
      <c r="I72" s="454">
        <v>66</v>
      </c>
      <c r="J72" s="223">
        <v>4275</v>
      </c>
      <c r="K72" s="220"/>
      <c r="L72" s="220"/>
      <c r="M72" s="121"/>
      <c r="N72" s="121"/>
      <c r="O72" s="121"/>
      <c r="P72" s="121"/>
      <c r="Q72" s="121"/>
      <c r="R72" s="121"/>
      <c r="S72" s="121"/>
      <c r="T72" s="121"/>
      <c r="U72" s="121"/>
      <c r="V72" s="121"/>
      <c r="W72" s="121"/>
    </row>
    <row r="73" spans="1:27" s="122" customFormat="1" ht="12.75" customHeight="1">
      <c r="A73" s="116"/>
      <c r="B73" s="105" t="s">
        <v>1576</v>
      </c>
      <c r="C73" s="233">
        <v>13564</v>
      </c>
      <c r="D73" s="233">
        <v>6771</v>
      </c>
      <c r="E73" s="233">
        <v>13536</v>
      </c>
      <c r="F73" s="453">
        <v>24399</v>
      </c>
      <c r="G73" s="233">
        <v>294</v>
      </c>
      <c r="H73" s="233">
        <v>6947</v>
      </c>
      <c r="I73" s="454">
        <v>64</v>
      </c>
      <c r="J73" s="223">
        <v>4120</v>
      </c>
      <c r="K73" s="220"/>
      <c r="L73" s="220"/>
      <c r="M73" s="121"/>
      <c r="N73" s="121"/>
      <c r="O73" s="121"/>
      <c r="P73" s="121"/>
      <c r="Q73" s="121"/>
      <c r="R73" s="121"/>
      <c r="S73" s="121"/>
      <c r="T73" s="121"/>
      <c r="U73" s="121"/>
      <c r="V73" s="121"/>
      <c r="W73" s="121"/>
    </row>
    <row r="74" spans="1:27" s="115" customFormat="1" ht="12.75" customHeight="1">
      <c r="A74" s="116"/>
      <c r="B74" s="318" t="s">
        <v>278</v>
      </c>
      <c r="C74" s="233">
        <v>12852</v>
      </c>
      <c r="D74" s="233">
        <v>6365</v>
      </c>
      <c r="E74" s="233">
        <v>13137</v>
      </c>
      <c r="F74" s="233">
        <v>23643</v>
      </c>
      <c r="G74" s="233">
        <v>915</v>
      </c>
      <c r="H74" s="233">
        <v>6760</v>
      </c>
      <c r="I74" s="233">
        <v>66</v>
      </c>
      <c r="J74" s="223">
        <v>4003</v>
      </c>
      <c r="K74" s="220"/>
      <c r="L74" s="220"/>
      <c r="M74" s="54"/>
      <c r="N74" s="54"/>
      <c r="O74" s="54"/>
      <c r="P74" s="54"/>
      <c r="Q74" s="54"/>
      <c r="R74" s="54"/>
      <c r="S74" s="54"/>
      <c r="T74" s="54"/>
      <c r="U74" s="54"/>
      <c r="V74" s="54"/>
      <c r="W74" s="54"/>
    </row>
    <row r="75" spans="1:27" s="115" customFormat="1" ht="12.75" customHeight="1">
      <c r="A75" s="116"/>
      <c r="B75" s="204" t="s">
        <v>1578</v>
      </c>
      <c r="C75" s="233">
        <v>11887</v>
      </c>
      <c r="D75" s="233">
        <v>5862</v>
      </c>
      <c r="E75" s="233">
        <v>12670</v>
      </c>
      <c r="F75" s="233">
        <v>22800</v>
      </c>
      <c r="G75" s="233">
        <v>804</v>
      </c>
      <c r="H75" s="233">
        <v>6487</v>
      </c>
      <c r="I75" s="233">
        <v>64</v>
      </c>
      <c r="J75" s="223">
        <v>3928</v>
      </c>
      <c r="K75" s="220"/>
      <c r="L75" s="220"/>
      <c r="M75" s="54"/>
      <c r="N75" s="54"/>
      <c r="O75" s="54"/>
      <c r="P75" s="54"/>
      <c r="Q75" s="54"/>
      <c r="R75" s="54"/>
      <c r="S75" s="54"/>
      <c r="T75" s="54"/>
      <c r="U75" s="54"/>
      <c r="V75" s="54"/>
      <c r="W75" s="54"/>
    </row>
    <row r="76" spans="1:27" s="308" customFormat="1" ht="12.75" customHeight="1">
      <c r="A76" s="116"/>
      <c r="B76" s="204" t="s">
        <v>1579</v>
      </c>
      <c r="C76" s="223">
        <v>11175</v>
      </c>
      <c r="D76" s="233">
        <v>5476</v>
      </c>
      <c r="E76" s="233">
        <v>12272</v>
      </c>
      <c r="F76" s="233">
        <v>21848</v>
      </c>
      <c r="G76" s="223">
        <v>877</v>
      </c>
      <c r="H76" s="223">
        <v>6306</v>
      </c>
      <c r="I76" s="223">
        <v>64</v>
      </c>
      <c r="J76" s="223">
        <v>3742</v>
      </c>
      <c r="K76" s="220"/>
      <c r="L76" s="220"/>
      <c r="M76" s="220"/>
      <c r="N76" s="309"/>
      <c r="O76" s="309"/>
      <c r="P76" s="309"/>
      <c r="Q76" s="309"/>
      <c r="R76" s="309"/>
      <c r="S76" s="309"/>
      <c r="T76" s="309"/>
      <c r="U76" s="309"/>
      <c r="V76" s="309"/>
      <c r="W76" s="309"/>
      <c r="X76" s="309"/>
      <c r="Y76" s="309"/>
      <c r="Z76" s="309"/>
      <c r="AA76" s="309"/>
    </row>
    <row r="77" spans="1:27" s="308" customFormat="1" ht="12.75" customHeight="1">
      <c r="A77" s="116"/>
      <c r="B77" s="104" t="s">
        <v>1468</v>
      </c>
      <c r="C77" s="223">
        <v>10483</v>
      </c>
      <c r="D77" s="233">
        <v>5069</v>
      </c>
      <c r="E77" s="233">
        <v>12078</v>
      </c>
      <c r="F77" s="233">
        <v>21063</v>
      </c>
      <c r="G77" s="223">
        <v>864</v>
      </c>
      <c r="H77" s="223">
        <v>6131</v>
      </c>
      <c r="I77" s="223">
        <v>61</v>
      </c>
      <c r="J77" s="223">
        <v>3707</v>
      </c>
      <c r="K77" s="220"/>
      <c r="L77" s="220"/>
      <c r="M77" s="220"/>
      <c r="N77" s="309"/>
      <c r="O77" s="309"/>
      <c r="P77" s="309"/>
      <c r="Q77" s="309"/>
      <c r="R77" s="309"/>
      <c r="S77" s="309"/>
      <c r="T77" s="309"/>
      <c r="U77" s="309"/>
      <c r="V77" s="309"/>
      <c r="W77" s="309"/>
      <c r="X77" s="309"/>
      <c r="Y77" s="309"/>
      <c r="Z77" s="309"/>
      <c r="AA77" s="309"/>
    </row>
    <row r="78" spans="1:27" s="308" customFormat="1" ht="12.75" customHeight="1">
      <c r="A78" s="116"/>
      <c r="B78" s="104" t="s">
        <v>285</v>
      </c>
      <c r="C78" s="223">
        <v>10084</v>
      </c>
      <c r="D78" s="233">
        <v>4915</v>
      </c>
      <c r="E78" s="233">
        <v>11786</v>
      </c>
      <c r="F78" s="233">
        <v>20621</v>
      </c>
      <c r="G78" s="223">
        <v>756</v>
      </c>
      <c r="H78" s="223">
        <v>6084</v>
      </c>
      <c r="I78" s="223">
        <v>60</v>
      </c>
      <c r="J78" s="223">
        <v>3608</v>
      </c>
      <c r="K78" s="220"/>
      <c r="L78" s="220"/>
      <c r="M78" s="220"/>
      <c r="N78" s="309"/>
      <c r="O78" s="309"/>
      <c r="P78" s="309" t="s">
        <v>1682</v>
      </c>
      <c r="Q78" s="309"/>
      <c r="R78" s="309"/>
      <c r="S78" s="309"/>
      <c r="T78" s="309"/>
      <c r="U78" s="309"/>
      <c r="V78" s="309"/>
      <c r="W78" s="309"/>
      <c r="X78" s="309"/>
      <c r="Y78" s="309"/>
      <c r="Z78" s="309"/>
      <c r="AA78" s="309"/>
    </row>
    <row r="79" spans="1:27" s="308" customFormat="1" ht="12.75" customHeight="1">
      <c r="A79" s="116"/>
      <c r="B79" s="117" t="s">
        <v>286</v>
      </c>
      <c r="C79" s="223">
        <v>10266</v>
      </c>
      <c r="D79" s="233">
        <v>5392</v>
      </c>
      <c r="E79" s="233">
        <v>11521</v>
      </c>
      <c r="F79" s="233">
        <v>19832</v>
      </c>
      <c r="G79" s="223">
        <v>752</v>
      </c>
      <c r="H79" s="223">
        <v>5913</v>
      </c>
      <c r="I79" s="223">
        <v>59</v>
      </c>
      <c r="J79" s="223">
        <v>3436</v>
      </c>
      <c r="K79" s="220"/>
      <c r="L79" s="220"/>
      <c r="M79" s="220"/>
      <c r="N79" s="309"/>
      <c r="O79" s="309"/>
      <c r="P79" s="309"/>
      <c r="Q79" s="309"/>
      <c r="R79" s="309"/>
      <c r="S79" s="309"/>
      <c r="T79" s="309"/>
      <c r="U79" s="309"/>
      <c r="V79" s="309"/>
      <c r="W79" s="309"/>
      <c r="X79" s="309"/>
      <c r="Y79" s="309"/>
      <c r="Z79" s="309"/>
      <c r="AA79" s="309"/>
    </row>
    <row r="80" spans="1:27" s="308" customFormat="1" ht="12.75" customHeight="1">
      <c r="A80" s="116"/>
      <c r="B80" s="259" t="s">
        <v>287</v>
      </c>
      <c r="C80" s="223">
        <v>10280</v>
      </c>
      <c r="D80" s="233">
        <v>5420</v>
      </c>
      <c r="E80" s="233">
        <v>11312</v>
      </c>
      <c r="F80" s="233">
        <v>19078</v>
      </c>
      <c r="G80" s="223">
        <v>714</v>
      </c>
      <c r="H80" s="223">
        <v>5783</v>
      </c>
      <c r="I80" s="223">
        <v>64</v>
      </c>
      <c r="J80" s="223">
        <v>3344</v>
      </c>
      <c r="K80" s="220"/>
      <c r="L80" s="220"/>
      <c r="M80" s="220"/>
      <c r="N80" s="309"/>
      <c r="O80" s="309"/>
      <c r="P80" s="309"/>
      <c r="Q80" s="309"/>
      <c r="R80" s="309"/>
      <c r="S80" s="309"/>
      <c r="T80" s="309"/>
      <c r="U80" s="309"/>
      <c r="V80" s="309"/>
      <c r="W80" s="309"/>
      <c r="X80" s="309"/>
      <c r="Y80" s="309"/>
      <c r="Z80" s="309"/>
      <c r="AA80" s="309"/>
    </row>
    <row r="81" spans="1:27" s="308" customFormat="1" ht="12.75" customHeight="1">
      <c r="A81" s="116"/>
      <c r="B81" s="259" t="s">
        <v>288</v>
      </c>
      <c r="C81" s="223">
        <v>10323</v>
      </c>
      <c r="D81" s="233">
        <v>5320</v>
      </c>
      <c r="E81" s="233">
        <v>11421</v>
      </c>
      <c r="F81" s="233">
        <v>18987</v>
      </c>
      <c r="G81" s="223">
        <v>831</v>
      </c>
      <c r="H81" s="223">
        <v>5771</v>
      </c>
      <c r="I81" s="223">
        <v>59</v>
      </c>
      <c r="J81" s="223">
        <v>3343</v>
      </c>
      <c r="K81" s="220"/>
      <c r="L81" s="220"/>
      <c r="M81" s="220"/>
      <c r="N81" s="309"/>
      <c r="O81" s="309"/>
      <c r="P81" s="309"/>
      <c r="Q81" s="309"/>
      <c r="R81" s="309"/>
      <c r="S81" s="309"/>
      <c r="T81" s="309"/>
      <c r="U81" s="309"/>
      <c r="V81" s="309"/>
      <c r="W81" s="309"/>
      <c r="X81" s="309"/>
      <c r="Y81" s="309"/>
      <c r="Z81" s="309"/>
      <c r="AA81" s="309"/>
    </row>
    <row r="82" spans="1:27" s="308" customFormat="1" ht="12.75" customHeight="1">
      <c r="A82" s="116"/>
      <c r="B82" s="104" t="s">
        <v>1467</v>
      </c>
      <c r="C82" s="223">
        <v>10572</v>
      </c>
      <c r="D82" s="233">
        <v>5357</v>
      </c>
      <c r="E82" s="233">
        <v>11850</v>
      </c>
      <c r="F82" s="233">
        <v>19712</v>
      </c>
      <c r="G82" s="223">
        <v>896</v>
      </c>
      <c r="H82" s="223">
        <v>5905</v>
      </c>
      <c r="I82" s="223">
        <v>63</v>
      </c>
      <c r="J82" s="223">
        <v>3479</v>
      </c>
      <c r="K82" s="220"/>
      <c r="L82" s="220"/>
      <c r="M82" s="220"/>
      <c r="N82" s="309"/>
      <c r="O82" s="309"/>
      <c r="P82" s="309"/>
      <c r="Q82" s="309"/>
      <c r="R82" s="309"/>
      <c r="S82" s="309"/>
      <c r="T82" s="309"/>
      <c r="U82" s="309"/>
      <c r="V82" s="309"/>
      <c r="W82" s="309"/>
      <c r="X82" s="309"/>
      <c r="Y82" s="309"/>
      <c r="Z82" s="309"/>
      <c r="AA82" s="309"/>
    </row>
    <row r="83" spans="1:27" s="32" customFormat="1" ht="12.75" customHeight="1">
      <c r="A83" s="106"/>
      <c r="B83" s="259"/>
      <c r="C83" s="222"/>
      <c r="D83" s="216"/>
      <c r="E83" s="216"/>
      <c r="F83" s="216"/>
      <c r="G83" s="216"/>
      <c r="H83" s="224"/>
      <c r="I83" s="222"/>
      <c r="J83" s="222"/>
    </row>
    <row r="84" spans="1:27" s="32" customFormat="1" ht="12.75" customHeight="1">
      <c r="A84" s="106">
        <v>2016</v>
      </c>
      <c r="B84" s="104" t="s">
        <v>1574</v>
      </c>
      <c r="C84" s="464">
        <v>11722</v>
      </c>
      <c r="D84" s="224">
        <v>6023</v>
      </c>
      <c r="E84" s="224">
        <v>12455</v>
      </c>
      <c r="F84" s="224">
        <v>20207</v>
      </c>
      <c r="G84" s="224">
        <v>601</v>
      </c>
      <c r="H84" s="224">
        <v>6206</v>
      </c>
      <c r="I84" s="222">
        <v>66</v>
      </c>
      <c r="J84" s="463">
        <v>3662</v>
      </c>
    </row>
    <row r="85" spans="1:27" s="32" customFormat="1" ht="12.75" customHeight="1">
      <c r="A85" s="106"/>
      <c r="B85" s="117" t="s">
        <v>1575</v>
      </c>
      <c r="C85" s="464">
        <v>11619</v>
      </c>
      <c r="D85" s="224">
        <v>5948</v>
      </c>
      <c r="E85" s="224">
        <v>12230</v>
      </c>
      <c r="F85" s="224">
        <v>19756</v>
      </c>
      <c r="G85" s="224">
        <v>639</v>
      </c>
      <c r="H85" s="224">
        <v>6194</v>
      </c>
      <c r="I85" s="222">
        <v>62</v>
      </c>
      <c r="J85" s="463">
        <v>3548</v>
      </c>
    </row>
    <row r="86" spans="1:27" s="32" customFormat="1" ht="12.75" customHeight="1">
      <c r="A86" s="106"/>
      <c r="B86" s="105" t="s">
        <v>1576</v>
      </c>
      <c r="C86" s="464">
        <v>10576</v>
      </c>
      <c r="D86" s="224">
        <v>5247</v>
      </c>
      <c r="E86" s="224">
        <v>11662</v>
      </c>
      <c r="F86" s="224">
        <v>19081</v>
      </c>
      <c r="G86" s="224">
        <v>620</v>
      </c>
      <c r="H86" s="224">
        <v>6022</v>
      </c>
      <c r="I86" s="222">
        <v>56</v>
      </c>
      <c r="J86" s="463">
        <v>3422</v>
      </c>
    </row>
    <row r="87" spans="1:27" s="32" customFormat="1" ht="12.75" customHeight="1">
      <c r="A87" s="106"/>
      <c r="B87" s="318" t="s">
        <v>278</v>
      </c>
      <c r="C87" s="464">
        <v>9547</v>
      </c>
      <c r="D87" s="224">
        <v>4637</v>
      </c>
      <c r="E87" s="224">
        <v>11015</v>
      </c>
      <c r="F87" s="224">
        <v>18147</v>
      </c>
      <c r="G87" s="224">
        <v>587</v>
      </c>
      <c r="H87" s="224">
        <v>5822</v>
      </c>
      <c r="I87" s="222">
        <v>53</v>
      </c>
      <c r="J87" s="463">
        <v>3269</v>
      </c>
    </row>
    <row r="88" spans="1:27" s="115" customFormat="1" ht="12.75" customHeight="1">
      <c r="A88" s="116"/>
      <c r="B88" s="204" t="s">
        <v>1578</v>
      </c>
      <c r="C88" s="233">
        <v>9053</v>
      </c>
      <c r="D88" s="233">
        <v>4498</v>
      </c>
      <c r="E88" s="233">
        <v>10584</v>
      </c>
      <c r="F88" s="233">
        <v>17427</v>
      </c>
      <c r="G88" s="233">
        <v>561</v>
      </c>
      <c r="H88" s="233">
        <v>5645</v>
      </c>
      <c r="I88" s="233">
        <v>48</v>
      </c>
      <c r="J88" s="223">
        <v>3155</v>
      </c>
      <c r="K88" s="220"/>
      <c r="L88" s="220"/>
      <c r="M88" s="54"/>
      <c r="N88" s="54"/>
      <c r="O88" s="54"/>
      <c r="P88" s="54"/>
      <c r="Q88" s="54"/>
      <c r="R88" s="54"/>
      <c r="S88" s="54"/>
      <c r="T88" s="54"/>
      <c r="U88" s="54"/>
      <c r="V88" s="54"/>
      <c r="W88" s="54"/>
    </row>
    <row r="89" spans="1:27" s="115" customFormat="1" ht="12.75" customHeight="1">
      <c r="A89" s="116"/>
      <c r="B89" s="204" t="s">
        <v>1579</v>
      </c>
      <c r="C89" s="233">
        <v>8495</v>
      </c>
      <c r="D89" s="233">
        <v>4162</v>
      </c>
      <c r="E89" s="233">
        <v>10068</v>
      </c>
      <c r="F89" s="233">
        <v>16658</v>
      </c>
      <c r="G89" s="233">
        <v>544</v>
      </c>
      <c r="H89" s="233">
        <v>5546</v>
      </c>
      <c r="I89" s="233">
        <v>49</v>
      </c>
      <c r="J89" s="223">
        <v>3000</v>
      </c>
      <c r="K89" s="220"/>
      <c r="L89" s="220"/>
      <c r="M89" s="54"/>
      <c r="N89" s="54"/>
      <c r="O89" s="54"/>
      <c r="P89" s="54"/>
      <c r="Q89" s="54"/>
      <c r="R89" s="54"/>
      <c r="S89" s="54"/>
      <c r="T89" s="54"/>
      <c r="U89" s="54"/>
      <c r="V89" s="54"/>
      <c r="W89" s="54"/>
    </row>
    <row r="90" spans="1:27" s="115" customFormat="1" ht="12.75" customHeight="1">
      <c r="A90" s="116"/>
      <c r="B90" s="104" t="s">
        <v>1468</v>
      </c>
      <c r="C90" s="233">
        <v>8157</v>
      </c>
      <c r="D90" s="233">
        <v>3979</v>
      </c>
      <c r="E90" s="233">
        <v>9859</v>
      </c>
      <c r="F90" s="233">
        <v>16447</v>
      </c>
      <c r="G90" s="233">
        <v>627</v>
      </c>
      <c r="H90" s="233">
        <v>5483</v>
      </c>
      <c r="I90" s="233">
        <v>47</v>
      </c>
      <c r="J90" s="223">
        <v>2924</v>
      </c>
      <c r="K90" s="220"/>
      <c r="L90" s="220"/>
      <c r="M90" s="54"/>
      <c r="N90" s="54"/>
      <c r="O90" s="54"/>
      <c r="P90" s="54"/>
      <c r="Q90" s="54"/>
      <c r="R90" s="54"/>
      <c r="S90" s="54"/>
      <c r="T90" s="54"/>
      <c r="U90" s="54"/>
      <c r="V90" s="54"/>
      <c r="W90" s="54"/>
    </row>
    <row r="91" spans="1:27" s="115" customFormat="1" ht="12.75" customHeight="1">
      <c r="A91" s="116"/>
      <c r="B91" s="104" t="s">
        <v>285</v>
      </c>
      <c r="C91" s="233">
        <v>8122</v>
      </c>
      <c r="D91" s="233">
        <v>3905</v>
      </c>
      <c r="E91" s="233">
        <v>9567</v>
      </c>
      <c r="F91" s="233">
        <v>16009</v>
      </c>
      <c r="G91" s="233">
        <v>571</v>
      </c>
      <c r="H91" s="233">
        <v>5490</v>
      </c>
      <c r="I91" s="233">
        <v>44</v>
      </c>
      <c r="J91" s="223">
        <v>2889</v>
      </c>
      <c r="K91" s="220"/>
      <c r="L91" s="220"/>
      <c r="M91" s="54"/>
      <c r="N91" s="54"/>
      <c r="O91" s="54"/>
      <c r="P91" s="54"/>
      <c r="Q91" s="54"/>
      <c r="R91" s="54"/>
      <c r="S91" s="54"/>
      <c r="T91" s="54"/>
      <c r="U91" s="54"/>
      <c r="V91" s="54"/>
      <c r="W91" s="54"/>
    </row>
    <row r="92" spans="1:27" s="115" customFormat="1" ht="12.75" customHeight="1">
      <c r="A92" s="116"/>
      <c r="B92" s="117" t="s">
        <v>286</v>
      </c>
      <c r="C92" s="233">
        <v>8100</v>
      </c>
      <c r="D92" s="233">
        <v>4093</v>
      </c>
      <c r="E92" s="233">
        <v>9202</v>
      </c>
      <c r="F92" s="233">
        <v>15598</v>
      </c>
      <c r="G92" s="233">
        <v>568</v>
      </c>
      <c r="H92" s="233">
        <v>5397</v>
      </c>
      <c r="I92" s="233">
        <v>45</v>
      </c>
      <c r="J92" s="223">
        <v>2760</v>
      </c>
      <c r="K92" s="220"/>
      <c r="L92" s="220"/>
      <c r="M92" s="54"/>
      <c r="N92" s="54"/>
      <c r="O92" s="54"/>
      <c r="P92" s="54"/>
      <c r="Q92" s="54"/>
      <c r="R92" s="54"/>
      <c r="S92" s="54"/>
      <c r="T92" s="54"/>
      <c r="U92" s="54"/>
      <c r="V92" s="54"/>
      <c r="W92" s="54"/>
    </row>
    <row r="93" spans="1:27" s="115" customFormat="1" ht="12.75" customHeight="1">
      <c r="A93" s="116"/>
      <c r="B93" s="259" t="s">
        <v>287</v>
      </c>
      <c r="C93" s="233">
        <v>8100</v>
      </c>
      <c r="D93" s="233">
        <v>4080</v>
      </c>
      <c r="E93" s="233">
        <v>9201</v>
      </c>
      <c r="F93" s="233">
        <v>15443</v>
      </c>
      <c r="G93" s="233">
        <v>574</v>
      </c>
      <c r="H93" s="233">
        <v>5400</v>
      </c>
      <c r="I93" s="233">
        <v>40</v>
      </c>
      <c r="J93" s="223">
        <v>2697</v>
      </c>
      <c r="K93" s="220"/>
      <c r="L93" s="220"/>
      <c r="M93" s="54"/>
      <c r="N93" s="54"/>
      <c r="O93" s="54"/>
      <c r="P93" s="54"/>
      <c r="Q93" s="54"/>
      <c r="R93" s="54"/>
      <c r="S93" s="54"/>
      <c r="T93" s="54"/>
      <c r="U93" s="54"/>
      <c r="V93" s="54"/>
      <c r="W93" s="54"/>
    </row>
    <row r="94" spans="1:27" s="115" customFormat="1" ht="12.75" customHeight="1">
      <c r="A94" s="116"/>
      <c r="B94" s="259" t="s">
        <v>288</v>
      </c>
      <c r="C94" s="233">
        <v>8068</v>
      </c>
      <c r="D94" s="233">
        <v>3949</v>
      </c>
      <c r="E94" s="233">
        <v>9225</v>
      </c>
      <c r="F94" s="233">
        <v>15436</v>
      </c>
      <c r="G94" s="233">
        <v>557</v>
      </c>
      <c r="H94" s="233">
        <v>5457</v>
      </c>
      <c r="I94" s="233">
        <v>42</v>
      </c>
      <c r="J94" s="223">
        <v>2710</v>
      </c>
      <c r="K94" s="220"/>
      <c r="L94" s="220"/>
      <c r="M94" s="54"/>
      <c r="N94" s="54"/>
      <c r="O94" s="54"/>
      <c r="P94" s="54"/>
      <c r="Q94" s="54"/>
      <c r="R94" s="54"/>
      <c r="S94" s="54"/>
      <c r="T94" s="54"/>
      <c r="U94" s="54"/>
      <c r="V94" s="54"/>
      <c r="W94" s="54"/>
    </row>
    <row r="95" spans="1:27" s="115" customFormat="1" ht="12.75" customHeight="1">
      <c r="A95" s="116"/>
      <c r="B95" s="104" t="s">
        <v>1467</v>
      </c>
      <c r="C95" s="412">
        <v>8231</v>
      </c>
      <c r="D95" s="412">
        <v>4027</v>
      </c>
      <c r="E95" s="412">
        <v>9771</v>
      </c>
      <c r="F95" s="412">
        <v>15989</v>
      </c>
      <c r="G95" s="412">
        <v>634</v>
      </c>
      <c r="H95" s="412">
        <v>5512</v>
      </c>
      <c r="I95" s="412">
        <v>41</v>
      </c>
      <c r="J95" s="481">
        <v>2816</v>
      </c>
      <c r="K95" s="220"/>
      <c r="L95" s="220"/>
      <c r="M95" s="54"/>
      <c r="N95" s="54"/>
      <c r="O95" s="54"/>
      <c r="P95" s="54"/>
      <c r="Q95" s="54"/>
      <c r="R95" s="54"/>
      <c r="S95" s="54"/>
      <c r="T95" s="54"/>
      <c r="U95" s="54"/>
      <c r="V95" s="54"/>
      <c r="W95" s="54"/>
    </row>
    <row r="96" spans="1:27" s="32" customFormat="1" ht="12.75" customHeight="1">
      <c r="A96" s="106"/>
      <c r="B96" s="259"/>
      <c r="C96" s="222"/>
      <c r="D96" s="216"/>
      <c r="E96" s="216"/>
      <c r="F96" s="216"/>
      <c r="G96" s="216"/>
      <c r="H96" s="224"/>
      <c r="I96" s="222"/>
      <c r="J96" s="222"/>
    </row>
    <row r="97" spans="1:10" s="32" customFormat="1" ht="12.75" customHeight="1">
      <c r="A97" s="106">
        <v>2017</v>
      </c>
      <c r="B97" s="104" t="s">
        <v>1574</v>
      </c>
      <c r="C97" s="464">
        <v>8804</v>
      </c>
      <c r="D97" s="224">
        <v>4334</v>
      </c>
      <c r="E97" s="224">
        <v>10074</v>
      </c>
      <c r="F97" s="224">
        <v>15738</v>
      </c>
      <c r="G97" s="224">
        <v>362</v>
      </c>
      <c r="H97" s="224">
        <v>5606</v>
      </c>
      <c r="I97" s="222">
        <v>43</v>
      </c>
      <c r="J97" s="463">
        <v>2895</v>
      </c>
    </row>
    <row r="98" spans="1:10" s="32" customFormat="1" ht="12.75" customHeight="1">
      <c r="A98" s="106"/>
      <c r="B98" s="117" t="s">
        <v>1575</v>
      </c>
      <c r="C98" s="464">
        <v>8406</v>
      </c>
      <c r="D98" s="224">
        <v>4102</v>
      </c>
      <c r="E98" s="224">
        <v>9776</v>
      </c>
      <c r="F98" s="224">
        <v>14867</v>
      </c>
      <c r="G98" s="224">
        <v>455</v>
      </c>
      <c r="H98" s="224">
        <v>5429</v>
      </c>
      <c r="I98" s="222">
        <v>41</v>
      </c>
      <c r="J98" s="463">
        <v>2856</v>
      </c>
    </row>
    <row r="99" spans="1:10" s="32" customFormat="1" ht="12.75" customHeight="1">
      <c r="A99" s="106"/>
      <c r="B99" s="105" t="s">
        <v>1576</v>
      </c>
      <c r="C99" s="464">
        <v>7752</v>
      </c>
      <c r="D99" s="224">
        <v>3732</v>
      </c>
      <c r="E99" s="224">
        <v>9330</v>
      </c>
      <c r="F99" s="224">
        <v>14635</v>
      </c>
      <c r="G99" s="224">
        <v>442</v>
      </c>
      <c r="H99" s="224">
        <v>5404</v>
      </c>
      <c r="I99" s="222">
        <v>43</v>
      </c>
      <c r="J99" s="463">
        <v>2751</v>
      </c>
    </row>
    <row r="100" spans="1:10" s="32" customFormat="1" ht="12.75" customHeight="1">
      <c r="A100" s="106"/>
      <c r="B100" s="318" t="s">
        <v>278</v>
      </c>
      <c r="C100" s="464">
        <v>7321</v>
      </c>
      <c r="D100" s="224">
        <v>3458</v>
      </c>
      <c r="E100" s="224">
        <v>8983</v>
      </c>
      <c r="F100" s="224">
        <v>14469</v>
      </c>
      <c r="G100" s="224">
        <v>419</v>
      </c>
      <c r="H100" s="224">
        <v>5342</v>
      </c>
      <c r="I100" s="222">
        <v>45</v>
      </c>
      <c r="J100" s="463">
        <v>2677</v>
      </c>
    </row>
    <row r="101" spans="1:10" s="32" customFormat="1" ht="12.75" customHeight="1">
      <c r="A101" s="106"/>
      <c r="B101" s="204" t="s">
        <v>1578</v>
      </c>
      <c r="C101" s="464">
        <v>6948</v>
      </c>
      <c r="D101" s="224">
        <v>3309</v>
      </c>
      <c r="E101" s="224">
        <v>8654</v>
      </c>
      <c r="F101" s="224">
        <v>13972</v>
      </c>
      <c r="G101" s="224">
        <v>353</v>
      </c>
      <c r="H101" s="224">
        <v>5231</v>
      </c>
      <c r="I101" s="222">
        <v>37</v>
      </c>
      <c r="J101" s="463">
        <v>2617</v>
      </c>
    </row>
    <row r="102" spans="1:10" s="32" customFormat="1" ht="12.75" customHeight="1">
      <c r="A102" s="106"/>
      <c r="B102" s="204" t="s">
        <v>1579</v>
      </c>
      <c r="C102" s="464">
        <v>6453</v>
      </c>
      <c r="D102" s="224">
        <v>3054</v>
      </c>
      <c r="E102" s="224">
        <v>8238</v>
      </c>
      <c r="F102" s="224">
        <v>13285</v>
      </c>
      <c r="G102" s="224">
        <v>505</v>
      </c>
      <c r="H102" s="224">
        <v>5056</v>
      </c>
      <c r="I102" s="222">
        <v>39</v>
      </c>
      <c r="J102" s="222">
        <v>2480</v>
      </c>
    </row>
    <row r="103" spans="1:10" s="32" customFormat="1" ht="12.75" customHeight="1">
      <c r="A103" s="106"/>
      <c r="B103" s="318" t="s">
        <v>1468</v>
      </c>
      <c r="C103" s="464">
        <v>6376</v>
      </c>
      <c r="D103" s="224">
        <v>2922</v>
      </c>
      <c r="E103" s="224">
        <v>8041</v>
      </c>
      <c r="F103" s="224">
        <v>12942</v>
      </c>
      <c r="G103" s="224">
        <v>469</v>
      </c>
      <c r="H103" s="224">
        <v>5093</v>
      </c>
      <c r="I103" s="222">
        <v>46</v>
      </c>
      <c r="J103" s="222">
        <v>2462</v>
      </c>
    </row>
    <row r="104" spans="1:10" s="32" customFormat="1" ht="12.75" customHeight="1">
      <c r="A104" s="106"/>
      <c r="B104" s="104" t="s">
        <v>285</v>
      </c>
      <c r="C104" s="464">
        <v>6526</v>
      </c>
      <c r="D104" s="224">
        <v>3038</v>
      </c>
      <c r="E104" s="224">
        <v>7803</v>
      </c>
      <c r="F104" s="224">
        <v>12875</v>
      </c>
      <c r="G104" s="224">
        <v>495</v>
      </c>
      <c r="H104" s="224">
        <v>5222</v>
      </c>
      <c r="I104" s="222">
        <v>63</v>
      </c>
      <c r="J104" s="222">
        <v>2388</v>
      </c>
    </row>
    <row r="105" spans="1:10" s="32" customFormat="1" ht="12.75" customHeight="1">
      <c r="A105" s="106"/>
      <c r="B105" s="117" t="s">
        <v>286</v>
      </c>
      <c r="C105" s="464">
        <v>6604</v>
      </c>
      <c r="D105" s="224">
        <v>3300</v>
      </c>
      <c r="E105" s="224">
        <v>7680</v>
      </c>
      <c r="F105" s="224">
        <v>12583</v>
      </c>
      <c r="G105" s="224">
        <v>464</v>
      </c>
      <c r="H105" s="224">
        <v>5092</v>
      </c>
      <c r="I105" s="222">
        <v>56</v>
      </c>
      <c r="J105" s="222">
        <v>2345</v>
      </c>
    </row>
    <row r="106" spans="1:10" s="32" customFormat="1" ht="12.75" customHeight="1">
      <c r="A106" s="106"/>
      <c r="B106" s="259" t="s">
        <v>287</v>
      </c>
      <c r="C106" s="464">
        <v>6479</v>
      </c>
      <c r="D106" s="224">
        <v>3208</v>
      </c>
      <c r="E106" s="224">
        <v>6835</v>
      </c>
      <c r="F106" s="224">
        <v>11801</v>
      </c>
      <c r="G106" s="224">
        <v>394</v>
      </c>
      <c r="H106" s="224">
        <v>4972</v>
      </c>
      <c r="I106" s="222">
        <v>57</v>
      </c>
      <c r="J106" s="222">
        <v>2179</v>
      </c>
    </row>
    <row r="107" spans="1:10" s="32" customFormat="1" ht="12.75" customHeight="1">
      <c r="A107" s="106"/>
      <c r="B107" s="259" t="s">
        <v>288</v>
      </c>
      <c r="C107" s="464">
        <v>6293</v>
      </c>
      <c r="D107" s="224">
        <v>2994</v>
      </c>
      <c r="E107" s="224">
        <v>6827</v>
      </c>
      <c r="F107" s="224">
        <v>11675</v>
      </c>
      <c r="G107" s="224">
        <v>453</v>
      </c>
      <c r="H107" s="224">
        <v>4910</v>
      </c>
      <c r="I107" s="222">
        <v>62</v>
      </c>
      <c r="J107" s="222">
        <v>2167</v>
      </c>
    </row>
    <row r="108" spans="1:10" s="32" customFormat="1" ht="12.75" customHeight="1">
      <c r="A108" s="106"/>
      <c r="B108" s="104" t="s">
        <v>1467</v>
      </c>
      <c r="C108" s="464">
        <v>6092</v>
      </c>
      <c r="D108" s="224">
        <v>2845</v>
      </c>
      <c r="E108" s="224">
        <v>7143</v>
      </c>
      <c r="F108" s="224">
        <v>12092</v>
      </c>
      <c r="G108" s="224">
        <v>524</v>
      </c>
      <c r="H108" s="224">
        <v>4993</v>
      </c>
      <c r="I108" s="222">
        <v>69</v>
      </c>
      <c r="J108" s="222">
        <v>2239</v>
      </c>
    </row>
    <row r="109" spans="1:10" s="32" customFormat="1" ht="12.75" customHeight="1">
      <c r="A109" s="106"/>
      <c r="B109" s="259"/>
      <c r="C109" s="464"/>
      <c r="D109" s="224"/>
      <c r="E109" s="224"/>
      <c r="F109" s="224"/>
      <c r="G109" s="224"/>
      <c r="H109" s="224"/>
      <c r="I109" s="222"/>
      <c r="J109" s="222"/>
    </row>
    <row r="110" spans="1:10" s="32" customFormat="1" ht="12.75" customHeight="1">
      <c r="A110" s="106">
        <v>2018</v>
      </c>
      <c r="B110" s="104" t="s">
        <v>1574</v>
      </c>
      <c r="C110" s="464">
        <v>6883</v>
      </c>
      <c r="D110" s="224">
        <v>3289</v>
      </c>
      <c r="E110" s="224">
        <v>7574</v>
      </c>
      <c r="F110" s="224">
        <v>12324</v>
      </c>
      <c r="G110" s="224">
        <v>345</v>
      </c>
      <c r="H110" s="224">
        <v>5241</v>
      </c>
      <c r="I110" s="222">
        <v>76</v>
      </c>
      <c r="J110" s="222">
        <v>2331</v>
      </c>
    </row>
    <row r="111" spans="1:10" s="32" customFormat="1" ht="12.75" customHeight="1">
      <c r="A111" s="106"/>
      <c r="B111" s="117" t="s">
        <v>1575</v>
      </c>
      <c r="C111" s="464">
        <v>6623</v>
      </c>
      <c r="D111" s="224">
        <v>3121</v>
      </c>
      <c r="E111" s="224">
        <v>7407</v>
      </c>
      <c r="F111" s="224">
        <v>12056</v>
      </c>
      <c r="G111" s="224">
        <v>385</v>
      </c>
      <c r="H111" s="224">
        <v>5209</v>
      </c>
      <c r="I111" s="222">
        <v>78</v>
      </c>
      <c r="J111" s="463">
        <v>2239</v>
      </c>
    </row>
    <row r="112" spans="1:10" s="32" customFormat="1" ht="12.75" customHeight="1">
      <c r="A112" s="106"/>
      <c r="B112" s="105" t="s">
        <v>1576</v>
      </c>
      <c r="C112" s="636">
        <v>6163</v>
      </c>
      <c r="D112" s="628">
        <v>2872</v>
      </c>
      <c r="E112" s="628">
        <v>7165</v>
      </c>
      <c r="F112" s="628">
        <v>11635</v>
      </c>
      <c r="G112" s="628">
        <v>459</v>
      </c>
      <c r="H112" s="628">
        <v>4975</v>
      </c>
      <c r="I112" s="627">
        <v>78</v>
      </c>
      <c r="J112" s="637">
        <v>2169</v>
      </c>
    </row>
    <row r="113" spans="1:26" s="32" customFormat="1" ht="12.75" customHeight="1">
      <c r="A113" s="106"/>
      <c r="B113" s="318" t="s">
        <v>278</v>
      </c>
      <c r="C113" s="636">
        <v>5883</v>
      </c>
      <c r="D113" s="628">
        <v>2700</v>
      </c>
      <c r="E113" s="628">
        <v>6698</v>
      </c>
      <c r="F113" s="628">
        <v>11196</v>
      </c>
      <c r="G113" s="628">
        <v>401</v>
      </c>
      <c r="H113" s="628">
        <v>4854</v>
      </c>
      <c r="I113" s="627">
        <v>75</v>
      </c>
      <c r="J113" s="637">
        <v>2063</v>
      </c>
    </row>
    <row r="114" spans="1:26" s="32" customFormat="1" ht="12.75" customHeight="1">
      <c r="A114" s="106"/>
      <c r="B114" s="204" t="s">
        <v>1578</v>
      </c>
      <c r="C114" s="636">
        <v>5737</v>
      </c>
      <c r="D114" s="628">
        <v>2651</v>
      </c>
      <c r="E114" s="628">
        <v>6476</v>
      </c>
      <c r="F114" s="628">
        <v>10880</v>
      </c>
      <c r="G114" s="628">
        <v>375</v>
      </c>
      <c r="H114" s="628">
        <v>4792</v>
      </c>
      <c r="I114" s="627">
        <v>64</v>
      </c>
      <c r="J114" s="637">
        <v>1969</v>
      </c>
    </row>
    <row r="115" spans="1:26" s="32" customFormat="1" ht="12.75" customHeight="1">
      <c r="A115" s="106"/>
      <c r="B115" s="204" t="s">
        <v>1579</v>
      </c>
      <c r="C115" s="732">
        <v>5487</v>
      </c>
      <c r="D115" s="725">
        <v>2525</v>
      </c>
      <c r="E115" s="725">
        <v>6191</v>
      </c>
      <c r="F115" s="725">
        <v>10461</v>
      </c>
      <c r="G115" s="725">
        <v>370</v>
      </c>
      <c r="H115" s="725">
        <v>4715</v>
      </c>
      <c r="I115" s="724">
        <v>64</v>
      </c>
      <c r="J115" s="733">
        <v>1913</v>
      </c>
    </row>
    <row r="116" spans="1:26" s="32" customFormat="1" ht="12.75" customHeight="1">
      <c r="A116" s="106"/>
      <c r="B116" s="318" t="s">
        <v>1468</v>
      </c>
      <c r="C116" s="464">
        <v>5521</v>
      </c>
      <c r="D116" s="224">
        <v>2536</v>
      </c>
      <c r="E116" s="224">
        <v>6090</v>
      </c>
      <c r="F116" s="224">
        <v>10239</v>
      </c>
      <c r="G116" s="224">
        <v>314</v>
      </c>
      <c r="H116" s="224">
        <v>4725</v>
      </c>
      <c r="I116" s="724">
        <v>66</v>
      </c>
      <c r="J116" s="733">
        <v>1916</v>
      </c>
    </row>
    <row r="117" spans="1:26" s="32" customFormat="1" ht="12.75" customHeight="1">
      <c r="A117" s="106"/>
      <c r="B117" s="104" t="s">
        <v>285</v>
      </c>
      <c r="C117" s="464">
        <v>5546</v>
      </c>
      <c r="D117" s="224">
        <v>2545</v>
      </c>
      <c r="E117" s="224">
        <v>6009</v>
      </c>
      <c r="F117" s="224">
        <v>10166</v>
      </c>
      <c r="G117" s="224">
        <v>320</v>
      </c>
      <c r="H117" s="224">
        <v>4758</v>
      </c>
      <c r="I117" s="724">
        <v>62</v>
      </c>
      <c r="J117" s="733">
        <v>1897</v>
      </c>
    </row>
    <row r="118" spans="1:26" s="32" customFormat="1" ht="12.75" customHeight="1">
      <c r="A118" s="106"/>
      <c r="B118" s="117" t="s">
        <v>286</v>
      </c>
      <c r="C118" s="464">
        <v>5753</v>
      </c>
      <c r="D118" s="224">
        <v>2835</v>
      </c>
      <c r="E118" s="224">
        <v>5884</v>
      </c>
      <c r="F118" s="224">
        <v>10008</v>
      </c>
      <c r="G118" s="224">
        <v>310</v>
      </c>
      <c r="H118" s="224">
        <v>4641</v>
      </c>
      <c r="I118" s="724">
        <v>68</v>
      </c>
      <c r="J118" s="733">
        <v>1852</v>
      </c>
    </row>
    <row r="119" spans="1:26" s="308" customFormat="1" ht="12.75" customHeight="1">
      <c r="A119" s="116"/>
      <c r="B119" s="306" t="s">
        <v>287</v>
      </c>
      <c r="C119" s="233">
        <v>5620</v>
      </c>
      <c r="D119" s="233">
        <v>2748</v>
      </c>
      <c r="E119" s="233">
        <v>5928</v>
      </c>
      <c r="F119" s="233">
        <v>9762</v>
      </c>
      <c r="G119" s="412">
        <v>293</v>
      </c>
      <c r="H119" s="233">
        <v>4493</v>
      </c>
      <c r="I119" s="233">
        <v>62</v>
      </c>
      <c r="J119" s="718">
        <v>1876</v>
      </c>
      <c r="K119" s="220"/>
      <c r="L119" s="220"/>
      <c r="M119" s="309"/>
      <c r="N119" s="309"/>
      <c r="O119" s="309"/>
      <c r="P119" s="309"/>
      <c r="Q119" s="309"/>
      <c r="R119" s="309"/>
      <c r="S119" s="309"/>
      <c r="T119" s="309"/>
      <c r="U119" s="309"/>
      <c r="V119" s="309"/>
      <c r="W119" s="309"/>
      <c r="X119" s="309"/>
      <c r="Y119" s="309"/>
      <c r="Z119" s="309"/>
    </row>
    <row r="120" spans="1:26" s="308" customFormat="1" ht="12.75" customHeight="1">
      <c r="A120" s="116"/>
      <c r="B120" s="259" t="s">
        <v>288</v>
      </c>
      <c r="C120" s="233">
        <v>5539</v>
      </c>
      <c r="D120" s="233">
        <v>2662</v>
      </c>
      <c r="E120" s="233">
        <v>6117</v>
      </c>
      <c r="F120" s="233">
        <v>9768</v>
      </c>
      <c r="G120" s="412">
        <v>335</v>
      </c>
      <c r="H120" s="233">
        <v>4469</v>
      </c>
      <c r="I120" s="233">
        <v>67</v>
      </c>
      <c r="J120" s="718">
        <v>1951</v>
      </c>
      <c r="K120" s="220"/>
      <c r="L120" s="220"/>
      <c r="M120" s="309"/>
      <c r="N120" s="309"/>
      <c r="O120" s="309"/>
      <c r="P120" s="309"/>
      <c r="Q120" s="309"/>
      <c r="R120" s="309"/>
      <c r="S120" s="309"/>
      <c r="T120" s="309"/>
      <c r="U120" s="309"/>
      <c r="V120" s="309"/>
      <c r="W120" s="309"/>
      <c r="X120" s="309"/>
      <c r="Y120" s="309"/>
      <c r="Z120" s="309"/>
    </row>
    <row r="121" spans="1:26" s="308" customFormat="1" ht="12.75" customHeight="1">
      <c r="A121" s="116"/>
      <c r="B121" s="104" t="s">
        <v>1467</v>
      </c>
      <c r="C121" s="233">
        <v>5523</v>
      </c>
      <c r="D121" s="233">
        <v>2606</v>
      </c>
      <c r="E121" s="233">
        <v>6380</v>
      </c>
      <c r="F121" s="233">
        <v>10063</v>
      </c>
      <c r="G121" s="412">
        <v>378</v>
      </c>
      <c r="H121" s="233">
        <v>4522</v>
      </c>
      <c r="I121" s="233">
        <v>68</v>
      </c>
      <c r="J121" s="718">
        <v>2022</v>
      </c>
      <c r="K121" s="220"/>
      <c r="L121" s="220"/>
      <c r="M121" s="309"/>
      <c r="N121" s="309"/>
      <c r="O121" s="309"/>
      <c r="P121" s="309"/>
      <c r="Q121" s="309"/>
      <c r="R121" s="309"/>
      <c r="S121" s="309"/>
      <c r="T121" s="309"/>
      <c r="U121" s="309"/>
      <c r="V121" s="309"/>
      <c r="W121" s="309"/>
      <c r="X121" s="309"/>
      <c r="Y121" s="309"/>
      <c r="Z121" s="309"/>
    </row>
    <row r="122" spans="1:26" s="308" customFormat="1" ht="12.75" customHeight="1">
      <c r="A122" s="116"/>
      <c r="B122" s="104"/>
      <c r="C122" s="824"/>
      <c r="D122" s="824"/>
      <c r="E122" s="824"/>
      <c r="F122" s="824"/>
      <c r="G122" s="826"/>
      <c r="H122" s="824"/>
      <c r="I122" s="824"/>
      <c r="J122" s="823"/>
      <c r="K122" s="220"/>
      <c r="L122" s="220"/>
      <c r="M122" s="309"/>
      <c r="N122" s="309"/>
      <c r="O122" s="309"/>
      <c r="P122" s="309"/>
      <c r="Q122" s="309"/>
      <c r="R122" s="309"/>
      <c r="S122" s="309"/>
      <c r="T122" s="309"/>
      <c r="U122" s="309"/>
      <c r="V122" s="309"/>
      <c r="W122" s="309"/>
      <c r="X122" s="309"/>
      <c r="Y122" s="309"/>
      <c r="Z122" s="309"/>
    </row>
    <row r="123" spans="1:26" s="308" customFormat="1" ht="12.75" customHeight="1">
      <c r="A123" s="106">
        <v>2019</v>
      </c>
      <c r="B123" s="104" t="s">
        <v>1574</v>
      </c>
      <c r="C123" s="824">
        <v>6087</v>
      </c>
      <c r="D123" s="824">
        <v>2888</v>
      </c>
      <c r="E123" s="824">
        <v>6659</v>
      </c>
      <c r="F123" s="824">
        <v>10222</v>
      </c>
      <c r="G123" s="826">
        <v>372</v>
      </c>
      <c r="H123" s="824">
        <v>4725</v>
      </c>
      <c r="I123" s="824">
        <v>70</v>
      </c>
      <c r="J123" s="823">
        <v>2122</v>
      </c>
      <c r="K123" s="220"/>
      <c r="L123" s="220"/>
      <c r="M123" s="309"/>
      <c r="N123" s="309"/>
      <c r="O123" s="309"/>
      <c r="P123" s="309"/>
      <c r="Q123" s="309"/>
      <c r="R123" s="309"/>
      <c r="S123" s="309"/>
      <c r="T123" s="309"/>
      <c r="U123" s="309"/>
      <c r="V123" s="309"/>
      <c r="W123" s="309"/>
      <c r="X123" s="309"/>
      <c r="Y123" s="309"/>
      <c r="Z123" s="309"/>
    </row>
    <row r="124" spans="1:26" s="308" customFormat="1" ht="12.75" customHeight="1">
      <c r="A124" s="106"/>
      <c r="B124" s="117" t="s">
        <v>1575</v>
      </c>
      <c r="C124" s="854">
        <v>5934</v>
      </c>
      <c r="D124" s="854">
        <v>2786</v>
      </c>
      <c r="E124" s="854">
        <v>6505</v>
      </c>
      <c r="F124" s="854">
        <v>10015</v>
      </c>
      <c r="G124" s="855">
        <v>340</v>
      </c>
      <c r="H124" s="854">
        <v>4683</v>
      </c>
      <c r="I124" s="854">
        <v>71</v>
      </c>
      <c r="J124" s="823">
        <v>2100</v>
      </c>
      <c r="K124" s="220"/>
      <c r="L124" s="220"/>
      <c r="M124" s="309"/>
      <c r="N124" s="309"/>
      <c r="O124" s="309"/>
      <c r="P124" s="309"/>
      <c r="Q124" s="309"/>
      <c r="R124" s="309"/>
      <c r="S124" s="309"/>
      <c r="T124" s="309"/>
      <c r="U124" s="309"/>
      <c r="V124" s="309"/>
      <c r="W124" s="309"/>
      <c r="X124" s="309"/>
      <c r="Y124" s="309"/>
      <c r="Z124" s="309"/>
    </row>
    <row r="125" spans="1:26" s="308" customFormat="1" ht="12.75" customHeight="1">
      <c r="A125" s="106"/>
      <c r="B125" s="105" t="s">
        <v>1576</v>
      </c>
      <c r="C125" s="854">
        <v>5570</v>
      </c>
      <c r="D125" s="854">
        <v>2620</v>
      </c>
      <c r="E125" s="854">
        <v>6260</v>
      </c>
      <c r="F125" s="854">
        <v>9646</v>
      </c>
      <c r="G125" s="855">
        <v>333</v>
      </c>
      <c r="H125" s="854">
        <v>4537</v>
      </c>
      <c r="I125" s="854">
        <v>65</v>
      </c>
      <c r="J125" s="823">
        <v>2038</v>
      </c>
      <c r="K125" s="220"/>
      <c r="L125" s="220"/>
      <c r="M125" s="309"/>
      <c r="N125" s="309"/>
      <c r="O125" s="309"/>
      <c r="P125" s="309"/>
      <c r="Q125" s="309"/>
      <c r="R125" s="309"/>
      <c r="S125" s="309"/>
      <c r="T125" s="309"/>
      <c r="U125" s="309"/>
      <c r="V125" s="309"/>
      <c r="W125" s="309"/>
      <c r="X125" s="309"/>
      <c r="Y125" s="309"/>
      <c r="Z125" s="309"/>
    </row>
    <row r="126" spans="1:26" s="308" customFormat="1" ht="12.75" customHeight="1">
      <c r="A126" s="106"/>
      <c r="B126" s="260" t="s">
        <v>1577</v>
      </c>
      <c r="C126" s="930">
        <v>5200</v>
      </c>
      <c r="D126" s="930">
        <v>2386</v>
      </c>
      <c r="E126" s="930">
        <v>5866</v>
      </c>
      <c r="F126" s="930">
        <v>9245</v>
      </c>
      <c r="G126" s="932">
        <v>290</v>
      </c>
      <c r="H126" s="930">
        <v>4377</v>
      </c>
      <c r="I126" s="930">
        <v>72</v>
      </c>
      <c r="J126" s="823">
        <v>1949</v>
      </c>
      <c r="K126" s="220"/>
      <c r="L126" s="220"/>
      <c r="M126" s="309"/>
      <c r="N126" s="309"/>
      <c r="O126" s="309"/>
      <c r="P126" s="309"/>
      <c r="Q126" s="309"/>
      <c r="R126" s="309"/>
      <c r="S126" s="309"/>
      <c r="T126" s="309"/>
      <c r="U126" s="309"/>
      <c r="V126" s="309"/>
      <c r="W126" s="309"/>
      <c r="X126" s="309"/>
      <c r="Y126" s="309"/>
      <c r="Z126" s="309"/>
    </row>
    <row r="127" spans="1:26" s="308" customFormat="1" ht="12.75" customHeight="1">
      <c r="A127" s="106"/>
      <c r="B127" s="204" t="s">
        <v>1578</v>
      </c>
      <c r="C127" s="2004">
        <v>5028</v>
      </c>
      <c r="D127" s="2004">
        <v>2372</v>
      </c>
      <c r="E127" s="2004">
        <v>5733</v>
      </c>
      <c r="F127" s="2004">
        <v>9101</v>
      </c>
      <c r="G127" s="2006">
        <v>270</v>
      </c>
      <c r="H127" s="2004">
        <v>4322</v>
      </c>
      <c r="I127" s="2004">
        <v>66</v>
      </c>
      <c r="J127" s="2003">
        <v>1906</v>
      </c>
      <c r="K127" s="220"/>
      <c r="L127" s="220"/>
      <c r="M127" s="309"/>
      <c r="N127" s="309"/>
      <c r="O127" s="309"/>
      <c r="P127" s="309"/>
      <c r="Q127" s="309"/>
      <c r="R127" s="309"/>
      <c r="S127" s="309"/>
      <c r="T127" s="309"/>
      <c r="U127" s="309"/>
      <c r="V127" s="309"/>
      <c r="W127" s="309"/>
      <c r="X127" s="309"/>
      <c r="Y127" s="309"/>
      <c r="Z127" s="309"/>
    </row>
    <row r="128" spans="1:26" s="308" customFormat="1" ht="12.75" customHeight="1">
      <c r="A128" s="106"/>
      <c r="B128" s="204" t="s">
        <v>1579</v>
      </c>
      <c r="C128" s="2004">
        <v>4768</v>
      </c>
      <c r="D128" s="2004">
        <v>2204</v>
      </c>
      <c r="E128" s="2004">
        <v>5597</v>
      </c>
      <c r="F128" s="2004">
        <v>8888</v>
      </c>
      <c r="G128" s="2006">
        <v>286</v>
      </c>
      <c r="H128" s="2004">
        <v>4167</v>
      </c>
      <c r="I128" s="2004">
        <v>60</v>
      </c>
      <c r="J128" s="2003">
        <v>1876</v>
      </c>
      <c r="K128" s="220"/>
      <c r="L128" s="220"/>
      <c r="M128" s="309"/>
      <c r="N128" s="309"/>
      <c r="O128" s="309"/>
      <c r="P128" s="309"/>
      <c r="Q128" s="309"/>
      <c r="R128" s="309"/>
      <c r="S128" s="309"/>
      <c r="T128" s="309"/>
      <c r="U128" s="309"/>
      <c r="V128" s="309"/>
      <c r="W128" s="309"/>
      <c r="X128" s="309"/>
      <c r="Y128" s="309"/>
      <c r="Z128" s="309"/>
    </row>
    <row r="129" spans="1:26" s="308" customFormat="1" ht="12.75" customHeight="1">
      <c r="A129" s="106"/>
      <c r="B129" s="318" t="s">
        <v>1468</v>
      </c>
      <c r="C129" s="2004">
        <v>4661</v>
      </c>
      <c r="D129" s="2004">
        <v>2122</v>
      </c>
      <c r="E129" s="2004">
        <v>5395</v>
      </c>
      <c r="F129" s="2004">
        <v>8371</v>
      </c>
      <c r="G129" s="2006">
        <v>255</v>
      </c>
      <c r="H129" s="2004">
        <v>4039</v>
      </c>
      <c r="I129" s="2004">
        <v>70</v>
      </c>
      <c r="J129" s="2003">
        <v>1808</v>
      </c>
      <c r="K129" s="220"/>
      <c r="L129" s="220"/>
      <c r="M129" s="309"/>
      <c r="N129" s="309"/>
      <c r="O129" s="309"/>
      <c r="P129" s="309"/>
      <c r="Q129" s="309"/>
      <c r="R129" s="309"/>
      <c r="S129" s="309"/>
      <c r="T129" s="309"/>
      <c r="U129" s="309"/>
      <c r="V129" s="309"/>
      <c r="W129" s="309"/>
      <c r="X129" s="309"/>
      <c r="Y129" s="309"/>
      <c r="Z129" s="309"/>
    </row>
    <row r="130" spans="1:26" s="308" customFormat="1" ht="12.75" customHeight="1">
      <c r="A130" s="106"/>
      <c r="B130" s="104" t="s">
        <v>285</v>
      </c>
      <c r="C130" s="2084">
        <v>4650</v>
      </c>
      <c r="D130" s="2084">
        <v>2144</v>
      </c>
      <c r="E130" s="2084">
        <v>5258</v>
      </c>
      <c r="F130" s="2084">
        <v>8209</v>
      </c>
      <c r="G130" s="2085">
        <v>255</v>
      </c>
      <c r="H130" s="2084">
        <v>3970</v>
      </c>
      <c r="I130" s="2084">
        <v>67</v>
      </c>
      <c r="J130" s="2089">
        <v>1809</v>
      </c>
      <c r="K130" s="220"/>
      <c r="L130" s="220"/>
      <c r="M130" s="309"/>
      <c r="N130" s="309"/>
      <c r="O130" s="309"/>
      <c r="P130" s="309"/>
      <c r="Q130" s="309"/>
      <c r="R130" s="309"/>
      <c r="S130" s="309"/>
      <c r="T130" s="309"/>
      <c r="U130" s="309"/>
      <c r="V130" s="309"/>
      <c r="W130" s="309"/>
      <c r="X130" s="309"/>
      <c r="Y130" s="309"/>
      <c r="Z130" s="309"/>
    </row>
    <row r="131" spans="1:26" s="308" customFormat="1" ht="12.75" customHeight="1">
      <c r="A131" s="106"/>
      <c r="B131" s="117" t="s">
        <v>286</v>
      </c>
      <c r="C131" s="2085">
        <v>4755</v>
      </c>
      <c r="D131" s="2085">
        <v>2282</v>
      </c>
      <c r="E131" s="2085">
        <v>5115</v>
      </c>
      <c r="F131" s="2085">
        <v>7974</v>
      </c>
      <c r="G131" s="2085">
        <v>277</v>
      </c>
      <c r="H131" s="2085">
        <v>3856</v>
      </c>
      <c r="I131" s="2085">
        <v>66</v>
      </c>
      <c r="J131" s="2090">
        <v>1734</v>
      </c>
      <c r="K131" s="220"/>
      <c r="L131" s="220"/>
      <c r="M131" s="309"/>
      <c r="N131" s="309"/>
      <c r="O131" s="309"/>
      <c r="P131" s="309"/>
      <c r="Q131" s="309"/>
      <c r="R131" s="309"/>
      <c r="S131" s="309"/>
      <c r="T131" s="309"/>
      <c r="U131" s="309"/>
      <c r="V131" s="309"/>
      <c r="W131" s="309"/>
      <c r="X131" s="309"/>
      <c r="Y131" s="309"/>
      <c r="Z131" s="309"/>
    </row>
    <row r="132" spans="1:26" s="308" customFormat="1" ht="12.75" customHeight="1">
      <c r="A132" s="106"/>
      <c r="B132" s="306" t="s">
        <v>287</v>
      </c>
      <c r="C132" s="2085">
        <v>4659</v>
      </c>
      <c r="D132" s="2085">
        <v>2249</v>
      </c>
      <c r="E132" s="2085">
        <v>5009</v>
      </c>
      <c r="F132" s="2085">
        <v>7686</v>
      </c>
      <c r="G132" s="2085">
        <v>256</v>
      </c>
      <c r="H132" s="2085">
        <v>3794</v>
      </c>
      <c r="I132" s="2085">
        <v>61</v>
      </c>
      <c r="J132" s="2090">
        <v>1696</v>
      </c>
      <c r="K132" s="220"/>
      <c r="L132" s="220"/>
      <c r="M132" s="309"/>
      <c r="N132" s="309"/>
      <c r="O132" s="309"/>
      <c r="P132" s="309"/>
      <c r="Q132" s="309"/>
      <c r="R132" s="309"/>
      <c r="S132" s="309"/>
      <c r="T132" s="309"/>
      <c r="U132" s="309"/>
      <c r="V132" s="309"/>
      <c r="W132" s="309"/>
      <c r="X132" s="309"/>
      <c r="Y132" s="309"/>
      <c r="Z132" s="309"/>
    </row>
    <row r="133" spans="1:26" s="308" customFormat="1" ht="12.75" customHeight="1">
      <c r="A133" s="106"/>
      <c r="B133" s="259" t="s">
        <v>288</v>
      </c>
      <c r="C133" s="2085">
        <v>4607</v>
      </c>
      <c r="D133" s="2085">
        <v>2231</v>
      </c>
      <c r="E133" s="2085">
        <v>5049</v>
      </c>
      <c r="F133" s="2085">
        <v>7621</v>
      </c>
      <c r="G133" s="2085">
        <v>289</v>
      </c>
      <c r="H133" s="2085">
        <v>3749</v>
      </c>
      <c r="I133" s="2085">
        <v>55</v>
      </c>
      <c r="J133" s="2090">
        <v>1689</v>
      </c>
      <c r="K133" s="220"/>
      <c r="L133" s="220"/>
      <c r="M133" s="309"/>
      <c r="N133" s="309"/>
      <c r="O133" s="309"/>
      <c r="P133" s="309"/>
      <c r="Q133" s="309"/>
      <c r="R133" s="309"/>
      <c r="S133" s="309"/>
      <c r="T133" s="309"/>
      <c r="U133" s="309"/>
      <c r="V133" s="309"/>
      <c r="W133" s="309"/>
      <c r="X133" s="309"/>
      <c r="Y133" s="309"/>
      <c r="Z133" s="309"/>
    </row>
    <row r="134" spans="1:26" s="308" customFormat="1" ht="12.75" customHeight="1">
      <c r="A134" s="106"/>
      <c r="B134" s="104" t="s">
        <v>1467</v>
      </c>
      <c r="C134" s="2085">
        <v>4688</v>
      </c>
      <c r="D134" s="2085">
        <v>2205</v>
      </c>
      <c r="E134" s="2085">
        <v>5276</v>
      </c>
      <c r="F134" s="2085">
        <v>7774</v>
      </c>
      <c r="G134" s="2085">
        <v>298</v>
      </c>
      <c r="H134" s="2085">
        <v>3814</v>
      </c>
      <c r="I134" s="2085">
        <v>63</v>
      </c>
      <c r="J134" s="2090">
        <v>1794</v>
      </c>
      <c r="K134" s="220"/>
      <c r="L134" s="220"/>
      <c r="M134" s="309"/>
      <c r="N134" s="309"/>
      <c r="O134" s="309"/>
      <c r="P134" s="309"/>
      <c r="Q134" s="309"/>
      <c r="R134" s="309"/>
      <c r="S134" s="309"/>
      <c r="T134" s="309"/>
      <c r="U134" s="309"/>
      <c r="V134" s="309"/>
      <c r="W134" s="309"/>
      <c r="X134" s="309"/>
      <c r="Y134" s="309"/>
      <c r="Z134" s="309"/>
    </row>
    <row r="135" spans="1:26" s="308" customFormat="1" ht="12.75" customHeight="1">
      <c r="A135" s="116"/>
      <c r="B135" s="104"/>
      <c r="C135" s="2085"/>
      <c r="D135" s="2085"/>
      <c r="E135" s="2085"/>
      <c r="F135" s="2085"/>
      <c r="G135" s="2085"/>
      <c r="H135" s="2085"/>
      <c r="I135" s="2085"/>
      <c r="J135" s="2090"/>
      <c r="K135" s="220"/>
      <c r="L135" s="220"/>
      <c r="M135" s="309"/>
      <c r="N135" s="309"/>
      <c r="O135" s="309"/>
      <c r="P135" s="309"/>
      <c r="Q135" s="309"/>
      <c r="R135" s="309"/>
      <c r="S135" s="309"/>
      <c r="T135" s="309"/>
      <c r="U135" s="309"/>
      <c r="V135" s="309"/>
      <c r="W135" s="309"/>
      <c r="X135" s="309"/>
      <c r="Y135" s="309"/>
      <c r="Z135" s="309"/>
    </row>
    <row r="136" spans="1:26" s="308" customFormat="1" ht="12.75" customHeight="1">
      <c r="A136" s="106">
        <v>2020</v>
      </c>
      <c r="B136" s="104" t="s">
        <v>1574</v>
      </c>
      <c r="C136" s="2085">
        <v>5195</v>
      </c>
      <c r="D136" s="2085">
        <v>2496</v>
      </c>
      <c r="E136" s="2085">
        <v>5601</v>
      </c>
      <c r="F136" s="2085">
        <v>7953</v>
      </c>
      <c r="G136" s="2085">
        <v>254</v>
      </c>
      <c r="H136" s="2085">
        <v>4038</v>
      </c>
      <c r="I136" s="2085">
        <v>78</v>
      </c>
      <c r="J136" s="2090">
        <v>1898</v>
      </c>
      <c r="K136" s="220"/>
      <c r="L136" s="220"/>
      <c r="M136" s="309"/>
      <c r="N136" s="309"/>
      <c r="O136" s="309"/>
      <c r="P136" s="309"/>
      <c r="Q136" s="309"/>
      <c r="R136" s="309"/>
      <c r="S136" s="309"/>
      <c r="T136" s="309"/>
      <c r="U136" s="309"/>
      <c r="V136" s="309"/>
      <c r="W136" s="309"/>
      <c r="X136" s="309"/>
      <c r="Y136" s="309"/>
      <c r="Z136" s="309"/>
    </row>
    <row r="137" spans="1:26" s="308" customFormat="1" ht="12.75" customHeight="1">
      <c r="A137" s="106"/>
      <c r="B137" s="117" t="s">
        <v>1575</v>
      </c>
      <c r="C137" s="2085">
        <v>5186</v>
      </c>
      <c r="D137" s="2085">
        <v>2486</v>
      </c>
      <c r="E137" s="2085">
        <v>5482</v>
      </c>
      <c r="F137" s="2085">
        <v>7843</v>
      </c>
      <c r="G137" s="2085">
        <v>300</v>
      </c>
      <c r="H137" s="2085">
        <v>4035</v>
      </c>
      <c r="I137" s="2085">
        <v>90</v>
      </c>
      <c r="J137" s="2090">
        <v>1886</v>
      </c>
      <c r="K137" s="220"/>
      <c r="L137" s="220"/>
      <c r="M137" s="309"/>
      <c r="N137" s="309"/>
      <c r="O137" s="309"/>
      <c r="P137" s="309"/>
      <c r="Q137" s="309"/>
      <c r="R137" s="309"/>
      <c r="S137" s="309"/>
      <c r="T137" s="309"/>
      <c r="U137" s="309"/>
      <c r="V137" s="309"/>
      <c r="W137" s="309"/>
      <c r="X137" s="309"/>
      <c r="Y137" s="309"/>
      <c r="Z137" s="309"/>
    </row>
    <row r="138" spans="1:26" s="308" customFormat="1" ht="12.75" customHeight="1">
      <c r="A138" s="106"/>
      <c r="B138" s="306" t="s">
        <v>1576</v>
      </c>
      <c r="C138" s="2085">
        <v>5162</v>
      </c>
      <c r="D138" s="2085">
        <v>2429</v>
      </c>
      <c r="E138" s="2085">
        <v>5269</v>
      </c>
      <c r="F138" s="2085">
        <v>7652</v>
      </c>
      <c r="G138" s="2085">
        <v>318</v>
      </c>
      <c r="H138" s="2085">
        <v>3995</v>
      </c>
      <c r="I138" s="2085">
        <v>79</v>
      </c>
      <c r="J138" s="2090">
        <v>1844</v>
      </c>
      <c r="K138" s="220"/>
      <c r="L138" s="220"/>
      <c r="M138" s="309"/>
      <c r="N138" s="309"/>
      <c r="O138" s="309"/>
      <c r="P138" s="309"/>
      <c r="Q138" s="309"/>
      <c r="R138" s="309"/>
      <c r="S138" s="309"/>
      <c r="T138" s="309"/>
      <c r="U138" s="309"/>
      <c r="V138" s="309"/>
      <c r="W138" s="309"/>
      <c r="X138" s="309"/>
      <c r="Y138" s="309"/>
      <c r="Z138" s="309"/>
    </row>
    <row r="139" spans="1:26" s="308" customFormat="1" ht="12.75" customHeight="1">
      <c r="A139" s="106"/>
      <c r="B139" s="306" t="s">
        <v>278</v>
      </c>
      <c r="C139" s="2085">
        <v>5688</v>
      </c>
      <c r="D139" s="2085">
        <v>2642</v>
      </c>
      <c r="E139" s="2085">
        <v>5619</v>
      </c>
      <c r="F139" s="2085">
        <v>7881</v>
      </c>
      <c r="G139" s="2085">
        <v>319</v>
      </c>
      <c r="H139" s="2085">
        <v>4127</v>
      </c>
      <c r="I139" s="2085">
        <v>74</v>
      </c>
      <c r="J139" s="2090">
        <v>1893</v>
      </c>
      <c r="K139" s="220"/>
      <c r="L139" s="220"/>
      <c r="M139" s="309"/>
      <c r="N139" s="309"/>
      <c r="O139" s="309"/>
      <c r="P139" s="309"/>
      <c r="Q139" s="309"/>
      <c r="R139" s="309"/>
      <c r="S139" s="309"/>
      <c r="T139" s="309"/>
      <c r="U139" s="309"/>
      <c r="V139" s="309"/>
      <c r="W139" s="309"/>
      <c r="X139" s="309"/>
      <c r="Y139" s="309"/>
      <c r="Z139" s="309"/>
    </row>
    <row r="140" spans="1:26" s="308" customFormat="1" ht="12.75" customHeight="1">
      <c r="A140" s="106"/>
      <c r="B140" s="306" t="s">
        <v>279</v>
      </c>
      <c r="C140" s="2085">
        <v>6169</v>
      </c>
      <c r="D140" s="2085">
        <v>2896</v>
      </c>
      <c r="E140" s="2085">
        <v>5887</v>
      </c>
      <c r="F140" s="2085">
        <v>8195</v>
      </c>
      <c r="G140" s="2085">
        <v>294</v>
      </c>
      <c r="H140" s="2085">
        <v>4277</v>
      </c>
      <c r="I140" s="2085">
        <v>74</v>
      </c>
      <c r="J140" s="2090">
        <v>1920</v>
      </c>
      <c r="K140" s="220"/>
      <c r="L140" s="220"/>
      <c r="M140" s="309"/>
      <c r="N140" s="309"/>
      <c r="O140" s="309"/>
      <c r="P140" s="309"/>
      <c r="Q140" s="309"/>
      <c r="R140" s="309"/>
      <c r="S140" s="309"/>
      <c r="T140" s="309"/>
      <c r="U140" s="309"/>
      <c r="V140" s="309"/>
      <c r="W140" s="309"/>
      <c r="X140" s="309"/>
      <c r="Y140" s="309"/>
      <c r="Z140" s="309"/>
    </row>
    <row r="141" spans="1:26" s="308" customFormat="1" ht="12.75" customHeight="1">
      <c r="A141" s="106"/>
      <c r="B141" s="306" t="s">
        <v>708</v>
      </c>
      <c r="C141" s="2085">
        <v>6210</v>
      </c>
      <c r="D141" s="2085">
        <v>2905</v>
      </c>
      <c r="E141" s="2085">
        <v>5925</v>
      </c>
      <c r="F141" s="2085">
        <v>8330</v>
      </c>
      <c r="G141" s="2085">
        <v>304</v>
      </c>
      <c r="H141" s="2085">
        <v>4314</v>
      </c>
      <c r="I141" s="2085">
        <v>75</v>
      </c>
      <c r="J141" s="2090">
        <v>1884</v>
      </c>
      <c r="K141" s="220"/>
      <c r="L141" s="220"/>
      <c r="M141" s="309"/>
      <c r="N141" s="309"/>
      <c r="O141" s="309"/>
      <c r="P141" s="309"/>
      <c r="Q141" s="309"/>
      <c r="R141" s="309"/>
      <c r="S141" s="309"/>
      <c r="T141" s="309"/>
      <c r="U141" s="309"/>
      <c r="V141" s="309"/>
      <c r="W141" s="309"/>
      <c r="X141" s="309"/>
      <c r="Y141" s="309"/>
      <c r="Z141" s="309"/>
    </row>
    <row r="142" spans="1:26" s="308" customFormat="1" ht="12.75" customHeight="1">
      <c r="A142" s="106"/>
      <c r="B142" s="306" t="s">
        <v>289</v>
      </c>
      <c r="C142" s="2450">
        <v>6183</v>
      </c>
      <c r="D142" s="2450">
        <v>2938</v>
      </c>
      <c r="E142" s="2450">
        <v>5923</v>
      </c>
      <c r="F142" s="2450">
        <v>8429</v>
      </c>
      <c r="G142" s="2450">
        <v>291</v>
      </c>
      <c r="H142" s="2450">
        <v>4371</v>
      </c>
      <c r="I142" s="2450">
        <v>75</v>
      </c>
      <c r="J142" s="2090">
        <v>1828</v>
      </c>
      <c r="K142" s="220"/>
      <c r="L142" s="220"/>
      <c r="M142" s="309"/>
      <c r="N142" s="309"/>
      <c r="O142" s="309"/>
      <c r="P142" s="309"/>
      <c r="Q142" s="309"/>
      <c r="R142" s="309"/>
      <c r="S142" s="309"/>
      <c r="T142" s="309"/>
      <c r="U142" s="309"/>
      <c r="V142" s="309"/>
      <c r="W142" s="309"/>
      <c r="X142" s="309"/>
      <c r="Y142" s="309"/>
      <c r="Z142" s="309"/>
    </row>
    <row r="143" spans="1:26" s="308" customFormat="1" ht="12.75" customHeight="1">
      <c r="A143" s="106"/>
      <c r="B143" s="306" t="s">
        <v>385</v>
      </c>
      <c r="C143" s="2450">
        <v>6069</v>
      </c>
      <c r="D143" s="2450">
        <v>2845</v>
      </c>
      <c r="E143" s="2450">
        <v>5909</v>
      </c>
      <c r="F143" s="2450">
        <v>8624</v>
      </c>
      <c r="G143" s="2450">
        <v>284</v>
      </c>
      <c r="H143" s="2450">
        <v>4367</v>
      </c>
      <c r="I143" s="2450">
        <v>82</v>
      </c>
      <c r="J143" s="2090">
        <v>1837</v>
      </c>
      <c r="K143" s="220"/>
      <c r="L143" s="220"/>
      <c r="M143" s="309"/>
      <c r="N143" s="309"/>
      <c r="O143" s="309"/>
      <c r="P143" s="309"/>
      <c r="Q143" s="309"/>
      <c r="R143" s="309"/>
      <c r="S143" s="309"/>
      <c r="T143" s="309"/>
      <c r="U143" s="309"/>
      <c r="V143" s="309"/>
      <c r="W143" s="309"/>
      <c r="X143" s="309"/>
      <c r="Y143" s="309"/>
      <c r="Z143" s="309"/>
    </row>
    <row r="144" spans="1:26" s="308" customFormat="1" ht="12.75" customHeight="1">
      <c r="A144" s="106"/>
      <c r="B144" s="306" t="s">
        <v>280</v>
      </c>
      <c r="C144" s="2450">
        <v>6082</v>
      </c>
      <c r="D144" s="2450">
        <v>2943</v>
      </c>
      <c r="E144" s="2450">
        <v>5861</v>
      </c>
      <c r="F144" s="2450">
        <v>8610</v>
      </c>
      <c r="G144" s="2450">
        <v>275</v>
      </c>
      <c r="H144" s="2450">
        <v>4312</v>
      </c>
      <c r="I144" s="2450">
        <v>67</v>
      </c>
      <c r="J144" s="2090">
        <v>1788</v>
      </c>
      <c r="K144" s="220"/>
      <c r="L144" s="220"/>
      <c r="M144" s="309"/>
      <c r="N144" s="309"/>
      <c r="O144" s="309"/>
      <c r="P144" s="309"/>
      <c r="Q144" s="309"/>
      <c r="R144" s="309"/>
      <c r="S144" s="309"/>
      <c r="T144" s="309"/>
      <c r="U144" s="309"/>
      <c r="V144" s="309"/>
      <c r="W144" s="309"/>
      <c r="X144" s="309"/>
      <c r="Y144" s="309"/>
      <c r="Z144" s="309"/>
    </row>
    <row r="145" spans="1:26" s="308" customFormat="1" ht="12.75" customHeight="1">
      <c r="A145" s="106"/>
      <c r="B145" s="306" t="s">
        <v>287</v>
      </c>
      <c r="C145" s="2085">
        <v>6056</v>
      </c>
      <c r="D145" s="2085">
        <v>2935</v>
      </c>
      <c r="E145" s="2085">
        <v>5898</v>
      </c>
      <c r="F145" s="2085">
        <v>8835</v>
      </c>
      <c r="G145" s="2085">
        <v>310</v>
      </c>
      <c r="H145" s="2085">
        <v>4280</v>
      </c>
      <c r="I145" s="2450">
        <v>66</v>
      </c>
      <c r="J145" s="2090">
        <v>1802</v>
      </c>
      <c r="K145" s="220"/>
      <c r="L145" s="220"/>
      <c r="M145" s="309"/>
      <c r="N145" s="309"/>
      <c r="O145" s="309"/>
      <c r="P145" s="309"/>
      <c r="Q145" s="309"/>
      <c r="R145" s="309"/>
      <c r="S145" s="309"/>
      <c r="T145" s="309"/>
      <c r="U145" s="309"/>
      <c r="V145" s="309"/>
      <c r="W145" s="309"/>
      <c r="X145" s="309"/>
      <c r="Y145" s="309"/>
      <c r="Z145" s="309"/>
    </row>
    <row r="146" spans="1:26" s="308" customFormat="1" ht="12.75" customHeight="1">
      <c r="A146" s="106"/>
      <c r="B146" s="306" t="s">
        <v>6</v>
      </c>
      <c r="C146" s="2085">
        <v>6052</v>
      </c>
      <c r="D146" s="2085">
        <v>2878</v>
      </c>
      <c r="E146" s="2085">
        <v>5978</v>
      </c>
      <c r="F146" s="2085">
        <v>9092</v>
      </c>
      <c r="G146" s="2085">
        <v>297</v>
      </c>
      <c r="H146" s="2085">
        <v>4290</v>
      </c>
      <c r="I146" s="2085">
        <v>61</v>
      </c>
      <c r="J146" s="2090">
        <v>1779</v>
      </c>
      <c r="K146" s="220"/>
      <c r="L146" s="220"/>
      <c r="M146" s="309"/>
      <c r="N146" s="309"/>
      <c r="O146" s="309"/>
      <c r="P146" s="309"/>
      <c r="Q146" s="309"/>
      <c r="R146" s="309"/>
      <c r="S146" s="309"/>
      <c r="T146" s="309"/>
      <c r="U146" s="309"/>
      <c r="V146" s="309"/>
      <c r="W146" s="309"/>
      <c r="X146" s="309"/>
      <c r="Y146" s="309"/>
      <c r="Z146" s="309"/>
    </row>
    <row r="147" spans="1:26" s="308" customFormat="1" ht="12.75" customHeight="1">
      <c r="A147" s="106"/>
      <c r="B147" s="306" t="s">
        <v>290</v>
      </c>
      <c r="C147" s="2450">
        <v>5889</v>
      </c>
      <c r="D147" s="2450">
        <v>2778</v>
      </c>
      <c r="E147" s="2450">
        <v>6225</v>
      </c>
      <c r="F147" s="2450">
        <v>9503</v>
      </c>
      <c r="G147" s="2450">
        <v>326</v>
      </c>
      <c r="H147" s="2450">
        <v>4290</v>
      </c>
      <c r="I147" s="2450">
        <v>59</v>
      </c>
      <c r="J147" s="2090">
        <v>1837</v>
      </c>
      <c r="K147" s="220"/>
      <c r="L147" s="220"/>
      <c r="M147" s="309"/>
      <c r="N147" s="309"/>
      <c r="O147" s="309"/>
      <c r="P147" s="309"/>
      <c r="Q147" s="309"/>
      <c r="R147" s="309"/>
      <c r="S147" s="309"/>
      <c r="T147" s="309"/>
      <c r="U147" s="309"/>
      <c r="V147" s="309"/>
      <c r="W147" s="309"/>
      <c r="X147" s="309"/>
      <c r="Y147" s="309"/>
      <c r="Z147" s="309"/>
    </row>
    <row r="148" spans="1:26" s="245" customFormat="1" ht="12.75" customHeight="1">
      <c r="A148" s="262"/>
      <c r="B148" s="674" t="s">
        <v>1612</v>
      </c>
      <c r="C148" s="2451">
        <v>125.6</v>
      </c>
      <c r="D148" s="2451">
        <v>126</v>
      </c>
      <c r="E148" s="2451">
        <v>118</v>
      </c>
      <c r="F148" s="2451">
        <v>122.2</v>
      </c>
      <c r="G148" s="2451">
        <v>109.4</v>
      </c>
      <c r="H148" s="2451">
        <v>112.5</v>
      </c>
      <c r="I148" s="2451">
        <v>93.7</v>
      </c>
      <c r="J148" s="2548">
        <v>102.4</v>
      </c>
    </row>
    <row r="149" spans="1:26" s="245" customFormat="1" ht="12.75" customHeight="1">
      <c r="A149" s="262"/>
      <c r="B149" s="674" t="s">
        <v>1613</v>
      </c>
      <c r="C149" s="2451">
        <v>97.3</v>
      </c>
      <c r="D149" s="2451">
        <v>96.5</v>
      </c>
      <c r="E149" s="2451">
        <v>104.1</v>
      </c>
      <c r="F149" s="2451">
        <v>104.5</v>
      </c>
      <c r="G149" s="2451">
        <v>109.8</v>
      </c>
      <c r="H149" s="2451">
        <v>100</v>
      </c>
      <c r="I149" s="2451">
        <v>96.7</v>
      </c>
      <c r="J149" s="2548">
        <v>103.3</v>
      </c>
    </row>
    <row r="150" spans="1:26" s="32" customFormat="1" ht="12.75" customHeight="1">
      <c r="A150" s="36"/>
      <c r="B150" s="36"/>
      <c r="C150" s="36"/>
      <c r="D150" s="36"/>
      <c r="E150" s="36"/>
      <c r="F150" s="36"/>
      <c r="G150" s="36"/>
      <c r="H150" s="36"/>
      <c r="I150" s="36"/>
      <c r="J150" s="109"/>
    </row>
    <row r="151" spans="1:26" s="32" customFormat="1" ht="12.75" customHeight="1">
      <c r="A151" s="2907" t="s">
        <v>2384</v>
      </c>
      <c r="B151" s="2907"/>
      <c r="C151" s="2907"/>
      <c r="D151" s="2907"/>
      <c r="E151" s="2907"/>
      <c r="F151" s="2907"/>
      <c r="G151" s="2907"/>
      <c r="H151" s="2907"/>
      <c r="I151" s="2907"/>
      <c r="J151" s="2907"/>
    </row>
    <row r="152" spans="1:26" s="32" customFormat="1" ht="12.75" customHeight="1">
      <c r="A152" s="2327" t="s">
        <v>1772</v>
      </c>
      <c r="B152" s="654"/>
      <c r="C152" s="654"/>
      <c r="D152" s="654"/>
      <c r="E152" s="654"/>
      <c r="F152" s="654"/>
      <c r="G152" s="654"/>
      <c r="H152" s="96"/>
      <c r="I152" s="96"/>
      <c r="J152" s="245"/>
    </row>
    <row r="153" spans="1:26">
      <c r="A153" s="2904" t="s">
        <v>2404</v>
      </c>
      <c r="B153" s="2904"/>
      <c r="C153" s="2904"/>
      <c r="D153" s="2904"/>
      <c r="E153" s="2904"/>
      <c r="F153" s="2904"/>
      <c r="G153" s="2904"/>
      <c r="H153" s="2904"/>
      <c r="I153" s="2904"/>
      <c r="J153" s="2904"/>
    </row>
    <row r="154" spans="1:26">
      <c r="A154" s="2326" t="s">
        <v>1773</v>
      </c>
      <c r="B154" s="1176"/>
      <c r="C154" s="1176"/>
      <c r="D154" s="1176"/>
      <c r="E154" s="1176"/>
      <c r="F154" s="1176"/>
      <c r="G154" s="1176"/>
      <c r="H154" s="1176"/>
      <c r="I154" s="1176"/>
      <c r="J154" s="1176"/>
    </row>
  </sheetData>
  <mergeCells count="9">
    <mergeCell ref="A153:J153"/>
    <mergeCell ref="A10:B10"/>
    <mergeCell ref="A9:B9"/>
    <mergeCell ref="H11:I11"/>
    <mergeCell ref="A151:J151"/>
    <mergeCell ref="C8:J9"/>
    <mergeCell ref="C11:D11"/>
    <mergeCell ref="C10:E10"/>
    <mergeCell ref="H10:I10"/>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A74"/>
  <sheetViews>
    <sheetView showGridLines="0" zoomScaleNormal="100" workbookViewId="0">
      <pane ySplit="19" topLeftCell="A20" activePane="bottomLeft" state="frozen"/>
      <selection pane="bottomLeft"/>
    </sheetView>
  </sheetViews>
  <sheetFormatPr defaultRowHeight="14.25"/>
  <cols>
    <col min="1" max="1" width="8.625" customWidth="1"/>
    <col min="2" max="2" width="13.375" customWidth="1"/>
    <col min="3" max="13" width="16.875" customWidth="1"/>
  </cols>
  <sheetData>
    <row r="1" spans="1:14" s="15" customFormat="1" ht="15.75" customHeight="1">
      <c r="A1" s="812" t="s">
        <v>1371</v>
      </c>
      <c r="B1" s="812"/>
      <c r="C1" s="812"/>
      <c r="D1" s="812"/>
      <c r="E1" s="812"/>
      <c r="F1" s="812"/>
      <c r="G1" s="812"/>
      <c r="H1" s="560"/>
      <c r="I1" s="1"/>
      <c r="J1" s="1"/>
      <c r="K1" s="1"/>
      <c r="L1" s="1"/>
      <c r="M1" s="1"/>
    </row>
    <row r="2" spans="1:14" s="15" customFormat="1" ht="15.75" customHeight="1">
      <c r="A2" s="1118" t="s">
        <v>1372</v>
      </c>
      <c r="B2" s="880"/>
      <c r="C2" s="880"/>
      <c r="D2" s="880"/>
      <c r="E2" s="880"/>
      <c r="F2" s="880"/>
      <c r="G2" s="880"/>
      <c r="H2" s="2"/>
      <c r="I2" s="1"/>
      <c r="J2" s="1"/>
      <c r="K2" s="1"/>
      <c r="L2" s="1"/>
      <c r="M2" s="1"/>
    </row>
    <row r="3" spans="1:14" s="32" customFormat="1" ht="12.75" customHeight="1">
      <c r="A3" s="151" t="s">
        <v>545</v>
      </c>
      <c r="B3" s="151"/>
      <c r="C3" s="151"/>
      <c r="D3" s="151"/>
      <c r="E3" s="151"/>
      <c r="F3" s="151"/>
      <c r="G3" s="151"/>
      <c r="H3" s="461"/>
      <c r="I3" s="905" t="s">
        <v>1419</v>
      </c>
      <c r="J3" s="905"/>
      <c r="K3" s="151"/>
      <c r="L3" s="151"/>
      <c r="M3" s="151"/>
    </row>
    <row r="4" spans="1:14" s="32" customFormat="1" ht="12.75" customHeight="1">
      <c r="A4" s="151" t="s">
        <v>1662</v>
      </c>
      <c r="B4" s="151"/>
      <c r="C4" s="151"/>
      <c r="D4" s="151"/>
      <c r="E4" s="151"/>
      <c r="F4" s="151"/>
      <c r="G4" s="151"/>
      <c r="H4" s="461"/>
      <c r="I4" s="1160" t="s">
        <v>791</v>
      </c>
      <c r="J4" s="903"/>
      <c r="K4" s="151"/>
      <c r="L4" s="151"/>
      <c r="M4" s="151"/>
    </row>
    <row r="5" spans="1:14" s="32" customFormat="1" ht="12.75" customHeight="1">
      <c r="A5" s="890" t="s">
        <v>344</v>
      </c>
      <c r="B5" s="890"/>
      <c r="C5" s="890"/>
      <c r="D5" s="890"/>
      <c r="E5" s="890"/>
      <c r="F5" s="890"/>
      <c r="G5" s="890"/>
      <c r="H5" s="133"/>
      <c r="I5" s="152"/>
      <c r="J5" s="152"/>
      <c r="K5" s="152"/>
      <c r="L5" s="152"/>
      <c r="M5" s="152"/>
    </row>
    <row r="6" spans="1:14" s="32" customFormat="1" ht="12.75" customHeight="1">
      <c r="A6" s="1155" t="s">
        <v>345</v>
      </c>
      <c r="B6" s="153"/>
      <c r="C6" s="153"/>
      <c r="D6" s="153"/>
      <c r="E6" s="153"/>
      <c r="F6" s="153"/>
      <c r="G6" s="153"/>
      <c r="H6" s="135"/>
      <c r="I6" s="153"/>
      <c r="J6" s="153"/>
      <c r="K6" s="153"/>
      <c r="L6" s="153"/>
      <c r="M6" s="153"/>
    </row>
    <row r="7" spans="1:14" s="32" customFormat="1" ht="12.75" customHeight="1">
      <c r="A7" s="1117" t="s">
        <v>1491</v>
      </c>
      <c r="B7" s="884"/>
      <c r="C7" s="884"/>
      <c r="D7" s="884"/>
      <c r="E7" s="884"/>
      <c r="F7" s="884"/>
      <c r="G7" s="884"/>
      <c r="H7" s="135"/>
      <c r="I7" s="153"/>
      <c r="J7" s="153"/>
      <c r="K7" s="153"/>
      <c r="L7" s="153"/>
      <c r="M7" s="153"/>
    </row>
    <row r="8" spans="1:14" s="32" customFormat="1" ht="12.75" customHeight="1">
      <c r="A8" s="1227" t="s">
        <v>849</v>
      </c>
      <c r="B8" s="891"/>
      <c r="C8" s="891"/>
      <c r="D8" s="891"/>
      <c r="E8" s="891"/>
      <c r="F8" s="891"/>
      <c r="G8" s="891"/>
      <c r="H8" s="128"/>
      <c r="I8" s="6"/>
      <c r="J8" s="6"/>
      <c r="K8" s="6"/>
      <c r="L8" s="6"/>
      <c r="M8" s="6"/>
    </row>
    <row r="9" spans="1:14" s="32" customFormat="1" ht="11.25">
      <c r="A9" s="128"/>
      <c r="B9" s="128"/>
      <c r="C9" s="128"/>
      <c r="D9" s="128"/>
      <c r="E9" s="128"/>
      <c r="F9" s="128"/>
      <c r="G9" s="128"/>
      <c r="H9" s="128"/>
      <c r="I9" s="6"/>
      <c r="J9" s="6"/>
      <c r="K9" s="6"/>
      <c r="L9" s="6"/>
      <c r="M9" s="6"/>
    </row>
    <row r="10" spans="1:14" s="32" customFormat="1" ht="12.75" customHeight="1">
      <c r="A10" s="2920" t="s">
        <v>792</v>
      </c>
      <c r="B10" s="2921"/>
      <c r="C10" s="1149"/>
      <c r="D10" s="2917"/>
      <c r="E10" s="2918"/>
      <c r="F10" s="2918"/>
      <c r="G10" s="2918"/>
      <c r="H10" s="2919"/>
      <c r="I10" s="1149"/>
      <c r="J10" s="1228"/>
      <c r="K10" s="1228"/>
      <c r="L10" s="1228"/>
      <c r="M10" s="1228"/>
      <c r="N10" s="99"/>
    </row>
    <row r="11" spans="1:14" s="32" customFormat="1" ht="12.75" customHeight="1">
      <c r="A11" s="2934" t="s">
        <v>650</v>
      </c>
      <c r="B11" s="2865"/>
      <c r="C11" s="1229"/>
      <c r="D11" s="2922" t="s">
        <v>1744</v>
      </c>
      <c r="E11" s="2923"/>
      <c r="F11" s="2923"/>
      <c r="G11" s="2923"/>
      <c r="H11" s="2924"/>
      <c r="I11" s="1229"/>
      <c r="J11" s="1230"/>
      <c r="K11" s="1231" t="s">
        <v>850</v>
      </c>
      <c r="L11" s="1230"/>
      <c r="M11" s="1230"/>
      <c r="N11" s="99"/>
    </row>
    <row r="12" spans="1:14" s="32" customFormat="1" ht="12.75" customHeight="1">
      <c r="A12" s="2834" t="s">
        <v>1768</v>
      </c>
      <c r="B12" s="2834"/>
      <c r="C12" s="1229"/>
      <c r="D12" s="2870" t="s">
        <v>1745</v>
      </c>
      <c r="E12" s="2864"/>
      <c r="F12" s="2864"/>
      <c r="G12" s="2864"/>
      <c r="H12" s="2865"/>
      <c r="I12" s="2870" t="s">
        <v>851</v>
      </c>
      <c r="J12" s="2864"/>
      <c r="K12" s="2864"/>
      <c r="L12" s="2864"/>
      <c r="M12" s="2864"/>
      <c r="N12" s="99"/>
    </row>
    <row r="13" spans="1:14" s="32" customFormat="1" ht="12.75" customHeight="1">
      <c r="A13" s="1058" t="s">
        <v>471</v>
      </c>
      <c r="B13" s="1058"/>
      <c r="C13" s="1232" t="s">
        <v>1026</v>
      </c>
      <c r="D13" s="2935"/>
      <c r="E13" s="2936"/>
      <c r="F13" s="2936"/>
      <c r="G13" s="2936"/>
      <c r="H13" s="2937"/>
      <c r="I13" s="2932"/>
      <c r="J13" s="2933"/>
      <c r="K13" s="2933"/>
      <c r="L13" s="2933"/>
      <c r="M13" s="2933"/>
      <c r="N13" s="99"/>
    </row>
    <row r="14" spans="1:14" s="32" customFormat="1" ht="12.75" customHeight="1">
      <c r="A14" s="1119" t="s">
        <v>1887</v>
      </c>
      <c r="B14" s="1058"/>
      <c r="C14" s="1121" t="s">
        <v>852</v>
      </c>
      <c r="D14" s="1233"/>
      <c r="E14" s="1232" t="s">
        <v>854</v>
      </c>
      <c r="F14" s="1234"/>
      <c r="G14" s="1235"/>
      <c r="H14" s="1236" t="s">
        <v>1746</v>
      </c>
      <c r="I14" s="1237"/>
      <c r="J14" s="2925" t="s">
        <v>857</v>
      </c>
      <c r="K14" s="2928" t="s">
        <v>858</v>
      </c>
      <c r="L14" s="2928" t="s">
        <v>859</v>
      </c>
      <c r="M14" s="1238"/>
      <c r="N14" s="99"/>
    </row>
    <row r="15" spans="1:14" s="32" customFormat="1" ht="12.75" customHeight="1">
      <c r="A15" s="1119" t="s">
        <v>1039</v>
      </c>
      <c r="B15" s="1058"/>
      <c r="C15" s="1239"/>
      <c r="D15" s="1240"/>
      <c r="E15" s="1241" t="s">
        <v>1740</v>
      </c>
      <c r="F15" s="1232" t="s">
        <v>855</v>
      </c>
      <c r="G15" s="1232" t="s">
        <v>939</v>
      </c>
      <c r="H15" s="1232" t="s">
        <v>1748</v>
      </c>
      <c r="I15" s="1232" t="s">
        <v>856</v>
      </c>
      <c r="J15" s="2926"/>
      <c r="K15" s="2929"/>
      <c r="L15" s="2931"/>
      <c r="M15" s="1232" t="s">
        <v>860</v>
      </c>
      <c r="N15" s="99"/>
    </row>
    <row r="16" spans="1:14" s="32" customFormat="1" ht="12.75" customHeight="1">
      <c r="A16" s="1103" t="s">
        <v>1769</v>
      </c>
      <c r="B16" s="1103"/>
      <c r="C16" s="1239"/>
      <c r="D16" s="1231" t="s">
        <v>853</v>
      </c>
      <c r="E16" s="1242" t="s">
        <v>1741</v>
      </c>
      <c r="F16" s="1243" t="s">
        <v>863</v>
      </c>
      <c r="G16" s="1241" t="s">
        <v>709</v>
      </c>
      <c r="H16" s="1244" t="s">
        <v>1747</v>
      </c>
      <c r="I16" s="1244" t="s">
        <v>864</v>
      </c>
      <c r="J16" s="2926"/>
      <c r="K16" s="2929"/>
      <c r="L16" s="2929"/>
      <c r="M16" s="1244" t="s">
        <v>865</v>
      </c>
      <c r="N16" s="99"/>
    </row>
    <row r="17" spans="1:15" s="32" customFormat="1" ht="12.75" customHeight="1">
      <c r="A17" s="1120" t="s">
        <v>1599</v>
      </c>
      <c r="B17" s="1103"/>
      <c r="C17" s="1239"/>
      <c r="D17" s="1123" t="s">
        <v>869</v>
      </c>
      <c r="E17" s="1124" t="s">
        <v>1965</v>
      </c>
      <c r="F17" s="1124" t="s">
        <v>478</v>
      </c>
      <c r="G17" s="1124" t="s">
        <v>479</v>
      </c>
      <c r="H17" s="1138" t="s">
        <v>1749</v>
      </c>
      <c r="I17" s="1138" t="s">
        <v>480</v>
      </c>
      <c r="J17" s="2926"/>
      <c r="K17" s="2929"/>
      <c r="L17" s="2929"/>
      <c r="M17" s="1138" t="s">
        <v>482</v>
      </c>
      <c r="N17" s="99"/>
    </row>
    <row r="18" spans="1:15" s="32" customFormat="1" ht="12.75" customHeight="1">
      <c r="B18" s="1103"/>
      <c r="C18" s="1239"/>
      <c r="D18" s="1240"/>
      <c r="E18" s="1124" t="s">
        <v>1742</v>
      </c>
      <c r="F18" s="1240"/>
      <c r="G18" s="1240"/>
      <c r="H18" s="1138" t="s">
        <v>1750</v>
      </c>
      <c r="I18" s="1249"/>
      <c r="J18" s="2926"/>
      <c r="K18" s="2929"/>
      <c r="L18" s="2929"/>
      <c r="M18" s="1244"/>
      <c r="N18" s="99"/>
    </row>
    <row r="19" spans="1:15" s="32" customFormat="1" ht="12.75" customHeight="1" thickBot="1">
      <c r="A19" s="1151"/>
      <c r="B19" s="1151"/>
      <c r="C19" s="1245"/>
      <c r="D19" s="1245"/>
      <c r="E19" s="1124" t="s">
        <v>1743</v>
      </c>
      <c r="F19" s="1247"/>
      <c r="G19" s="1247"/>
      <c r="H19" s="1138" t="s">
        <v>1751</v>
      </c>
      <c r="I19" s="1248"/>
      <c r="J19" s="2927"/>
      <c r="K19" s="2930"/>
      <c r="L19" s="2930"/>
      <c r="M19" s="1248"/>
      <c r="N19" s="99"/>
    </row>
    <row r="20" spans="1:15" s="32" customFormat="1" ht="12.75" customHeight="1">
      <c r="C20" s="141"/>
      <c r="D20" s="141"/>
      <c r="E20" s="141"/>
      <c r="F20" s="141"/>
      <c r="G20" s="141"/>
      <c r="H20" s="141"/>
      <c r="I20" s="141"/>
      <c r="J20" s="141"/>
      <c r="K20" s="141"/>
      <c r="L20" s="141"/>
      <c r="M20" s="141"/>
      <c r="N20" s="99"/>
    </row>
    <row r="21" spans="1:15" s="32" customFormat="1" ht="12.75" customHeight="1">
      <c r="A21" s="375">
        <v>2010</v>
      </c>
      <c r="B21" s="104" t="s">
        <v>1467</v>
      </c>
      <c r="C21" s="139">
        <v>59225</v>
      </c>
      <c r="D21" s="154">
        <v>4908</v>
      </c>
      <c r="E21" s="139">
        <v>12612</v>
      </c>
      <c r="F21" s="139">
        <v>5768</v>
      </c>
      <c r="G21" s="139">
        <v>17923</v>
      </c>
      <c r="H21" s="139">
        <v>18014</v>
      </c>
      <c r="I21" s="139">
        <v>11905</v>
      </c>
      <c r="J21" s="139">
        <v>17170</v>
      </c>
      <c r="K21" s="139">
        <v>10777</v>
      </c>
      <c r="L21" s="139">
        <v>12942</v>
      </c>
      <c r="M21" s="147">
        <v>6431</v>
      </c>
      <c r="N21" s="99"/>
    </row>
    <row r="22" spans="1:15" s="32" customFormat="1" ht="12.75" customHeight="1">
      <c r="A22" s="107"/>
      <c r="B22" s="104"/>
      <c r="C22" s="139"/>
      <c r="D22" s="154"/>
      <c r="E22" s="139"/>
      <c r="F22" s="139"/>
      <c r="G22" s="139"/>
      <c r="H22" s="139"/>
      <c r="I22" s="139"/>
      <c r="J22" s="139"/>
      <c r="K22" s="139"/>
      <c r="L22" s="139"/>
      <c r="M22" s="147"/>
      <c r="N22" s="99"/>
    </row>
    <row r="23" spans="1:15" s="32" customFormat="1" ht="12.75" customHeight="1">
      <c r="A23" s="106">
        <v>2011</v>
      </c>
      <c r="B23" s="104" t="s">
        <v>1576</v>
      </c>
      <c r="C23" s="209">
        <v>63476</v>
      </c>
      <c r="D23" s="229">
        <v>5165</v>
      </c>
      <c r="E23" s="229">
        <v>13305</v>
      </c>
      <c r="F23" s="229">
        <v>6171</v>
      </c>
      <c r="G23" s="229">
        <v>19281</v>
      </c>
      <c r="H23" s="229">
        <v>19554</v>
      </c>
      <c r="I23" s="229">
        <v>12970</v>
      </c>
      <c r="J23" s="229">
        <v>18719</v>
      </c>
      <c r="K23" s="229">
        <v>11368</v>
      </c>
      <c r="L23" s="229">
        <v>13379</v>
      </c>
      <c r="M23" s="230">
        <v>7040</v>
      </c>
      <c r="N23" s="99"/>
    </row>
    <row r="24" spans="1:15" s="32" customFormat="1" ht="12.75" customHeight="1">
      <c r="A24" s="106"/>
      <c r="B24" s="104" t="s">
        <v>1579</v>
      </c>
      <c r="C24" s="209">
        <v>56044</v>
      </c>
      <c r="D24" s="229">
        <v>4723</v>
      </c>
      <c r="E24" s="229">
        <v>12120</v>
      </c>
      <c r="F24" s="229">
        <v>5754</v>
      </c>
      <c r="G24" s="229">
        <v>16544</v>
      </c>
      <c r="H24" s="229">
        <v>16903</v>
      </c>
      <c r="I24" s="229">
        <v>11126</v>
      </c>
      <c r="J24" s="229">
        <v>16645</v>
      </c>
      <c r="K24" s="229">
        <v>10052</v>
      </c>
      <c r="L24" s="229">
        <v>11614</v>
      </c>
      <c r="M24" s="230">
        <v>6607</v>
      </c>
      <c r="N24" s="99"/>
    </row>
    <row r="25" spans="1:15" s="32" customFormat="1" ht="12.75" customHeight="1">
      <c r="A25" s="106"/>
      <c r="B25" s="104" t="s">
        <v>286</v>
      </c>
      <c r="C25" s="209">
        <v>54713</v>
      </c>
      <c r="D25" s="229">
        <v>4904</v>
      </c>
      <c r="E25" s="229">
        <v>11840</v>
      </c>
      <c r="F25" s="229">
        <v>5364</v>
      </c>
      <c r="G25" s="229">
        <v>16226</v>
      </c>
      <c r="H25" s="229">
        <v>16379</v>
      </c>
      <c r="I25" s="229">
        <v>10952</v>
      </c>
      <c r="J25" s="229">
        <v>16123</v>
      </c>
      <c r="K25" s="229">
        <v>10090</v>
      </c>
      <c r="L25" s="229">
        <v>11032</v>
      </c>
      <c r="M25" s="230">
        <v>6516</v>
      </c>
      <c r="N25" s="99"/>
    </row>
    <row r="26" spans="1:15" s="32" customFormat="1" ht="12.75" customHeight="1">
      <c r="A26" s="106"/>
      <c r="B26" s="104" t="s">
        <v>1467</v>
      </c>
      <c r="C26" s="209">
        <v>59134</v>
      </c>
      <c r="D26" s="229">
        <v>5413</v>
      </c>
      <c r="E26" s="229">
        <v>12655</v>
      </c>
      <c r="F26" s="229">
        <v>5669</v>
      </c>
      <c r="G26" s="229">
        <v>17660</v>
      </c>
      <c r="H26" s="229">
        <v>17737</v>
      </c>
      <c r="I26" s="229">
        <v>11597</v>
      </c>
      <c r="J26" s="229">
        <v>17301</v>
      </c>
      <c r="K26" s="229">
        <v>10995</v>
      </c>
      <c r="L26" s="229">
        <v>11940</v>
      </c>
      <c r="M26" s="230">
        <v>7301</v>
      </c>
      <c r="N26" s="99"/>
    </row>
    <row r="27" spans="1:15" s="32" customFormat="1" ht="12.75" customHeight="1">
      <c r="A27" s="107"/>
      <c r="B27" s="104"/>
      <c r="C27" s="139"/>
      <c r="D27" s="154"/>
      <c r="E27" s="139"/>
      <c r="F27" s="139"/>
      <c r="G27" s="139"/>
      <c r="H27" s="139"/>
      <c r="I27" s="139"/>
      <c r="J27" s="139"/>
      <c r="K27" s="139"/>
      <c r="L27" s="139"/>
      <c r="M27" s="147"/>
      <c r="N27" s="99"/>
    </row>
    <row r="28" spans="1:15" s="32" customFormat="1" ht="12.75" customHeight="1">
      <c r="A28" s="106">
        <v>2012</v>
      </c>
      <c r="B28" s="104" t="s">
        <v>1576</v>
      </c>
      <c r="C28" s="209">
        <v>63848</v>
      </c>
      <c r="D28" s="229">
        <v>5257</v>
      </c>
      <c r="E28" s="229">
        <v>13262</v>
      </c>
      <c r="F28" s="229">
        <v>6069</v>
      </c>
      <c r="G28" s="229">
        <v>19686</v>
      </c>
      <c r="H28" s="229">
        <v>19574</v>
      </c>
      <c r="I28" s="229">
        <v>11914</v>
      </c>
      <c r="J28" s="229">
        <v>19005</v>
      </c>
      <c r="K28" s="229">
        <v>12034</v>
      </c>
      <c r="L28" s="229">
        <v>12799</v>
      </c>
      <c r="M28" s="230">
        <v>8096</v>
      </c>
      <c r="N28" s="99"/>
    </row>
    <row r="29" spans="1:15" s="32" customFormat="1" ht="12.75" customHeight="1">
      <c r="A29" s="106"/>
      <c r="B29" s="104" t="s">
        <v>1579</v>
      </c>
      <c r="C29" s="209">
        <v>58077</v>
      </c>
      <c r="D29" s="229">
        <v>4930</v>
      </c>
      <c r="E29" s="229">
        <v>12177</v>
      </c>
      <c r="F29" s="229">
        <v>5784</v>
      </c>
      <c r="G29" s="229">
        <v>17675</v>
      </c>
      <c r="H29" s="229">
        <v>17511</v>
      </c>
      <c r="I29" s="229">
        <v>10302</v>
      </c>
      <c r="J29" s="229">
        <v>16931</v>
      </c>
      <c r="K29" s="229">
        <v>11102</v>
      </c>
      <c r="L29" s="229">
        <v>11816</v>
      </c>
      <c r="M29" s="230">
        <v>7926</v>
      </c>
      <c r="N29" s="99"/>
    </row>
    <row r="30" spans="1:15" s="60" customFormat="1" ht="12.75" customHeight="1">
      <c r="A30" s="383"/>
      <c r="B30" s="384" t="s">
        <v>286</v>
      </c>
      <c r="C30" s="392">
        <v>57802</v>
      </c>
      <c r="D30" s="393">
        <v>5260</v>
      </c>
      <c r="E30" s="393">
        <v>12257</v>
      </c>
      <c r="F30" s="393">
        <v>5490</v>
      </c>
      <c r="G30" s="393">
        <v>17626</v>
      </c>
      <c r="H30" s="393">
        <v>17169</v>
      </c>
      <c r="I30" s="393">
        <v>10868</v>
      </c>
      <c r="J30" s="393">
        <v>16759</v>
      </c>
      <c r="K30" s="393">
        <v>11115</v>
      </c>
      <c r="L30" s="393">
        <v>11317</v>
      </c>
      <c r="M30" s="394">
        <v>7743</v>
      </c>
      <c r="N30" s="99"/>
      <c r="O30" s="32"/>
    </row>
    <row r="31" spans="1:15" s="60" customFormat="1" ht="12.75" customHeight="1">
      <c r="A31" s="383"/>
      <c r="B31" s="104" t="s">
        <v>1467</v>
      </c>
      <c r="C31" s="392">
        <v>60614</v>
      </c>
      <c r="D31" s="393">
        <v>5508</v>
      </c>
      <c r="E31" s="393">
        <v>12582</v>
      </c>
      <c r="F31" s="393">
        <v>5574</v>
      </c>
      <c r="G31" s="393">
        <v>18926</v>
      </c>
      <c r="H31" s="393">
        <v>18024</v>
      </c>
      <c r="I31" s="393">
        <v>11115</v>
      </c>
      <c r="J31" s="393">
        <v>17340</v>
      </c>
      <c r="K31" s="393">
        <v>11814</v>
      </c>
      <c r="L31" s="393">
        <v>12009</v>
      </c>
      <c r="M31" s="394">
        <v>8336</v>
      </c>
      <c r="N31" s="99"/>
      <c r="O31" s="32"/>
    </row>
    <row r="32" spans="1:15" s="60" customFormat="1" ht="12.75" customHeight="1">
      <c r="A32" s="383"/>
      <c r="B32" s="104"/>
      <c r="C32" s="392"/>
      <c r="D32" s="393"/>
      <c r="E32" s="393"/>
      <c r="F32" s="393"/>
      <c r="G32" s="393"/>
      <c r="H32" s="393"/>
      <c r="I32" s="393"/>
      <c r="J32" s="393"/>
      <c r="K32" s="393"/>
      <c r="L32" s="393"/>
      <c r="M32" s="394"/>
      <c r="N32" s="99"/>
      <c r="O32" s="32"/>
    </row>
    <row r="33" spans="1:27" s="60" customFormat="1" ht="12.75" customHeight="1">
      <c r="A33" s="106">
        <v>2013</v>
      </c>
      <c r="B33" s="104" t="s">
        <v>1576</v>
      </c>
      <c r="C33" s="392">
        <v>65305</v>
      </c>
      <c r="D33" s="393">
        <v>5667</v>
      </c>
      <c r="E33" s="393">
        <v>13830</v>
      </c>
      <c r="F33" s="393">
        <v>5928</v>
      </c>
      <c r="G33" s="393">
        <v>20413</v>
      </c>
      <c r="H33" s="393">
        <v>19467</v>
      </c>
      <c r="I33" s="393">
        <v>11479</v>
      </c>
      <c r="J33" s="393">
        <v>19027</v>
      </c>
      <c r="K33" s="393">
        <v>13032</v>
      </c>
      <c r="L33" s="393">
        <v>12597</v>
      </c>
      <c r="M33" s="394">
        <v>9170</v>
      </c>
      <c r="N33" s="99"/>
      <c r="O33" s="32"/>
    </row>
    <row r="34" spans="1:27" s="60" customFormat="1" ht="12.75" customHeight="1">
      <c r="A34" s="106"/>
      <c r="B34" s="104" t="s">
        <v>1579</v>
      </c>
      <c r="C34" s="392">
        <v>58477</v>
      </c>
      <c r="D34" s="393">
        <v>5137</v>
      </c>
      <c r="E34" s="393">
        <v>12362</v>
      </c>
      <c r="F34" s="393">
        <v>5660</v>
      </c>
      <c r="G34" s="393">
        <v>17950</v>
      </c>
      <c r="H34" s="393">
        <v>17368</v>
      </c>
      <c r="I34" s="393">
        <v>9656</v>
      </c>
      <c r="J34" s="393">
        <v>16985</v>
      </c>
      <c r="K34" s="393">
        <v>11945</v>
      </c>
      <c r="L34" s="393">
        <v>11298</v>
      </c>
      <c r="M34" s="394">
        <v>8593</v>
      </c>
      <c r="N34" s="99"/>
      <c r="O34" s="32"/>
    </row>
    <row r="35" spans="1:27" s="60" customFormat="1" ht="12.75" customHeight="1">
      <c r="A35" s="106"/>
      <c r="B35" s="104" t="s">
        <v>286</v>
      </c>
      <c r="C35" s="392">
        <v>58001</v>
      </c>
      <c r="D35" s="393">
        <v>5482</v>
      </c>
      <c r="E35" s="393">
        <v>12530</v>
      </c>
      <c r="F35" s="393">
        <v>5558</v>
      </c>
      <c r="G35" s="393">
        <v>17669</v>
      </c>
      <c r="H35" s="393">
        <v>16762</v>
      </c>
      <c r="I35" s="393">
        <v>10428</v>
      </c>
      <c r="J35" s="393">
        <v>16551</v>
      </c>
      <c r="K35" s="393">
        <v>11777</v>
      </c>
      <c r="L35" s="393">
        <v>10837</v>
      </c>
      <c r="M35" s="394">
        <v>8408</v>
      </c>
      <c r="N35" s="99"/>
      <c r="O35" s="32"/>
    </row>
    <row r="36" spans="1:27" s="60" customFormat="1" ht="12.75" customHeight="1">
      <c r="A36" s="106"/>
      <c r="B36" s="104" t="s">
        <v>1467</v>
      </c>
      <c r="C36" s="392">
        <v>59805</v>
      </c>
      <c r="D36" s="393">
        <v>5539</v>
      </c>
      <c r="E36" s="393">
        <v>12785</v>
      </c>
      <c r="F36" s="393">
        <v>5479</v>
      </c>
      <c r="G36" s="393">
        <v>18424</v>
      </c>
      <c r="H36" s="393">
        <v>17578</v>
      </c>
      <c r="I36" s="393">
        <v>10150</v>
      </c>
      <c r="J36" s="393">
        <v>16634</v>
      </c>
      <c r="K36" s="393">
        <v>12158</v>
      </c>
      <c r="L36" s="393">
        <v>11494</v>
      </c>
      <c r="M36" s="394">
        <v>9369</v>
      </c>
      <c r="N36" s="99"/>
      <c r="O36" s="32"/>
    </row>
    <row r="37" spans="1:27" s="60" customFormat="1" ht="12.75" customHeight="1">
      <c r="A37" s="383"/>
      <c r="B37" s="104"/>
      <c r="C37" s="392"/>
      <c r="D37" s="393"/>
      <c r="E37" s="393"/>
      <c r="F37" s="393"/>
      <c r="G37" s="393"/>
      <c r="H37" s="393"/>
      <c r="I37" s="393"/>
      <c r="J37" s="393"/>
      <c r="K37" s="393"/>
      <c r="L37" s="393"/>
      <c r="M37" s="394"/>
      <c r="N37" s="99"/>
      <c r="O37" s="32"/>
    </row>
    <row r="38" spans="1:27" s="60" customFormat="1" ht="12.75" customHeight="1">
      <c r="A38" s="106">
        <v>2014</v>
      </c>
      <c r="B38" s="104" t="s">
        <v>1576</v>
      </c>
      <c r="C38" s="392">
        <v>59745</v>
      </c>
      <c r="D38" s="393">
        <v>5283</v>
      </c>
      <c r="E38" s="393">
        <v>12343</v>
      </c>
      <c r="F38" s="393">
        <v>5445</v>
      </c>
      <c r="G38" s="393">
        <v>18636</v>
      </c>
      <c r="H38" s="393">
        <v>18038</v>
      </c>
      <c r="I38" s="393">
        <v>9236</v>
      </c>
      <c r="J38" s="393">
        <v>16896</v>
      </c>
      <c r="K38" s="393">
        <v>12306</v>
      </c>
      <c r="L38" s="393">
        <v>11511</v>
      </c>
      <c r="M38" s="394">
        <v>9796</v>
      </c>
      <c r="N38" s="99"/>
      <c r="O38" s="32"/>
    </row>
    <row r="39" spans="1:27" s="308" customFormat="1" ht="12.75" customHeight="1">
      <c r="A39" s="116"/>
      <c r="B39" s="204" t="s">
        <v>1579</v>
      </c>
      <c r="C39" s="233">
        <v>50542</v>
      </c>
      <c r="D39" s="233">
        <v>4575</v>
      </c>
      <c r="E39" s="233">
        <v>10525</v>
      </c>
      <c r="F39" s="233">
        <v>4765</v>
      </c>
      <c r="G39" s="216">
        <v>15436</v>
      </c>
      <c r="H39" s="216">
        <v>15241</v>
      </c>
      <c r="I39" s="216">
        <v>7277</v>
      </c>
      <c r="J39" s="216">
        <v>14308</v>
      </c>
      <c r="K39" s="233">
        <v>10490</v>
      </c>
      <c r="L39" s="233">
        <v>9646</v>
      </c>
      <c r="M39" s="223">
        <v>8821</v>
      </c>
      <c r="N39" s="99"/>
      <c r="O39" s="32"/>
      <c r="P39" s="309"/>
      <c r="Q39" s="309"/>
      <c r="R39" s="309"/>
      <c r="S39" s="309"/>
      <c r="T39" s="309"/>
      <c r="U39" s="309"/>
      <c r="V39" s="309"/>
      <c r="W39" s="309"/>
      <c r="X39" s="309"/>
      <c r="Y39" s="309"/>
      <c r="Z39" s="309"/>
      <c r="AA39" s="309"/>
    </row>
    <row r="40" spans="1:27" s="308" customFormat="1" ht="12.75" customHeight="1">
      <c r="A40" s="116"/>
      <c r="B40" s="117" t="s">
        <v>286</v>
      </c>
      <c r="C40" s="233">
        <v>47412</v>
      </c>
      <c r="D40" s="233">
        <v>4664</v>
      </c>
      <c r="E40" s="233">
        <v>10070</v>
      </c>
      <c r="F40" s="233">
        <v>4500</v>
      </c>
      <c r="G40" s="233">
        <v>14191</v>
      </c>
      <c r="H40" s="233">
        <v>13987</v>
      </c>
      <c r="I40" s="233">
        <v>7360</v>
      </c>
      <c r="J40" s="233">
        <v>13194</v>
      </c>
      <c r="K40" s="233">
        <v>9797</v>
      </c>
      <c r="L40" s="233">
        <v>8690</v>
      </c>
      <c r="M40" s="223">
        <v>8371</v>
      </c>
      <c r="N40" s="99"/>
      <c r="O40" s="32"/>
      <c r="P40" s="309"/>
      <c r="Q40" s="309"/>
      <c r="R40" s="309"/>
      <c r="S40" s="309"/>
      <c r="T40" s="309"/>
      <c r="U40" s="309"/>
      <c r="V40" s="309"/>
      <c r="W40" s="309"/>
      <c r="X40" s="309"/>
      <c r="Y40" s="309"/>
      <c r="Z40" s="309"/>
      <c r="AA40" s="309"/>
    </row>
    <row r="41" spans="1:27" s="308" customFormat="1" ht="12.75" customHeight="1">
      <c r="A41" s="116"/>
      <c r="B41" s="104" t="s">
        <v>1467</v>
      </c>
      <c r="C41" s="233">
        <v>47115</v>
      </c>
      <c r="D41" s="453">
        <v>4628</v>
      </c>
      <c r="E41" s="453">
        <v>9852</v>
      </c>
      <c r="F41" s="453">
        <v>4271</v>
      </c>
      <c r="G41" s="453">
        <v>14338</v>
      </c>
      <c r="H41" s="453">
        <v>14026</v>
      </c>
      <c r="I41" s="453">
        <v>6752</v>
      </c>
      <c r="J41" s="453">
        <v>12813</v>
      </c>
      <c r="K41" s="453">
        <v>9935</v>
      </c>
      <c r="L41" s="453">
        <v>8919</v>
      </c>
      <c r="M41" s="454">
        <v>8696</v>
      </c>
      <c r="N41" s="99"/>
      <c r="O41" s="32"/>
      <c r="P41" s="309"/>
      <c r="Q41" s="309"/>
      <c r="R41" s="309"/>
      <c r="S41" s="309"/>
      <c r="T41" s="309"/>
      <c r="U41" s="309"/>
      <c r="V41" s="309"/>
      <c r="W41" s="309"/>
      <c r="X41" s="309"/>
      <c r="Y41" s="309"/>
      <c r="Z41" s="309"/>
      <c r="AA41" s="309"/>
    </row>
    <row r="42" spans="1:27" s="308" customFormat="1" ht="12.75" customHeight="1">
      <c r="A42" s="116"/>
      <c r="B42" s="104"/>
      <c r="C42" s="233"/>
      <c r="D42" s="453"/>
      <c r="E42" s="453"/>
      <c r="F42" s="453"/>
      <c r="G42" s="453"/>
      <c r="H42" s="453"/>
      <c r="I42" s="453"/>
      <c r="J42" s="453"/>
      <c r="K42" s="453"/>
      <c r="L42" s="453"/>
      <c r="M42" s="454"/>
      <c r="N42" s="99"/>
      <c r="O42" s="32"/>
      <c r="P42" s="309"/>
      <c r="Q42" s="309"/>
      <c r="R42" s="309"/>
      <c r="S42" s="309"/>
      <c r="T42" s="309"/>
      <c r="U42" s="309"/>
      <c r="V42" s="309"/>
      <c r="W42" s="309"/>
      <c r="X42" s="309"/>
      <c r="Y42" s="309"/>
      <c r="Z42" s="309"/>
      <c r="AA42" s="309"/>
    </row>
    <row r="43" spans="1:27" s="60" customFormat="1" ht="12.75" customHeight="1">
      <c r="A43" s="106">
        <v>2015</v>
      </c>
      <c r="B43" s="104" t="s">
        <v>1576</v>
      </c>
      <c r="C43" s="392">
        <v>47476</v>
      </c>
      <c r="D43" s="393">
        <v>4606</v>
      </c>
      <c r="E43" s="393">
        <v>9899</v>
      </c>
      <c r="F43" s="393">
        <v>4378</v>
      </c>
      <c r="G43" s="393">
        <v>14367</v>
      </c>
      <c r="H43" s="393">
        <v>14226</v>
      </c>
      <c r="I43" s="393">
        <v>6771</v>
      </c>
      <c r="J43" s="393">
        <v>13287</v>
      </c>
      <c r="K43" s="393">
        <v>9970</v>
      </c>
      <c r="L43" s="393">
        <v>8684</v>
      </c>
      <c r="M43" s="394">
        <v>8764</v>
      </c>
      <c r="N43" s="99"/>
      <c r="O43" s="32"/>
    </row>
    <row r="44" spans="1:27" s="308" customFormat="1" ht="12.75" customHeight="1">
      <c r="A44" s="116"/>
      <c r="B44" s="204" t="s">
        <v>1579</v>
      </c>
      <c r="C44" s="412">
        <v>41465</v>
      </c>
      <c r="D44" s="412">
        <v>4168</v>
      </c>
      <c r="E44" s="412">
        <v>8749</v>
      </c>
      <c r="F44" s="412">
        <v>3955</v>
      </c>
      <c r="G44" s="224">
        <v>12236</v>
      </c>
      <c r="H44" s="224">
        <v>12357</v>
      </c>
      <c r="I44" s="224">
        <v>5476</v>
      </c>
      <c r="J44" s="224">
        <v>11457</v>
      </c>
      <c r="K44" s="412">
        <v>8813</v>
      </c>
      <c r="L44" s="412">
        <v>7627</v>
      </c>
      <c r="M44" s="481">
        <v>8092</v>
      </c>
      <c r="N44" s="99"/>
      <c r="O44" s="32"/>
      <c r="P44" s="309"/>
      <c r="Q44" s="309"/>
      <c r="R44" s="309"/>
      <c r="S44" s="309"/>
      <c r="T44" s="309"/>
      <c r="U44" s="309"/>
      <c r="V44" s="309"/>
      <c r="W44" s="309"/>
      <c r="X44" s="309"/>
      <c r="Y44" s="309"/>
      <c r="Z44" s="309"/>
      <c r="AA44" s="309"/>
    </row>
    <row r="45" spans="1:27" s="308" customFormat="1" ht="12.75" customHeight="1">
      <c r="A45" s="116"/>
      <c r="B45" s="104" t="s">
        <v>286</v>
      </c>
      <c r="C45" s="412">
        <v>38557</v>
      </c>
      <c r="D45" s="506">
        <v>3782</v>
      </c>
      <c r="E45" s="506">
        <v>8246</v>
      </c>
      <c r="F45" s="506">
        <v>3571</v>
      </c>
      <c r="G45" s="507">
        <v>11473</v>
      </c>
      <c r="H45" s="507">
        <v>11485</v>
      </c>
      <c r="I45" s="507">
        <v>5392</v>
      </c>
      <c r="J45" s="507">
        <v>10207</v>
      </c>
      <c r="K45" s="506">
        <v>8249</v>
      </c>
      <c r="L45" s="506">
        <v>7045</v>
      </c>
      <c r="M45" s="508">
        <v>7664</v>
      </c>
      <c r="N45" s="99"/>
      <c r="O45" s="32"/>
      <c r="P45" s="309"/>
      <c r="Q45" s="309"/>
      <c r="R45" s="309"/>
      <c r="S45" s="309"/>
      <c r="T45" s="309"/>
      <c r="U45" s="309"/>
      <c r="V45" s="309"/>
      <c r="W45" s="309"/>
      <c r="X45" s="309"/>
      <c r="Y45" s="309"/>
      <c r="Z45" s="309"/>
      <c r="AA45" s="309"/>
    </row>
    <row r="46" spans="1:27" s="308" customFormat="1" ht="12.75" customHeight="1">
      <c r="A46" s="116"/>
      <c r="B46" s="104" t="s">
        <v>1467</v>
      </c>
      <c r="C46" s="412">
        <v>39348</v>
      </c>
      <c r="D46" s="506">
        <v>3882</v>
      </c>
      <c r="E46" s="506">
        <v>8117</v>
      </c>
      <c r="F46" s="506">
        <v>3605</v>
      </c>
      <c r="G46" s="507">
        <v>11815</v>
      </c>
      <c r="H46" s="507">
        <v>11929</v>
      </c>
      <c r="I46" s="507">
        <v>5357</v>
      </c>
      <c r="J46" s="507">
        <v>10479</v>
      </c>
      <c r="K46" s="506">
        <v>8371</v>
      </c>
      <c r="L46" s="506">
        <v>7300</v>
      </c>
      <c r="M46" s="508">
        <v>7841</v>
      </c>
      <c r="N46" s="99"/>
      <c r="O46" s="32"/>
      <c r="P46" s="309"/>
      <c r="Q46" s="309"/>
      <c r="R46" s="309"/>
      <c r="S46" s="309"/>
      <c r="T46" s="309"/>
      <c r="U46" s="309"/>
      <c r="V46" s="309"/>
      <c r="W46" s="309"/>
      <c r="X46" s="309"/>
      <c r="Y46" s="309"/>
      <c r="Z46" s="309"/>
      <c r="AA46" s="309"/>
    </row>
    <row r="47" spans="1:27" s="308" customFormat="1" ht="12.75" customHeight="1">
      <c r="A47" s="116"/>
      <c r="B47" s="104"/>
      <c r="C47" s="233"/>
      <c r="D47" s="453"/>
      <c r="E47" s="453"/>
      <c r="F47" s="453"/>
      <c r="G47" s="453"/>
      <c r="H47" s="453"/>
      <c r="I47" s="453"/>
      <c r="J47" s="453"/>
      <c r="K47" s="453"/>
      <c r="L47" s="453"/>
      <c r="M47" s="454"/>
      <c r="N47" s="99"/>
      <c r="O47" s="32"/>
      <c r="P47" s="309"/>
      <c r="Q47" s="309"/>
      <c r="R47" s="309"/>
      <c r="S47" s="309"/>
      <c r="T47" s="309"/>
      <c r="U47" s="309"/>
      <c r="V47" s="309"/>
      <c r="W47" s="309"/>
      <c r="X47" s="309"/>
      <c r="Y47" s="309"/>
      <c r="Z47" s="309"/>
      <c r="AA47" s="309"/>
    </row>
    <row r="48" spans="1:27" s="60" customFormat="1" ht="12.75" customHeight="1">
      <c r="A48" s="106">
        <v>2016</v>
      </c>
      <c r="B48" s="104" t="s">
        <v>1576</v>
      </c>
      <c r="C48" s="392">
        <v>39423</v>
      </c>
      <c r="D48" s="393">
        <v>3878</v>
      </c>
      <c r="E48" s="393">
        <v>8189</v>
      </c>
      <c r="F48" s="393">
        <v>3597</v>
      </c>
      <c r="G48" s="393">
        <v>11767</v>
      </c>
      <c r="H48" s="393">
        <v>11992</v>
      </c>
      <c r="I48" s="393">
        <v>5247</v>
      </c>
      <c r="J48" s="393">
        <v>10791</v>
      </c>
      <c r="K48" s="393">
        <v>8536</v>
      </c>
      <c r="L48" s="393">
        <v>7007</v>
      </c>
      <c r="M48" s="394">
        <v>7842</v>
      </c>
      <c r="N48" s="99"/>
      <c r="O48" s="32"/>
    </row>
    <row r="49" spans="1:15" s="60" customFormat="1" ht="12.75" customHeight="1">
      <c r="A49" s="106"/>
      <c r="B49" s="204" t="s">
        <v>1579</v>
      </c>
      <c r="C49" s="392">
        <v>33449</v>
      </c>
      <c r="D49" s="393">
        <v>3367</v>
      </c>
      <c r="E49" s="393">
        <v>7031</v>
      </c>
      <c r="F49" s="393">
        <v>3133</v>
      </c>
      <c r="G49" s="393">
        <v>9763</v>
      </c>
      <c r="H49" s="393">
        <v>10155</v>
      </c>
      <c r="I49" s="393">
        <v>4162</v>
      </c>
      <c r="J49" s="393">
        <v>9091</v>
      </c>
      <c r="K49" s="393">
        <v>7422</v>
      </c>
      <c r="L49" s="393">
        <v>5854</v>
      </c>
      <c r="M49" s="394">
        <v>6920</v>
      </c>
      <c r="N49" s="99"/>
      <c r="O49" s="32"/>
    </row>
    <row r="50" spans="1:15" s="60" customFormat="1" ht="12.75" customHeight="1">
      <c r="A50" s="106"/>
      <c r="B50" s="117" t="s">
        <v>286</v>
      </c>
      <c r="C50" s="392">
        <v>31253</v>
      </c>
      <c r="D50" s="393">
        <v>3318</v>
      </c>
      <c r="E50" s="393">
        <v>6544</v>
      </c>
      <c r="F50" s="393">
        <v>2977</v>
      </c>
      <c r="G50" s="393">
        <v>9135</v>
      </c>
      <c r="H50" s="393">
        <v>9279</v>
      </c>
      <c r="I50" s="393">
        <v>4093</v>
      </c>
      <c r="J50" s="393">
        <v>8523</v>
      </c>
      <c r="K50" s="393">
        <v>6926</v>
      </c>
      <c r="L50" s="393">
        <v>5371</v>
      </c>
      <c r="M50" s="394">
        <v>6340</v>
      </c>
      <c r="N50" s="99"/>
      <c r="O50" s="32"/>
    </row>
    <row r="51" spans="1:15" s="60" customFormat="1" ht="12.75" customHeight="1">
      <c r="A51" s="106"/>
      <c r="B51" s="104" t="s">
        <v>1467</v>
      </c>
      <c r="C51" s="392">
        <v>32367</v>
      </c>
      <c r="D51" s="393">
        <v>3307</v>
      </c>
      <c r="E51" s="393">
        <v>6669</v>
      </c>
      <c r="F51" s="393">
        <v>3012</v>
      </c>
      <c r="G51" s="393">
        <v>9542</v>
      </c>
      <c r="H51" s="393">
        <v>9837</v>
      </c>
      <c r="I51" s="393">
        <v>4027</v>
      </c>
      <c r="J51" s="393">
        <v>8784</v>
      </c>
      <c r="K51" s="393">
        <v>7050</v>
      </c>
      <c r="L51" s="393">
        <v>5783</v>
      </c>
      <c r="M51" s="394">
        <v>6723</v>
      </c>
      <c r="N51" s="99"/>
      <c r="O51" s="32"/>
    </row>
    <row r="52" spans="1:15" s="60" customFormat="1" ht="12.75" customHeight="1">
      <c r="A52" s="116"/>
      <c r="B52" s="104"/>
      <c r="C52" s="392"/>
      <c r="D52" s="393"/>
      <c r="E52" s="393"/>
      <c r="F52" s="393"/>
      <c r="G52" s="393"/>
      <c r="H52" s="393"/>
      <c r="I52" s="393"/>
      <c r="J52" s="393"/>
      <c r="K52" s="393"/>
      <c r="L52" s="393"/>
      <c r="M52" s="394"/>
      <c r="N52" s="99"/>
      <c r="O52" s="32"/>
    </row>
    <row r="53" spans="1:15" s="60" customFormat="1" ht="12.75" customHeight="1">
      <c r="A53" s="106">
        <v>2017</v>
      </c>
      <c r="B53" s="104" t="s">
        <v>1576</v>
      </c>
      <c r="C53" s="392">
        <v>31038</v>
      </c>
      <c r="D53" s="393">
        <v>3108</v>
      </c>
      <c r="E53" s="393">
        <v>6384</v>
      </c>
      <c r="F53" s="393">
        <v>2936</v>
      </c>
      <c r="G53" s="393">
        <v>9113</v>
      </c>
      <c r="H53" s="393">
        <v>9497</v>
      </c>
      <c r="I53" s="393">
        <v>3732</v>
      </c>
      <c r="J53" s="393">
        <v>8559</v>
      </c>
      <c r="K53" s="393">
        <v>6919</v>
      </c>
      <c r="L53" s="393">
        <v>5375</v>
      </c>
      <c r="M53" s="394">
        <v>6453</v>
      </c>
      <c r="N53" s="99"/>
      <c r="O53" s="32"/>
    </row>
    <row r="54" spans="1:15" s="60" customFormat="1" ht="12.75" customHeight="1">
      <c r="A54" s="106"/>
      <c r="B54" s="204" t="s">
        <v>1579</v>
      </c>
      <c r="C54" s="392">
        <v>26608</v>
      </c>
      <c r="D54" s="393">
        <v>2753</v>
      </c>
      <c r="E54" s="393">
        <v>5567</v>
      </c>
      <c r="F54" s="393">
        <v>2633</v>
      </c>
      <c r="G54" s="393">
        <v>7701</v>
      </c>
      <c r="H54" s="393">
        <v>7954</v>
      </c>
      <c r="I54" s="393">
        <v>3054</v>
      </c>
      <c r="J54" s="393">
        <v>7330</v>
      </c>
      <c r="K54" s="393">
        <v>5897</v>
      </c>
      <c r="L54" s="393">
        <v>4521</v>
      </c>
      <c r="M54" s="394">
        <v>5806</v>
      </c>
      <c r="N54" s="99"/>
      <c r="O54" s="32"/>
    </row>
    <row r="55" spans="1:15" s="60" customFormat="1" ht="12.75" customHeight="1">
      <c r="A55" s="106"/>
      <c r="B55" s="117" t="s">
        <v>286</v>
      </c>
      <c r="C55" s="392">
        <v>25643</v>
      </c>
      <c r="D55" s="393">
        <v>2678</v>
      </c>
      <c r="E55" s="393">
        <v>5484</v>
      </c>
      <c r="F55" s="393">
        <v>2573</v>
      </c>
      <c r="G55" s="393">
        <v>7341</v>
      </c>
      <c r="H55" s="393">
        <v>7567</v>
      </c>
      <c r="I55" s="393">
        <v>3300</v>
      </c>
      <c r="J55" s="393">
        <v>7064</v>
      </c>
      <c r="K55" s="393">
        <v>5628</v>
      </c>
      <c r="L55" s="393">
        <v>4200</v>
      </c>
      <c r="M55" s="394">
        <v>5451</v>
      </c>
      <c r="N55" s="99"/>
      <c r="O55" s="32"/>
    </row>
    <row r="56" spans="1:15" s="60" customFormat="1" ht="12.75" customHeight="1">
      <c r="A56" s="106"/>
      <c r="B56" s="104" t="s">
        <v>1467</v>
      </c>
      <c r="C56" s="392">
        <v>24605</v>
      </c>
      <c r="D56" s="393">
        <v>2588</v>
      </c>
      <c r="E56" s="393">
        <v>5107</v>
      </c>
      <c r="F56" s="393">
        <v>2379</v>
      </c>
      <c r="G56" s="393">
        <v>7204</v>
      </c>
      <c r="H56" s="393">
        <v>7327</v>
      </c>
      <c r="I56" s="393">
        <v>2845</v>
      </c>
      <c r="J56" s="393">
        <v>6910</v>
      </c>
      <c r="K56" s="393">
        <v>5643</v>
      </c>
      <c r="L56" s="393">
        <v>4388</v>
      </c>
      <c r="M56" s="394">
        <v>4819</v>
      </c>
      <c r="N56" s="99"/>
      <c r="O56" s="32"/>
    </row>
    <row r="57" spans="1:15" s="60" customFormat="1" ht="12.75" customHeight="1">
      <c r="A57" s="116"/>
      <c r="B57" s="104"/>
      <c r="C57" s="392"/>
      <c r="D57" s="393"/>
      <c r="E57" s="393"/>
      <c r="F57" s="393"/>
      <c r="G57" s="393"/>
      <c r="H57" s="393"/>
      <c r="I57" s="393"/>
      <c r="J57" s="393"/>
      <c r="K57" s="393"/>
      <c r="L57" s="393"/>
      <c r="M57" s="394"/>
      <c r="N57" s="99"/>
      <c r="O57" s="32"/>
    </row>
    <row r="58" spans="1:15" s="60" customFormat="1" ht="12.75" customHeight="1">
      <c r="A58" s="106">
        <v>2018</v>
      </c>
      <c r="B58" s="104" t="s">
        <v>1576</v>
      </c>
      <c r="C58" s="638">
        <v>24862</v>
      </c>
      <c r="D58" s="393">
        <v>2602</v>
      </c>
      <c r="E58" s="393">
        <v>5125</v>
      </c>
      <c r="F58" s="393">
        <v>2411</v>
      </c>
      <c r="G58" s="393">
        <v>7243</v>
      </c>
      <c r="H58" s="393">
        <v>7481</v>
      </c>
      <c r="I58" s="393">
        <v>2872</v>
      </c>
      <c r="J58" s="393">
        <v>7032</v>
      </c>
      <c r="K58" s="393">
        <v>5798</v>
      </c>
      <c r="L58" s="393">
        <v>4317</v>
      </c>
      <c r="M58" s="394">
        <v>4843</v>
      </c>
      <c r="N58" s="99"/>
      <c r="O58" s="32"/>
    </row>
    <row r="59" spans="1:15" s="60" customFormat="1" ht="12.75" customHeight="1">
      <c r="A59" s="106"/>
      <c r="B59" s="204" t="s">
        <v>1579</v>
      </c>
      <c r="C59" s="755">
        <v>21868</v>
      </c>
      <c r="D59" s="393">
        <v>2395</v>
      </c>
      <c r="E59" s="393">
        <v>4608</v>
      </c>
      <c r="F59" s="393">
        <v>2205</v>
      </c>
      <c r="G59" s="393">
        <v>6169</v>
      </c>
      <c r="H59" s="393">
        <v>6491</v>
      </c>
      <c r="I59" s="393">
        <v>2525</v>
      </c>
      <c r="J59" s="393">
        <v>6316</v>
      </c>
      <c r="K59" s="393">
        <v>5085</v>
      </c>
      <c r="L59" s="393">
        <v>3646</v>
      </c>
      <c r="M59" s="394">
        <v>4296</v>
      </c>
      <c r="N59" s="99"/>
      <c r="O59" s="32"/>
    </row>
    <row r="60" spans="1:15" s="60" customFormat="1" ht="12.75" customHeight="1">
      <c r="A60" s="106"/>
      <c r="B60" s="117" t="s">
        <v>286</v>
      </c>
      <c r="C60" s="755">
        <v>21627</v>
      </c>
      <c r="D60" s="393">
        <v>2403</v>
      </c>
      <c r="E60" s="393">
        <v>4611</v>
      </c>
      <c r="F60" s="393">
        <v>2129</v>
      </c>
      <c r="G60" s="393">
        <v>6069</v>
      </c>
      <c r="H60" s="393">
        <v>6415</v>
      </c>
      <c r="I60" s="393">
        <v>2835</v>
      </c>
      <c r="J60" s="393">
        <v>6200</v>
      </c>
      <c r="K60" s="393">
        <v>5031</v>
      </c>
      <c r="L60" s="393">
        <v>3492</v>
      </c>
      <c r="M60" s="394">
        <v>4069</v>
      </c>
      <c r="N60" s="99"/>
      <c r="O60" s="32"/>
    </row>
    <row r="61" spans="1:15" s="60" customFormat="1" ht="12.75" customHeight="1">
      <c r="A61" s="106"/>
      <c r="B61" s="104" t="s">
        <v>1467</v>
      </c>
      <c r="C61" s="801">
        <v>22201</v>
      </c>
      <c r="D61" s="801">
        <v>2422</v>
      </c>
      <c r="E61" s="801">
        <v>4738</v>
      </c>
      <c r="F61" s="801">
        <v>2129</v>
      </c>
      <c r="G61" s="801">
        <v>6266</v>
      </c>
      <c r="H61" s="801">
        <v>6646</v>
      </c>
      <c r="I61" s="801">
        <v>2606</v>
      </c>
      <c r="J61" s="801">
        <v>6143</v>
      </c>
      <c r="K61" s="801">
        <v>5239</v>
      </c>
      <c r="L61" s="801">
        <v>3826</v>
      </c>
      <c r="M61" s="802">
        <v>4387</v>
      </c>
      <c r="N61" s="99"/>
      <c r="O61" s="32"/>
    </row>
    <row r="62" spans="1:15" s="60" customFormat="1" ht="12.75" customHeight="1">
      <c r="A62" s="116"/>
      <c r="B62" s="104"/>
      <c r="C62" s="392"/>
      <c r="D62" s="393"/>
      <c r="E62" s="393"/>
      <c r="F62" s="393"/>
      <c r="G62" s="393"/>
      <c r="H62" s="393"/>
      <c r="I62" s="393"/>
      <c r="J62" s="393"/>
      <c r="K62" s="393"/>
      <c r="L62" s="393"/>
      <c r="M62" s="394"/>
      <c r="N62" s="99"/>
      <c r="O62" s="32"/>
    </row>
    <row r="63" spans="1:15" s="60" customFormat="1" ht="12.75" customHeight="1">
      <c r="A63" s="106">
        <v>2019</v>
      </c>
      <c r="B63" s="104" t="s">
        <v>1576</v>
      </c>
      <c r="C63" s="638">
        <v>22201</v>
      </c>
      <c r="D63" s="393">
        <v>2358</v>
      </c>
      <c r="E63" s="393">
        <v>4698</v>
      </c>
      <c r="F63" s="393">
        <v>2171</v>
      </c>
      <c r="G63" s="393">
        <v>6340</v>
      </c>
      <c r="H63" s="393">
        <v>6634</v>
      </c>
      <c r="I63" s="393">
        <v>2620</v>
      </c>
      <c r="J63" s="393">
        <v>6186</v>
      </c>
      <c r="K63" s="393">
        <v>5322</v>
      </c>
      <c r="L63" s="393">
        <v>3835</v>
      </c>
      <c r="M63" s="921">
        <v>4238</v>
      </c>
      <c r="N63" s="99"/>
      <c r="O63" s="32"/>
    </row>
    <row r="64" spans="1:15" s="60" customFormat="1" ht="12.75" customHeight="1">
      <c r="A64" s="106"/>
      <c r="B64" s="204" t="s">
        <v>1579</v>
      </c>
      <c r="C64" s="2048">
        <v>19507</v>
      </c>
      <c r="D64" s="393">
        <v>2140</v>
      </c>
      <c r="E64" s="393">
        <v>4194</v>
      </c>
      <c r="F64" s="393">
        <v>1958</v>
      </c>
      <c r="G64" s="393">
        <v>5469</v>
      </c>
      <c r="H64" s="393">
        <v>5746</v>
      </c>
      <c r="I64" s="393">
        <v>2204</v>
      </c>
      <c r="J64" s="393">
        <v>5402</v>
      </c>
      <c r="K64" s="393">
        <v>4683</v>
      </c>
      <c r="L64" s="393">
        <v>3384</v>
      </c>
      <c r="M64" s="921">
        <v>3834</v>
      </c>
      <c r="N64" s="99"/>
      <c r="O64" s="32"/>
    </row>
    <row r="65" spans="1:15" s="60" customFormat="1" ht="12.75" customHeight="1">
      <c r="A65" s="106"/>
      <c r="B65" s="117" t="s">
        <v>286</v>
      </c>
      <c r="C65" s="2139">
        <v>18300</v>
      </c>
      <c r="D65" s="564">
        <v>2071</v>
      </c>
      <c r="E65" s="564">
        <v>3897</v>
      </c>
      <c r="F65" s="564">
        <v>1873</v>
      </c>
      <c r="G65" s="564">
        <v>5119</v>
      </c>
      <c r="H65" s="564">
        <v>5340</v>
      </c>
      <c r="I65" s="564">
        <v>2282</v>
      </c>
      <c r="J65" s="564">
        <v>5026</v>
      </c>
      <c r="K65" s="564">
        <v>4321</v>
      </c>
      <c r="L65" s="564">
        <v>3151</v>
      </c>
      <c r="M65" s="2155">
        <v>3520</v>
      </c>
      <c r="N65" s="99"/>
      <c r="O65" s="32"/>
    </row>
    <row r="66" spans="1:15" s="60" customFormat="1" ht="12.75" customHeight="1">
      <c r="A66" s="106"/>
      <c r="B66" s="104" t="s">
        <v>1467</v>
      </c>
      <c r="C66" s="2139">
        <v>18498</v>
      </c>
      <c r="D66" s="564">
        <v>2116</v>
      </c>
      <c r="E66" s="564">
        <v>3951</v>
      </c>
      <c r="F66" s="564">
        <v>1925</v>
      </c>
      <c r="G66" s="564">
        <v>5170</v>
      </c>
      <c r="H66" s="564">
        <v>5336</v>
      </c>
      <c r="I66" s="564">
        <v>2205</v>
      </c>
      <c r="J66" s="564">
        <v>5070</v>
      </c>
      <c r="K66" s="564">
        <v>4368</v>
      </c>
      <c r="L66" s="564">
        <v>3222</v>
      </c>
      <c r="M66" s="2155">
        <v>3633</v>
      </c>
      <c r="N66" s="99"/>
      <c r="O66" s="32"/>
    </row>
    <row r="67" spans="1:15" s="60" customFormat="1" ht="12.75" customHeight="1">
      <c r="A67" s="116"/>
      <c r="B67" s="104"/>
      <c r="C67" s="2139"/>
      <c r="D67" s="564"/>
      <c r="E67" s="564"/>
      <c r="F67" s="564"/>
      <c r="G67" s="564"/>
      <c r="H67" s="564"/>
      <c r="I67" s="564"/>
      <c r="J67" s="564"/>
      <c r="K67" s="564"/>
      <c r="L67" s="564"/>
      <c r="M67" s="2155"/>
      <c r="N67" s="99"/>
      <c r="O67" s="32"/>
    </row>
    <row r="68" spans="1:15" s="60" customFormat="1" ht="12.75" customHeight="1">
      <c r="A68" s="106">
        <v>2020</v>
      </c>
      <c r="B68" s="104" t="s">
        <v>1576</v>
      </c>
      <c r="C68" s="2139">
        <v>19838</v>
      </c>
      <c r="D68" s="2139">
        <v>2304</v>
      </c>
      <c r="E68" s="2139">
        <v>4298</v>
      </c>
      <c r="F68" s="2139">
        <v>2154</v>
      </c>
      <c r="G68" s="2139">
        <v>5504</v>
      </c>
      <c r="H68" s="2139">
        <v>5578</v>
      </c>
      <c r="I68" s="2139">
        <v>2429</v>
      </c>
      <c r="J68" s="2139">
        <v>5572</v>
      </c>
      <c r="K68" s="2139">
        <v>4798</v>
      </c>
      <c r="L68" s="2139">
        <v>3463</v>
      </c>
      <c r="M68" s="2307">
        <v>3576</v>
      </c>
      <c r="N68" s="99"/>
      <c r="O68" s="32"/>
    </row>
    <row r="69" spans="1:15" s="60" customFormat="1" ht="12.75" customHeight="1">
      <c r="A69" s="106"/>
      <c r="B69" s="204" t="s">
        <v>1579</v>
      </c>
      <c r="C69" s="2139">
        <v>23529</v>
      </c>
      <c r="D69" s="2139">
        <v>2833</v>
      </c>
      <c r="E69" s="2139">
        <v>5221</v>
      </c>
      <c r="F69" s="2139">
        <v>2664</v>
      </c>
      <c r="G69" s="2139">
        <v>6486</v>
      </c>
      <c r="H69" s="2139">
        <v>6325</v>
      </c>
      <c r="I69" s="2139">
        <v>2905</v>
      </c>
      <c r="J69" s="2139">
        <v>6665</v>
      </c>
      <c r="K69" s="2139">
        <v>5866</v>
      </c>
      <c r="L69" s="2139">
        <v>4189</v>
      </c>
      <c r="M69" s="2307">
        <v>3904</v>
      </c>
      <c r="N69" s="99"/>
      <c r="O69" s="32"/>
    </row>
    <row r="70" spans="1:15" s="60" customFormat="1" ht="12.75" customHeight="1">
      <c r="A70" s="106"/>
      <c r="B70" s="318" t="s">
        <v>280</v>
      </c>
      <c r="C70" s="2516">
        <v>23138</v>
      </c>
      <c r="D70" s="2516">
        <v>2836</v>
      </c>
      <c r="E70" s="2516">
        <v>5069</v>
      </c>
      <c r="F70" s="2516">
        <v>2590</v>
      </c>
      <c r="G70" s="2516">
        <v>6285</v>
      </c>
      <c r="H70" s="2516">
        <v>6358</v>
      </c>
      <c r="I70" s="2516">
        <v>2943</v>
      </c>
      <c r="J70" s="2516">
        <v>6401</v>
      </c>
      <c r="K70" s="2516">
        <v>5820</v>
      </c>
      <c r="L70" s="2516">
        <v>4078</v>
      </c>
      <c r="M70" s="2307">
        <v>3896</v>
      </c>
      <c r="N70" s="99"/>
      <c r="O70" s="32"/>
    </row>
    <row r="71" spans="1:15" s="60" customFormat="1" ht="12.75" customHeight="1">
      <c r="A71" s="106"/>
      <c r="B71" s="318" t="s">
        <v>290</v>
      </c>
      <c r="C71" s="2516">
        <v>23674</v>
      </c>
      <c r="D71" s="2516">
        <v>2745</v>
      </c>
      <c r="E71" s="2516">
        <v>5114</v>
      </c>
      <c r="F71" s="2516">
        <v>2616</v>
      </c>
      <c r="G71" s="2516">
        <v>6577</v>
      </c>
      <c r="H71" s="2516">
        <v>6622</v>
      </c>
      <c r="I71" s="2516">
        <v>2778</v>
      </c>
      <c r="J71" s="2516">
        <v>6393</v>
      </c>
      <c r="K71" s="2516">
        <v>6012</v>
      </c>
      <c r="L71" s="2516">
        <v>4363</v>
      </c>
      <c r="M71" s="2307">
        <v>4128</v>
      </c>
      <c r="N71" s="99"/>
      <c r="O71" s="32"/>
    </row>
    <row r="72" spans="1:15" s="60" customFormat="1" ht="12.75" customHeight="1">
      <c r="A72" s="395"/>
      <c r="B72" s="675" t="s">
        <v>1612</v>
      </c>
      <c r="C72" s="2582">
        <v>128</v>
      </c>
      <c r="D72" s="2582">
        <v>129.69999999999999</v>
      </c>
      <c r="E72" s="2582">
        <v>129.4</v>
      </c>
      <c r="F72" s="2582">
        <v>135.9</v>
      </c>
      <c r="G72" s="2582">
        <v>127.2</v>
      </c>
      <c r="H72" s="2582">
        <v>124.1</v>
      </c>
      <c r="I72" s="2582">
        <v>126</v>
      </c>
      <c r="J72" s="2582">
        <v>126.1</v>
      </c>
      <c r="K72" s="2582">
        <v>137.6</v>
      </c>
      <c r="L72" s="2582">
        <v>135.4</v>
      </c>
      <c r="M72" s="2544">
        <v>113.6</v>
      </c>
      <c r="N72" s="61"/>
    </row>
    <row r="73" spans="1:15" s="60" customFormat="1" ht="12.75" customHeight="1">
      <c r="A73" s="395"/>
      <c r="B73" s="675" t="s">
        <v>1613</v>
      </c>
      <c r="C73" s="2582">
        <v>102.3</v>
      </c>
      <c r="D73" s="2582">
        <v>96.8</v>
      </c>
      <c r="E73" s="2582">
        <v>100.9</v>
      </c>
      <c r="F73" s="2582">
        <v>101</v>
      </c>
      <c r="G73" s="2582">
        <v>104.6</v>
      </c>
      <c r="H73" s="2582">
        <v>104.2</v>
      </c>
      <c r="I73" s="2582">
        <v>94.4</v>
      </c>
      <c r="J73" s="2582">
        <v>99.9</v>
      </c>
      <c r="K73" s="2582">
        <v>103.3</v>
      </c>
      <c r="L73" s="2582">
        <v>107</v>
      </c>
      <c r="M73" s="2544">
        <v>106</v>
      </c>
      <c r="N73" s="61"/>
    </row>
    <row r="74" spans="1:15" s="32" customFormat="1" ht="12.75" customHeight="1"/>
  </sheetData>
  <mergeCells count="12">
    <mergeCell ref="K14:K19"/>
    <mergeCell ref="L14:L19"/>
    <mergeCell ref="I13:M13"/>
    <mergeCell ref="A11:B11"/>
    <mergeCell ref="D12:H12"/>
    <mergeCell ref="I12:M12"/>
    <mergeCell ref="D13:H13"/>
    <mergeCell ref="D10:H10"/>
    <mergeCell ref="A12:B12"/>
    <mergeCell ref="A10:B10"/>
    <mergeCell ref="D11:H11"/>
    <mergeCell ref="J14:J19"/>
  </mergeCells>
  <phoneticPr fontId="56"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77"/>
  <sheetViews>
    <sheetView showGridLines="0" zoomScaleNormal="100" workbookViewId="0">
      <pane ySplit="18" topLeftCell="A19" activePane="bottomLeft" state="frozen"/>
      <selection pane="bottomLeft"/>
    </sheetView>
  </sheetViews>
  <sheetFormatPr defaultRowHeight="14.25"/>
  <cols>
    <col min="1" max="1" width="8.625" customWidth="1"/>
    <col min="2" max="2" width="16.625" customWidth="1"/>
    <col min="3" max="15" width="15.625" customWidth="1"/>
  </cols>
  <sheetData>
    <row r="1" spans="1:16" s="15" customFormat="1" ht="15.75" customHeight="1">
      <c r="A1" s="812" t="s">
        <v>1371</v>
      </c>
      <c r="B1" s="816"/>
      <c r="C1" s="1"/>
      <c r="D1" s="1"/>
      <c r="E1" s="1"/>
      <c r="F1" s="1"/>
      <c r="G1" s="1"/>
      <c r="H1" s="1"/>
      <c r="I1" s="1"/>
      <c r="J1" s="1"/>
      <c r="K1" s="1"/>
      <c r="L1" s="1"/>
      <c r="M1" s="1"/>
      <c r="N1" s="1"/>
      <c r="O1" s="1"/>
    </row>
    <row r="2" spans="1:16" s="15" customFormat="1" ht="15.75" customHeight="1">
      <c r="A2" s="1118" t="s">
        <v>1372</v>
      </c>
      <c r="B2" s="880"/>
      <c r="C2" s="1"/>
      <c r="D2" s="1"/>
      <c r="E2" s="1"/>
      <c r="F2" s="1"/>
      <c r="G2" s="1"/>
      <c r="H2" s="1"/>
      <c r="I2" s="1"/>
      <c r="J2" s="1"/>
      <c r="K2" s="1"/>
      <c r="L2" s="1"/>
      <c r="M2" s="1"/>
      <c r="N2" s="1"/>
      <c r="O2" s="1"/>
    </row>
    <row r="3" spans="1:16" s="32" customFormat="1" ht="12.75" customHeight="1">
      <c r="A3" s="883" t="s">
        <v>545</v>
      </c>
      <c r="B3" s="883"/>
      <c r="C3" s="883"/>
      <c r="D3" s="883"/>
      <c r="E3" s="883"/>
      <c r="F3" s="883"/>
      <c r="G3" s="36"/>
      <c r="H3" s="905" t="s">
        <v>1419</v>
      </c>
      <c r="I3" s="905"/>
      <c r="J3" s="36"/>
      <c r="K3" s="36"/>
      <c r="L3" s="36"/>
      <c r="M3" s="36"/>
      <c r="N3" s="36"/>
      <c r="O3" s="36"/>
    </row>
    <row r="4" spans="1:16" s="32" customFormat="1" ht="12.75" customHeight="1">
      <c r="A4" s="883" t="s">
        <v>1472</v>
      </c>
      <c r="B4" s="883"/>
      <c r="C4" s="883"/>
      <c r="D4" s="883"/>
      <c r="E4" s="36"/>
      <c r="F4" s="36"/>
      <c r="G4" s="36"/>
      <c r="H4" s="1160" t="s">
        <v>791</v>
      </c>
      <c r="I4" s="903"/>
      <c r="J4" s="36"/>
      <c r="K4" s="36"/>
      <c r="L4" s="36"/>
      <c r="M4" s="36"/>
      <c r="N4" s="36"/>
      <c r="O4" s="36"/>
    </row>
    <row r="5" spans="1:16" s="32" customFormat="1" ht="12.75" customHeight="1">
      <c r="A5" s="890" t="s">
        <v>344</v>
      </c>
      <c r="B5" s="890"/>
      <c r="C5" s="36"/>
      <c r="D5" s="36"/>
      <c r="E5" s="36"/>
      <c r="F5" s="36"/>
      <c r="G5" s="36"/>
      <c r="H5" s="36"/>
      <c r="I5" s="36"/>
      <c r="J5" s="36"/>
      <c r="K5" s="36"/>
      <c r="L5" s="36"/>
      <c r="M5" s="36"/>
      <c r="N5" s="36"/>
      <c r="O5" s="36"/>
    </row>
    <row r="6" spans="1:16" s="32" customFormat="1" ht="12.75" customHeight="1">
      <c r="A6" s="1117" t="s">
        <v>345</v>
      </c>
      <c r="B6" s="884"/>
      <c r="C6" s="884"/>
      <c r="D6" s="884"/>
      <c r="E6" s="884"/>
      <c r="F6" s="884"/>
      <c r="G6" s="884"/>
      <c r="H6" s="36"/>
      <c r="I6" s="36"/>
      <c r="J6" s="36"/>
      <c r="K6" s="36"/>
      <c r="L6" s="36"/>
      <c r="M6" s="36"/>
      <c r="N6" s="36"/>
      <c r="O6" s="36"/>
    </row>
    <row r="7" spans="1:16" s="32" customFormat="1" ht="12.75" customHeight="1">
      <c r="A7" s="1117" t="s">
        <v>317</v>
      </c>
      <c r="B7" s="884"/>
      <c r="C7" s="884"/>
      <c r="D7" s="884"/>
      <c r="E7" s="884"/>
      <c r="F7" s="36"/>
      <c r="G7" s="36"/>
      <c r="H7" s="36"/>
      <c r="I7" s="36"/>
      <c r="J7" s="36"/>
      <c r="K7" s="36"/>
      <c r="L7" s="36"/>
      <c r="M7" s="36"/>
      <c r="N7" s="36"/>
      <c r="O7" s="36"/>
    </row>
    <row r="8" spans="1:16" s="32" customFormat="1" ht="12.75" customHeight="1">
      <c r="A8" s="1227" t="s">
        <v>849</v>
      </c>
      <c r="B8" s="891"/>
      <c r="C8" s="36"/>
      <c r="D8" s="36"/>
      <c r="E8" s="36"/>
      <c r="F8" s="36"/>
      <c r="G8" s="36"/>
      <c r="H8" s="36"/>
      <c r="I8" s="36"/>
      <c r="J8" s="36"/>
      <c r="K8" s="36"/>
      <c r="L8" s="36"/>
      <c r="M8" s="36"/>
      <c r="N8" s="36"/>
      <c r="O8" s="36"/>
    </row>
    <row r="9" spans="1:16" s="32" customFormat="1" ht="11.25">
      <c r="A9" s="128"/>
      <c r="B9" s="128"/>
      <c r="C9" s="36"/>
      <c r="D9" s="36"/>
      <c r="E9" s="36"/>
      <c r="F9" s="36"/>
      <c r="G9" s="36"/>
      <c r="H9" s="36"/>
      <c r="I9" s="36"/>
      <c r="J9" s="36"/>
      <c r="K9" s="36"/>
      <c r="L9" s="36"/>
      <c r="M9" s="36"/>
      <c r="N9" s="36"/>
      <c r="O9" s="36"/>
    </row>
    <row r="10" spans="1:16" s="32" customFormat="1" ht="12.75" customHeight="1">
      <c r="A10" s="2920" t="s">
        <v>792</v>
      </c>
      <c r="B10" s="2921"/>
      <c r="C10" s="1149"/>
      <c r="D10" s="1228"/>
      <c r="E10" s="1228"/>
      <c r="F10" s="1228"/>
      <c r="G10" s="1228"/>
      <c r="H10" s="1250"/>
      <c r="I10" s="1149"/>
      <c r="J10" s="1228"/>
      <c r="K10" s="1228"/>
      <c r="L10" s="1228"/>
      <c r="M10" s="1228"/>
      <c r="N10" s="1228"/>
      <c r="O10" s="1228"/>
      <c r="P10" s="99"/>
    </row>
    <row r="11" spans="1:16" s="32" customFormat="1" ht="12.75" customHeight="1">
      <c r="A11" s="2934" t="s">
        <v>650</v>
      </c>
      <c r="B11" s="2865"/>
      <c r="C11" s="1229"/>
      <c r="D11" s="1230"/>
      <c r="E11" s="1230" t="s">
        <v>885</v>
      </c>
      <c r="F11" s="1230"/>
      <c r="G11" s="1230"/>
      <c r="H11" s="1230"/>
      <c r="I11" s="2922" t="s">
        <v>886</v>
      </c>
      <c r="J11" s="2923"/>
      <c r="K11" s="2923"/>
      <c r="L11" s="2923"/>
      <c r="M11" s="2923"/>
      <c r="N11" s="2923"/>
      <c r="O11" s="2923"/>
      <c r="P11" s="99"/>
    </row>
    <row r="12" spans="1:16" s="32" customFormat="1" ht="12.75" customHeight="1">
      <c r="A12" s="2834" t="s">
        <v>1768</v>
      </c>
      <c r="B12" s="2834"/>
      <c r="C12" s="2870" t="s">
        <v>1967</v>
      </c>
      <c r="D12" s="2864"/>
      <c r="E12" s="2864"/>
      <c r="F12" s="2864"/>
      <c r="G12" s="2864"/>
      <c r="H12" s="2865"/>
      <c r="I12" s="2870" t="s">
        <v>1968</v>
      </c>
      <c r="J12" s="2864"/>
      <c r="K12" s="2864"/>
      <c r="L12" s="2864"/>
      <c r="M12" s="2864"/>
      <c r="N12" s="2864"/>
      <c r="O12" s="2864"/>
      <c r="P12" s="99"/>
    </row>
    <row r="13" spans="1:16" s="32" customFormat="1" ht="12.75" customHeight="1">
      <c r="A13" s="1058" t="s">
        <v>471</v>
      </c>
      <c r="B13" s="1058"/>
      <c r="C13" s="1251"/>
      <c r="D13" s="1252"/>
      <c r="E13" s="1252"/>
      <c r="F13" s="1252"/>
      <c r="G13" s="1252"/>
      <c r="H13" s="1253"/>
      <c r="I13" s="1252"/>
      <c r="J13" s="1252"/>
      <c r="K13" s="1252"/>
      <c r="L13" s="1252"/>
      <c r="M13" s="1252"/>
      <c r="N13" s="1252"/>
      <c r="O13" s="1252"/>
      <c r="P13" s="99"/>
    </row>
    <row r="14" spans="1:16" s="32" customFormat="1" ht="12.75" customHeight="1">
      <c r="A14" s="1119" t="s">
        <v>1887</v>
      </c>
      <c r="B14" s="1058"/>
      <c r="C14" s="1254"/>
      <c r="D14" s="1255"/>
      <c r="E14" s="1256"/>
      <c r="F14" s="1257"/>
      <c r="G14" s="1257"/>
      <c r="H14" s="1238"/>
      <c r="I14" s="1258"/>
      <c r="J14" s="1259"/>
      <c r="K14" s="1259"/>
      <c r="L14" s="1259"/>
      <c r="M14" s="1259"/>
      <c r="N14" s="1238"/>
      <c r="O14" s="1149"/>
      <c r="P14" s="99"/>
    </row>
    <row r="15" spans="1:16" s="32" customFormat="1" ht="12.75" customHeight="1">
      <c r="A15" s="1119" t="s">
        <v>1039</v>
      </c>
      <c r="B15" s="1058"/>
      <c r="C15" s="1246" t="s">
        <v>1287</v>
      </c>
      <c r="D15" s="1246"/>
      <c r="E15" s="1243"/>
      <c r="F15" s="1244"/>
      <c r="G15" s="1232"/>
      <c r="H15" s="1232" t="s">
        <v>1336</v>
      </c>
      <c r="I15" s="1246" t="s">
        <v>861</v>
      </c>
      <c r="J15" s="1260"/>
      <c r="K15" s="1261"/>
      <c r="L15" s="1262"/>
      <c r="M15" s="1263"/>
      <c r="N15" s="1232" t="s">
        <v>1336</v>
      </c>
      <c r="O15" s="1232" t="s">
        <v>862</v>
      </c>
      <c r="P15" s="99"/>
    </row>
    <row r="16" spans="1:16" s="32" customFormat="1" ht="12.75" customHeight="1">
      <c r="A16" s="1103" t="s">
        <v>1769</v>
      </c>
      <c r="B16" s="1103"/>
      <c r="C16" s="1244" t="s">
        <v>866</v>
      </c>
      <c r="D16" s="1246" t="s">
        <v>870</v>
      </c>
      <c r="E16" s="1246" t="s">
        <v>871</v>
      </c>
      <c r="F16" s="1246" t="s">
        <v>1095</v>
      </c>
      <c r="G16" s="1246" t="s">
        <v>1096</v>
      </c>
      <c r="H16" s="1243" t="s">
        <v>1288</v>
      </c>
      <c r="I16" s="1236" t="s">
        <v>866</v>
      </c>
      <c r="J16" s="1246" t="s">
        <v>1097</v>
      </c>
      <c r="K16" s="1236" t="s">
        <v>1098</v>
      </c>
      <c r="L16" s="1246" t="s">
        <v>1037</v>
      </c>
      <c r="M16" s="1246" t="s">
        <v>655</v>
      </c>
      <c r="N16" s="1236" t="s">
        <v>867</v>
      </c>
      <c r="O16" s="1232" t="s">
        <v>868</v>
      </c>
      <c r="P16" s="99"/>
    </row>
    <row r="17" spans="1:16" s="32" customFormat="1" ht="12.75" customHeight="1">
      <c r="A17" s="1120" t="s">
        <v>1599</v>
      </c>
      <c r="B17" s="1103"/>
      <c r="C17" s="1124" t="s">
        <v>481</v>
      </c>
      <c r="D17" s="1264"/>
      <c r="E17" s="1156"/>
      <c r="F17" s="1156"/>
      <c r="G17" s="1156"/>
      <c r="H17" s="1123" t="s">
        <v>483</v>
      </c>
      <c r="I17" s="1138" t="s">
        <v>484</v>
      </c>
      <c r="J17" s="1156"/>
      <c r="K17" s="1156"/>
      <c r="L17" s="1156"/>
      <c r="M17" s="1156"/>
      <c r="N17" s="1123" t="s">
        <v>485</v>
      </c>
      <c r="O17" s="1138" t="s">
        <v>486</v>
      </c>
      <c r="P17" s="99"/>
    </row>
    <row r="18" spans="1:16" s="32" customFormat="1" ht="12.75" customHeight="1" thickBot="1">
      <c r="A18" s="1151"/>
      <c r="B18" s="1151"/>
      <c r="C18" s="1247"/>
      <c r="D18" s="1265"/>
      <c r="E18" s="1265"/>
      <c r="F18" s="1265"/>
      <c r="G18" s="1265"/>
      <c r="H18" s="1247"/>
      <c r="I18" s="1248"/>
      <c r="J18" s="1266"/>
      <c r="K18" s="1267"/>
      <c r="L18" s="1266"/>
      <c r="M18" s="1266"/>
      <c r="N18" s="1268"/>
      <c r="O18" s="1248"/>
      <c r="P18" s="99"/>
    </row>
    <row r="19" spans="1:16" s="32" customFormat="1" ht="12.75" customHeight="1">
      <c r="C19" s="141"/>
      <c r="D19" s="141"/>
      <c r="E19" s="141"/>
      <c r="F19" s="141"/>
      <c r="G19" s="141"/>
      <c r="H19" s="141"/>
      <c r="I19" s="141"/>
      <c r="J19" s="141"/>
      <c r="K19" s="141"/>
      <c r="L19" s="141"/>
      <c r="M19" s="141"/>
      <c r="N19" s="141"/>
      <c r="O19" s="141"/>
      <c r="P19" s="99"/>
    </row>
    <row r="20" spans="1:16" s="32" customFormat="1" ht="12.75" customHeight="1">
      <c r="A20" s="375">
        <v>2010</v>
      </c>
      <c r="B20" s="104" t="s">
        <v>1467</v>
      </c>
      <c r="C20" s="139">
        <v>8539</v>
      </c>
      <c r="D20" s="139">
        <v>14933</v>
      </c>
      <c r="E20" s="139">
        <v>11225</v>
      </c>
      <c r="F20" s="139">
        <v>10382</v>
      </c>
      <c r="G20" s="139">
        <v>8779</v>
      </c>
      <c r="H20" s="139">
        <v>5367</v>
      </c>
      <c r="I20" s="139">
        <v>7895</v>
      </c>
      <c r="J20" s="139">
        <v>12655</v>
      </c>
      <c r="K20" s="139">
        <v>8292</v>
      </c>
      <c r="L20" s="139">
        <v>9671</v>
      </c>
      <c r="M20" s="139">
        <v>7338</v>
      </c>
      <c r="N20" s="139">
        <v>2027</v>
      </c>
      <c r="O20" s="147">
        <v>11347</v>
      </c>
      <c r="P20" s="99"/>
    </row>
    <row r="21" spans="1:16" s="32" customFormat="1" ht="12.75" customHeight="1">
      <c r="A21" s="107"/>
      <c r="B21" s="104"/>
      <c r="C21" s="139"/>
      <c r="D21" s="139"/>
      <c r="E21" s="139"/>
      <c r="F21" s="139"/>
      <c r="G21" s="139"/>
      <c r="H21" s="139"/>
      <c r="I21" s="139"/>
      <c r="J21" s="139"/>
      <c r="K21" s="139"/>
      <c r="L21" s="139"/>
      <c r="M21" s="139"/>
      <c r="N21" s="139"/>
      <c r="O21" s="147"/>
      <c r="P21" s="99"/>
    </row>
    <row r="22" spans="1:16" s="32" customFormat="1" ht="12.75" customHeight="1">
      <c r="A22" s="106">
        <v>2011</v>
      </c>
      <c r="B22" s="104" t="s">
        <v>1576</v>
      </c>
      <c r="C22" s="209">
        <v>6707</v>
      </c>
      <c r="D22" s="229">
        <v>14941</v>
      </c>
      <c r="E22" s="229">
        <v>14987</v>
      </c>
      <c r="F22" s="229">
        <v>11863</v>
      </c>
      <c r="G22" s="229">
        <v>9170</v>
      </c>
      <c r="H22" s="229">
        <v>5808</v>
      </c>
      <c r="I22" s="229">
        <v>8582</v>
      </c>
      <c r="J22" s="229">
        <v>13707</v>
      </c>
      <c r="K22" s="229">
        <v>8743</v>
      </c>
      <c r="L22" s="229">
        <v>10187</v>
      </c>
      <c r="M22" s="229">
        <v>7800</v>
      </c>
      <c r="N22" s="229">
        <v>2214</v>
      </c>
      <c r="O22" s="230">
        <v>12243</v>
      </c>
      <c r="P22" s="99"/>
    </row>
    <row r="23" spans="1:16" s="32" customFormat="1" ht="12.75" customHeight="1">
      <c r="A23" s="106"/>
      <c r="B23" s="104" t="s">
        <v>1579</v>
      </c>
      <c r="C23" s="209">
        <v>5947</v>
      </c>
      <c r="D23" s="229">
        <v>8551</v>
      </c>
      <c r="E23" s="229">
        <v>12740</v>
      </c>
      <c r="F23" s="229">
        <v>14576</v>
      </c>
      <c r="G23" s="229">
        <v>8416</v>
      </c>
      <c r="H23" s="229">
        <v>5814</v>
      </c>
      <c r="I23" s="229">
        <v>7450</v>
      </c>
      <c r="J23" s="229">
        <v>11835</v>
      </c>
      <c r="K23" s="229">
        <v>7812</v>
      </c>
      <c r="L23" s="229">
        <v>9055</v>
      </c>
      <c r="M23" s="229">
        <v>6863</v>
      </c>
      <c r="N23" s="229">
        <v>2056</v>
      </c>
      <c r="O23" s="230">
        <v>10973</v>
      </c>
      <c r="P23" s="99"/>
    </row>
    <row r="24" spans="1:16" s="32" customFormat="1" ht="12.75" customHeight="1">
      <c r="A24" s="106"/>
      <c r="B24" s="104" t="s">
        <v>286</v>
      </c>
      <c r="C24" s="209">
        <v>8043</v>
      </c>
      <c r="D24" s="229">
        <v>9879</v>
      </c>
      <c r="E24" s="229">
        <v>8304</v>
      </c>
      <c r="F24" s="229">
        <v>13982</v>
      </c>
      <c r="G24" s="229">
        <v>8504</v>
      </c>
      <c r="H24" s="229">
        <v>6001</v>
      </c>
      <c r="I24" s="229">
        <v>7210</v>
      </c>
      <c r="J24" s="229">
        <v>11772</v>
      </c>
      <c r="K24" s="229">
        <v>7667</v>
      </c>
      <c r="L24" s="229">
        <v>8919</v>
      </c>
      <c r="M24" s="229">
        <v>6533</v>
      </c>
      <c r="N24" s="229">
        <v>2031</v>
      </c>
      <c r="O24" s="230">
        <v>10581</v>
      </c>
      <c r="P24" s="99"/>
    </row>
    <row r="25" spans="1:16" s="32" customFormat="1" ht="12.75" customHeight="1">
      <c r="A25" s="106"/>
      <c r="B25" s="104" t="s">
        <v>1467</v>
      </c>
      <c r="C25" s="209">
        <v>6954</v>
      </c>
      <c r="D25" s="229">
        <v>13592</v>
      </c>
      <c r="E25" s="229">
        <v>11178</v>
      </c>
      <c r="F25" s="229">
        <v>11398</v>
      </c>
      <c r="G25" s="229">
        <v>9734</v>
      </c>
      <c r="H25" s="229">
        <v>6278</v>
      </c>
      <c r="I25" s="229">
        <v>7967</v>
      </c>
      <c r="J25" s="229">
        <v>13024</v>
      </c>
      <c r="K25" s="229">
        <v>8343</v>
      </c>
      <c r="L25" s="229">
        <v>9670</v>
      </c>
      <c r="M25" s="229">
        <v>7117</v>
      </c>
      <c r="N25" s="229">
        <v>2220</v>
      </c>
      <c r="O25" s="230">
        <v>10793</v>
      </c>
      <c r="P25" s="99"/>
    </row>
    <row r="26" spans="1:16" s="32" customFormat="1" ht="12.75" customHeight="1">
      <c r="A26" s="107"/>
      <c r="B26" s="104"/>
      <c r="C26" s="139"/>
      <c r="D26" s="139"/>
      <c r="E26" s="139"/>
      <c r="F26" s="139"/>
      <c r="G26" s="139"/>
      <c r="H26" s="139"/>
      <c r="I26" s="139"/>
      <c r="J26" s="139"/>
      <c r="K26" s="139"/>
      <c r="L26" s="139"/>
      <c r="M26" s="139"/>
      <c r="N26" s="139"/>
      <c r="O26" s="147"/>
      <c r="P26" s="99"/>
    </row>
    <row r="27" spans="1:16" s="32" customFormat="1" ht="12.75" customHeight="1">
      <c r="A27" s="106">
        <v>2012</v>
      </c>
      <c r="B27" s="104" t="s">
        <v>1576</v>
      </c>
      <c r="C27" s="209">
        <v>6336</v>
      </c>
      <c r="D27" s="229">
        <v>14014</v>
      </c>
      <c r="E27" s="229">
        <v>13845</v>
      </c>
      <c r="F27" s="229">
        <v>12233</v>
      </c>
      <c r="G27" s="229">
        <v>10792</v>
      </c>
      <c r="H27" s="229">
        <v>6628</v>
      </c>
      <c r="I27" s="229">
        <v>8668</v>
      </c>
      <c r="J27" s="229">
        <v>14185</v>
      </c>
      <c r="K27" s="229">
        <v>9305</v>
      </c>
      <c r="L27" s="229">
        <v>10425</v>
      </c>
      <c r="M27" s="229">
        <v>7875</v>
      </c>
      <c r="N27" s="229">
        <v>2592</v>
      </c>
      <c r="O27" s="230">
        <v>10798</v>
      </c>
      <c r="P27" s="99"/>
    </row>
    <row r="28" spans="1:16" s="32" customFormat="1" ht="12.75" customHeight="1">
      <c r="A28" s="106"/>
      <c r="B28" s="104" t="s">
        <v>1579</v>
      </c>
      <c r="C28" s="209">
        <v>6426</v>
      </c>
      <c r="D28" s="229">
        <v>9165</v>
      </c>
      <c r="E28" s="229">
        <v>12268</v>
      </c>
      <c r="F28" s="229">
        <v>13882</v>
      </c>
      <c r="G28" s="229">
        <v>9837</v>
      </c>
      <c r="H28" s="229">
        <v>6499</v>
      </c>
      <c r="I28" s="229">
        <v>7647</v>
      </c>
      <c r="J28" s="229">
        <v>12654</v>
      </c>
      <c r="K28" s="229">
        <v>8519</v>
      </c>
      <c r="L28" s="229">
        <v>9585</v>
      </c>
      <c r="M28" s="229">
        <v>7336</v>
      </c>
      <c r="N28" s="229">
        <v>2539</v>
      </c>
      <c r="O28" s="230">
        <v>9797</v>
      </c>
      <c r="P28" s="99"/>
    </row>
    <row r="29" spans="1:16" s="32" customFormat="1" ht="12.75" customHeight="1">
      <c r="A29" s="106"/>
      <c r="B29" s="104" t="s">
        <v>286</v>
      </c>
      <c r="C29" s="392">
        <v>8304</v>
      </c>
      <c r="D29" s="393">
        <v>10023</v>
      </c>
      <c r="E29" s="393">
        <v>9509</v>
      </c>
      <c r="F29" s="393">
        <v>13442</v>
      </c>
      <c r="G29" s="393">
        <v>9766</v>
      </c>
      <c r="H29" s="393">
        <v>6758</v>
      </c>
      <c r="I29" s="393">
        <v>7600</v>
      </c>
      <c r="J29" s="393">
        <v>12866</v>
      </c>
      <c r="K29" s="393">
        <v>8345</v>
      </c>
      <c r="L29" s="393">
        <v>9389</v>
      </c>
      <c r="M29" s="393">
        <v>7040</v>
      </c>
      <c r="N29" s="393">
        <v>2474</v>
      </c>
      <c r="O29" s="394">
        <v>10088</v>
      </c>
      <c r="P29" s="61"/>
    </row>
    <row r="30" spans="1:16" s="32" customFormat="1" ht="12.75" customHeight="1">
      <c r="A30" s="106"/>
      <c r="B30" s="104" t="s">
        <v>1467</v>
      </c>
      <c r="C30" s="392">
        <v>7214</v>
      </c>
      <c r="D30" s="393">
        <v>13141</v>
      </c>
      <c r="E30" s="393">
        <v>11487</v>
      </c>
      <c r="F30" s="393">
        <v>11584</v>
      </c>
      <c r="G30" s="393">
        <v>9897</v>
      </c>
      <c r="H30" s="393">
        <v>7291</v>
      </c>
      <c r="I30" s="393">
        <v>8182</v>
      </c>
      <c r="J30" s="393">
        <v>13508</v>
      </c>
      <c r="K30" s="393">
        <v>8863</v>
      </c>
      <c r="L30" s="393">
        <v>10016</v>
      </c>
      <c r="M30" s="393">
        <v>7420</v>
      </c>
      <c r="N30" s="393">
        <v>2734</v>
      </c>
      <c r="O30" s="394">
        <v>9891</v>
      </c>
      <c r="P30" s="61"/>
    </row>
    <row r="31" spans="1:16" s="32" customFormat="1" ht="12.75" customHeight="1">
      <c r="A31" s="106"/>
      <c r="B31" s="104"/>
      <c r="C31" s="392"/>
      <c r="D31" s="393"/>
      <c r="E31" s="393"/>
      <c r="F31" s="393"/>
      <c r="G31" s="393"/>
      <c r="H31" s="393"/>
      <c r="I31" s="393"/>
      <c r="J31" s="393"/>
      <c r="K31" s="393"/>
      <c r="L31" s="393"/>
      <c r="M31" s="393"/>
      <c r="N31" s="393"/>
      <c r="O31" s="394"/>
      <c r="P31" s="61"/>
    </row>
    <row r="32" spans="1:16" s="32" customFormat="1" ht="12.75" customHeight="1">
      <c r="A32" s="106">
        <v>2013</v>
      </c>
      <c r="B32" s="104" t="s">
        <v>1576</v>
      </c>
      <c r="C32" s="392">
        <v>6054</v>
      </c>
      <c r="D32" s="393">
        <v>14626</v>
      </c>
      <c r="E32" s="393">
        <v>13487</v>
      </c>
      <c r="F32" s="393">
        <v>12734</v>
      </c>
      <c r="G32" s="393">
        <v>10609</v>
      </c>
      <c r="H32" s="393">
        <v>7795</v>
      </c>
      <c r="I32" s="393">
        <v>8940</v>
      </c>
      <c r="J32" s="393">
        <v>14705</v>
      </c>
      <c r="K32" s="393">
        <v>9722</v>
      </c>
      <c r="L32" s="393">
        <v>10858</v>
      </c>
      <c r="M32" s="393">
        <v>8047</v>
      </c>
      <c r="N32" s="393">
        <v>3092</v>
      </c>
      <c r="O32" s="394">
        <v>9941</v>
      </c>
      <c r="P32" s="61"/>
    </row>
    <row r="33" spans="1:26" s="32" customFormat="1" ht="12.75" customHeight="1">
      <c r="A33" s="106"/>
      <c r="B33" s="104" t="s">
        <v>1579</v>
      </c>
      <c r="C33" s="392">
        <v>5923</v>
      </c>
      <c r="D33" s="393">
        <v>8878</v>
      </c>
      <c r="E33" s="393">
        <v>12646</v>
      </c>
      <c r="F33" s="393">
        <v>13527</v>
      </c>
      <c r="G33" s="393">
        <v>10022</v>
      </c>
      <c r="H33" s="393">
        <v>7481</v>
      </c>
      <c r="I33" s="393">
        <v>7871</v>
      </c>
      <c r="J33" s="393">
        <v>12989</v>
      </c>
      <c r="K33" s="393">
        <v>8873</v>
      </c>
      <c r="L33" s="393">
        <v>9741</v>
      </c>
      <c r="M33" s="393">
        <v>7270</v>
      </c>
      <c r="N33" s="393">
        <v>2846</v>
      </c>
      <c r="O33" s="394">
        <v>8887</v>
      </c>
      <c r="P33" s="61"/>
    </row>
    <row r="34" spans="1:26" s="32" customFormat="1" ht="12.75" customHeight="1">
      <c r="A34" s="106"/>
      <c r="B34" s="104" t="s">
        <v>286</v>
      </c>
      <c r="C34" s="392">
        <v>7739</v>
      </c>
      <c r="D34" s="393">
        <v>10444</v>
      </c>
      <c r="E34" s="393">
        <v>9070</v>
      </c>
      <c r="F34" s="393">
        <v>13312</v>
      </c>
      <c r="G34" s="393">
        <v>9792</v>
      </c>
      <c r="H34" s="393">
        <v>7644</v>
      </c>
      <c r="I34" s="393">
        <v>7859</v>
      </c>
      <c r="J34" s="393">
        <v>12862</v>
      </c>
      <c r="K34" s="393">
        <v>8605</v>
      </c>
      <c r="L34" s="393">
        <v>9544</v>
      </c>
      <c r="M34" s="393">
        <v>6905</v>
      </c>
      <c r="N34" s="393">
        <v>2583</v>
      </c>
      <c r="O34" s="394">
        <v>9643</v>
      </c>
      <c r="P34" s="61"/>
    </row>
    <row r="35" spans="1:26" s="32" customFormat="1" ht="12.75" customHeight="1">
      <c r="A35" s="106"/>
      <c r="B35" s="104" t="s">
        <v>1467</v>
      </c>
      <c r="C35" s="392">
        <v>6467</v>
      </c>
      <c r="D35" s="393">
        <v>11898</v>
      </c>
      <c r="E35" s="393">
        <v>11271</v>
      </c>
      <c r="F35" s="393">
        <v>12020</v>
      </c>
      <c r="G35" s="393">
        <v>10037</v>
      </c>
      <c r="H35" s="393">
        <v>8112</v>
      </c>
      <c r="I35" s="393">
        <v>8161</v>
      </c>
      <c r="J35" s="393">
        <v>13103</v>
      </c>
      <c r="K35" s="393">
        <v>8862</v>
      </c>
      <c r="L35" s="393">
        <v>10072</v>
      </c>
      <c r="M35" s="393">
        <v>7371</v>
      </c>
      <c r="N35" s="393">
        <v>2795</v>
      </c>
      <c r="O35" s="394">
        <v>9441</v>
      </c>
      <c r="P35" s="61"/>
    </row>
    <row r="36" spans="1:26" s="32" customFormat="1" ht="12.75" customHeight="1">
      <c r="A36" s="106"/>
      <c r="B36" s="104"/>
      <c r="C36" s="392"/>
      <c r="D36" s="393"/>
      <c r="E36" s="393"/>
      <c r="F36" s="393"/>
      <c r="G36" s="393"/>
      <c r="H36" s="393"/>
      <c r="I36" s="393"/>
      <c r="J36" s="393"/>
      <c r="K36" s="393"/>
      <c r="L36" s="393"/>
      <c r="M36" s="393"/>
      <c r="N36" s="393"/>
      <c r="O36" s="394"/>
      <c r="P36" s="61"/>
    </row>
    <row r="37" spans="1:26" s="32" customFormat="1" ht="12.75" customHeight="1">
      <c r="A37" s="106">
        <v>2014</v>
      </c>
      <c r="B37" s="104" t="s">
        <v>1576</v>
      </c>
      <c r="C37" s="392">
        <v>5694</v>
      </c>
      <c r="D37" s="393">
        <v>11066</v>
      </c>
      <c r="E37" s="393">
        <v>11240</v>
      </c>
      <c r="F37" s="393">
        <v>12386</v>
      </c>
      <c r="G37" s="393">
        <v>10849</v>
      </c>
      <c r="H37" s="393">
        <v>8510</v>
      </c>
      <c r="I37" s="393">
        <v>8336</v>
      </c>
      <c r="J37" s="393">
        <v>13102</v>
      </c>
      <c r="K37" s="393">
        <v>8964</v>
      </c>
      <c r="L37" s="393">
        <v>10070</v>
      </c>
      <c r="M37" s="393">
        <v>7378</v>
      </c>
      <c r="N37" s="393">
        <v>2991</v>
      </c>
      <c r="O37" s="194">
        <v>8904</v>
      </c>
      <c r="P37" s="61"/>
    </row>
    <row r="38" spans="1:26" s="308" customFormat="1" ht="12.75" customHeight="1">
      <c r="A38" s="116"/>
      <c r="B38" s="204" t="s">
        <v>1579</v>
      </c>
      <c r="C38" s="392">
        <v>4776</v>
      </c>
      <c r="D38" s="392">
        <v>7472</v>
      </c>
      <c r="E38" s="392">
        <v>9096</v>
      </c>
      <c r="F38" s="392">
        <v>11512</v>
      </c>
      <c r="G38" s="392">
        <v>9659</v>
      </c>
      <c r="H38" s="392">
        <v>8027</v>
      </c>
      <c r="I38" s="392">
        <v>7079</v>
      </c>
      <c r="J38" s="392">
        <v>10843</v>
      </c>
      <c r="K38" s="392">
        <v>7603</v>
      </c>
      <c r="L38" s="392">
        <v>8583</v>
      </c>
      <c r="M38" s="392">
        <v>6274</v>
      </c>
      <c r="N38" s="392">
        <v>2575</v>
      </c>
      <c r="O38" s="194">
        <v>7585</v>
      </c>
      <c r="P38" s="309"/>
      <c r="Q38" s="309"/>
      <c r="R38" s="309"/>
      <c r="S38" s="309"/>
      <c r="T38" s="309"/>
      <c r="U38" s="309"/>
      <c r="V38" s="309"/>
      <c r="W38" s="309"/>
      <c r="X38" s="309"/>
      <c r="Y38" s="309"/>
      <c r="Z38" s="309"/>
    </row>
    <row r="39" spans="1:26" s="308" customFormat="1" ht="12.75" customHeight="1">
      <c r="A39" s="116"/>
      <c r="B39" s="117" t="s">
        <v>286</v>
      </c>
      <c r="C39" s="233">
        <v>6906</v>
      </c>
      <c r="D39" s="233">
        <v>7397</v>
      </c>
      <c r="E39" s="233">
        <v>6629</v>
      </c>
      <c r="F39" s="233">
        <v>9753</v>
      </c>
      <c r="G39" s="233">
        <v>8900</v>
      </c>
      <c r="H39" s="233">
        <v>7827</v>
      </c>
      <c r="I39" s="233">
        <v>6681</v>
      </c>
      <c r="J39" s="233">
        <v>10108</v>
      </c>
      <c r="K39" s="233">
        <v>7033</v>
      </c>
      <c r="L39" s="416">
        <v>8007</v>
      </c>
      <c r="M39" s="416">
        <v>5737</v>
      </c>
      <c r="N39" s="416">
        <v>2345</v>
      </c>
      <c r="O39" s="459">
        <v>7501</v>
      </c>
      <c r="P39" s="309"/>
      <c r="Q39" s="309"/>
      <c r="R39" s="309"/>
      <c r="S39" s="309"/>
      <c r="T39" s="309"/>
      <c r="U39" s="309"/>
      <c r="V39" s="309"/>
      <c r="W39" s="309"/>
      <c r="X39" s="309"/>
      <c r="Y39" s="309"/>
      <c r="Z39" s="309"/>
    </row>
    <row r="40" spans="1:26" s="308" customFormat="1" ht="12.75" customHeight="1">
      <c r="A40" s="116"/>
      <c r="B40" s="104" t="s">
        <v>1467</v>
      </c>
      <c r="C40" s="233">
        <v>5414</v>
      </c>
      <c r="D40" s="453">
        <v>9925</v>
      </c>
      <c r="E40" s="453">
        <v>7733</v>
      </c>
      <c r="F40" s="453">
        <v>7904</v>
      </c>
      <c r="G40" s="453">
        <v>8313</v>
      </c>
      <c r="H40" s="453">
        <v>7826</v>
      </c>
      <c r="I40" s="453">
        <v>6801</v>
      </c>
      <c r="J40" s="453">
        <v>10030</v>
      </c>
      <c r="K40" s="453">
        <v>7070</v>
      </c>
      <c r="L40" s="417">
        <v>8081</v>
      </c>
      <c r="M40" s="417">
        <v>5861</v>
      </c>
      <c r="N40" s="417">
        <v>2331</v>
      </c>
      <c r="O40" s="459">
        <v>6941</v>
      </c>
      <c r="P40" s="309"/>
      <c r="Q40" s="309"/>
      <c r="R40" s="309"/>
      <c r="S40" s="309"/>
      <c r="T40" s="309"/>
      <c r="U40" s="309"/>
      <c r="V40" s="309"/>
      <c r="W40" s="309"/>
      <c r="X40" s="309"/>
      <c r="Y40" s="309"/>
      <c r="Z40" s="309"/>
    </row>
    <row r="41" spans="1:26" s="308" customFormat="1" ht="12.75" customHeight="1">
      <c r="A41" s="116"/>
      <c r="B41" s="104"/>
      <c r="C41" s="233"/>
      <c r="D41" s="453"/>
      <c r="E41" s="453"/>
      <c r="F41" s="453"/>
      <c r="G41" s="453"/>
      <c r="H41" s="453"/>
      <c r="I41" s="453"/>
      <c r="J41" s="453"/>
      <c r="K41" s="453"/>
      <c r="L41" s="417"/>
      <c r="M41" s="417"/>
      <c r="N41" s="417"/>
      <c r="O41" s="459"/>
      <c r="P41" s="309"/>
      <c r="Q41" s="309"/>
      <c r="R41" s="309"/>
      <c r="S41" s="309"/>
      <c r="T41" s="309"/>
      <c r="U41" s="309"/>
      <c r="V41" s="309"/>
      <c r="W41" s="309"/>
      <c r="X41" s="309"/>
      <c r="Y41" s="309"/>
      <c r="Z41" s="309"/>
    </row>
    <row r="42" spans="1:26" s="32" customFormat="1" ht="12.75" customHeight="1">
      <c r="A42" s="106">
        <v>2015</v>
      </c>
      <c r="B42" s="104" t="s">
        <v>1576</v>
      </c>
      <c r="C42" s="392">
        <v>5439</v>
      </c>
      <c r="D42" s="393">
        <v>9461</v>
      </c>
      <c r="E42" s="393">
        <v>8575</v>
      </c>
      <c r="F42" s="393">
        <v>8157</v>
      </c>
      <c r="G42" s="393">
        <v>7823</v>
      </c>
      <c r="H42" s="393">
        <v>8021</v>
      </c>
      <c r="I42" s="393">
        <v>7032</v>
      </c>
      <c r="J42" s="393">
        <v>10279</v>
      </c>
      <c r="K42" s="393">
        <v>7147</v>
      </c>
      <c r="L42" s="393">
        <v>8137</v>
      </c>
      <c r="M42" s="393">
        <v>5702</v>
      </c>
      <c r="N42" s="393">
        <v>2392</v>
      </c>
      <c r="O42" s="194">
        <v>6787</v>
      </c>
      <c r="P42" s="61"/>
    </row>
    <row r="43" spans="1:26" s="308" customFormat="1" ht="12.75" customHeight="1">
      <c r="A43" s="116"/>
      <c r="B43" s="204" t="s">
        <v>1579</v>
      </c>
      <c r="C43" s="392">
        <v>4889</v>
      </c>
      <c r="D43" s="392">
        <v>6751</v>
      </c>
      <c r="E43" s="392">
        <v>7375</v>
      </c>
      <c r="F43" s="392">
        <v>8073</v>
      </c>
      <c r="G43" s="392">
        <v>6784</v>
      </c>
      <c r="H43" s="392">
        <v>7593</v>
      </c>
      <c r="I43" s="392">
        <v>6098</v>
      </c>
      <c r="J43" s="392">
        <v>8942</v>
      </c>
      <c r="K43" s="392">
        <v>6316</v>
      </c>
      <c r="L43" s="392">
        <v>7108</v>
      </c>
      <c r="M43" s="392">
        <v>5020</v>
      </c>
      <c r="N43" s="392">
        <v>2208</v>
      </c>
      <c r="O43" s="194">
        <v>5773</v>
      </c>
      <c r="P43" s="309"/>
      <c r="Q43" s="309"/>
      <c r="R43" s="309"/>
      <c r="S43" s="309"/>
      <c r="T43" s="309"/>
      <c r="U43" s="309"/>
      <c r="V43" s="309"/>
      <c r="W43" s="309"/>
      <c r="X43" s="309"/>
      <c r="Y43" s="309"/>
      <c r="Z43" s="309"/>
    </row>
    <row r="44" spans="1:26" s="308" customFormat="1" ht="12.75" customHeight="1">
      <c r="A44" s="116"/>
      <c r="B44" s="104" t="s">
        <v>286</v>
      </c>
      <c r="C44" s="392">
        <v>6181</v>
      </c>
      <c r="D44" s="393">
        <v>6442</v>
      </c>
      <c r="E44" s="393">
        <v>5575</v>
      </c>
      <c r="F44" s="393">
        <v>7121</v>
      </c>
      <c r="G44" s="393">
        <v>6052</v>
      </c>
      <c r="H44" s="393">
        <v>7186</v>
      </c>
      <c r="I44" s="393">
        <v>5651</v>
      </c>
      <c r="J44" s="393">
        <v>8268</v>
      </c>
      <c r="K44" s="393">
        <v>5866</v>
      </c>
      <c r="L44" s="393">
        <v>6585</v>
      </c>
      <c r="M44" s="393">
        <v>4681</v>
      </c>
      <c r="N44" s="393">
        <v>2044</v>
      </c>
      <c r="O44" s="194">
        <v>5462</v>
      </c>
      <c r="P44" s="309"/>
      <c r="Q44" s="309"/>
      <c r="R44" s="309"/>
      <c r="S44" s="309"/>
      <c r="T44" s="309"/>
      <c r="U44" s="309"/>
      <c r="V44" s="309"/>
      <c r="W44" s="309"/>
      <c r="X44" s="309"/>
      <c r="Y44" s="309"/>
      <c r="Z44" s="309"/>
    </row>
    <row r="45" spans="1:26" s="308" customFormat="1" ht="12.75" customHeight="1">
      <c r="A45" s="116"/>
      <c r="B45" s="104" t="s">
        <v>1467</v>
      </c>
      <c r="C45" s="392">
        <v>5026</v>
      </c>
      <c r="D45" s="393">
        <v>9023</v>
      </c>
      <c r="E45" s="393">
        <v>6535</v>
      </c>
      <c r="F45" s="393">
        <v>6522</v>
      </c>
      <c r="G45" s="393">
        <v>5477</v>
      </c>
      <c r="H45" s="393">
        <v>6765</v>
      </c>
      <c r="I45" s="393">
        <v>6032</v>
      </c>
      <c r="J45" s="393">
        <v>8590</v>
      </c>
      <c r="K45" s="393">
        <v>5886</v>
      </c>
      <c r="L45" s="393">
        <v>6804</v>
      </c>
      <c r="M45" s="393">
        <v>4725</v>
      </c>
      <c r="N45" s="393">
        <v>1948</v>
      </c>
      <c r="O45" s="194">
        <v>5363</v>
      </c>
      <c r="P45" s="309"/>
      <c r="Q45" s="309"/>
      <c r="R45" s="309"/>
      <c r="S45" s="309"/>
      <c r="T45" s="309"/>
      <c r="U45" s="309"/>
      <c r="V45" s="309"/>
      <c r="W45" s="309"/>
      <c r="X45" s="309"/>
      <c r="Y45" s="309"/>
      <c r="Z45" s="309"/>
    </row>
    <row r="46" spans="1:26" s="308" customFormat="1" ht="12.75" customHeight="1">
      <c r="A46" s="116"/>
      <c r="B46" s="104"/>
      <c r="C46" s="392"/>
      <c r="D46" s="393"/>
      <c r="E46" s="393"/>
      <c r="F46" s="393"/>
      <c r="G46" s="393"/>
      <c r="H46" s="393"/>
      <c r="I46" s="393"/>
      <c r="J46" s="393"/>
      <c r="K46" s="393"/>
      <c r="L46" s="393"/>
      <c r="M46" s="393"/>
      <c r="N46" s="393"/>
      <c r="O46" s="194"/>
      <c r="P46" s="309"/>
      <c r="Q46" s="309"/>
      <c r="R46" s="309"/>
      <c r="S46" s="309"/>
      <c r="T46" s="309"/>
      <c r="U46" s="309"/>
      <c r="V46" s="309"/>
      <c r="W46" s="309"/>
      <c r="X46" s="309"/>
      <c r="Y46" s="309"/>
      <c r="Z46" s="309"/>
    </row>
    <row r="47" spans="1:26" s="308" customFormat="1" ht="12.75" customHeight="1">
      <c r="A47" s="106">
        <v>2016</v>
      </c>
      <c r="B47" s="104" t="s">
        <v>1576</v>
      </c>
      <c r="C47" s="392">
        <v>4422</v>
      </c>
      <c r="D47" s="393">
        <v>8479</v>
      </c>
      <c r="E47" s="393">
        <v>7438</v>
      </c>
      <c r="F47" s="393">
        <v>6846</v>
      </c>
      <c r="G47" s="393">
        <v>5630</v>
      </c>
      <c r="H47" s="393">
        <v>6608</v>
      </c>
      <c r="I47" s="393">
        <v>6330</v>
      </c>
      <c r="J47" s="393">
        <v>8685</v>
      </c>
      <c r="K47" s="393">
        <v>6100</v>
      </c>
      <c r="L47" s="393">
        <v>6672</v>
      </c>
      <c r="M47" s="393">
        <v>4641</v>
      </c>
      <c r="N47" s="393">
        <v>1922</v>
      </c>
      <c r="O47" s="194">
        <v>5073</v>
      </c>
      <c r="P47" s="309"/>
      <c r="Q47" s="309"/>
      <c r="R47" s="309"/>
      <c r="S47" s="309"/>
      <c r="T47" s="309"/>
      <c r="U47" s="309"/>
      <c r="V47" s="309"/>
      <c r="W47" s="309"/>
      <c r="X47" s="309"/>
      <c r="Y47" s="309"/>
      <c r="Z47" s="309"/>
    </row>
    <row r="48" spans="1:26" s="308" customFormat="1" ht="12.75" customHeight="1">
      <c r="A48" s="106"/>
      <c r="B48" s="204" t="s">
        <v>1579</v>
      </c>
      <c r="C48" s="392">
        <v>4149</v>
      </c>
      <c r="D48" s="393">
        <v>5591</v>
      </c>
      <c r="E48" s="393">
        <v>5756</v>
      </c>
      <c r="F48" s="393">
        <v>6645</v>
      </c>
      <c r="G48" s="393">
        <v>5182</v>
      </c>
      <c r="H48" s="393">
        <v>6126</v>
      </c>
      <c r="I48" s="393">
        <v>5200</v>
      </c>
      <c r="J48" s="393">
        <v>7426</v>
      </c>
      <c r="K48" s="393">
        <v>5222</v>
      </c>
      <c r="L48" s="393">
        <v>5733</v>
      </c>
      <c r="M48" s="393">
        <v>3922</v>
      </c>
      <c r="N48" s="393">
        <v>1692</v>
      </c>
      <c r="O48" s="194">
        <v>4254</v>
      </c>
      <c r="P48" s="309"/>
      <c r="Q48" s="309"/>
      <c r="R48" s="309"/>
      <c r="S48" s="309"/>
      <c r="T48" s="309"/>
      <c r="U48" s="309"/>
      <c r="V48" s="309"/>
      <c r="W48" s="309"/>
      <c r="X48" s="309"/>
      <c r="Y48" s="309"/>
      <c r="Z48" s="309"/>
    </row>
    <row r="49" spans="1:26" s="308" customFormat="1" ht="12.75" customHeight="1">
      <c r="A49" s="106"/>
      <c r="B49" s="104" t="s">
        <v>286</v>
      </c>
      <c r="C49" s="392">
        <v>4970</v>
      </c>
      <c r="D49" s="393">
        <v>5204</v>
      </c>
      <c r="E49" s="393">
        <v>4463</v>
      </c>
      <c r="F49" s="393">
        <v>5802</v>
      </c>
      <c r="G49" s="393">
        <v>5005</v>
      </c>
      <c r="H49" s="393">
        <v>5809</v>
      </c>
      <c r="I49" s="393">
        <v>4897</v>
      </c>
      <c r="J49" s="393">
        <v>7029</v>
      </c>
      <c r="K49" s="393">
        <v>4928</v>
      </c>
      <c r="L49" s="393">
        <v>5233</v>
      </c>
      <c r="M49" s="393">
        <v>3570</v>
      </c>
      <c r="N49" s="393">
        <v>1549</v>
      </c>
      <c r="O49" s="194">
        <v>4047</v>
      </c>
      <c r="P49" s="309"/>
      <c r="Q49" s="309"/>
      <c r="R49" s="309"/>
      <c r="S49" s="309"/>
      <c r="T49" s="309"/>
      <c r="U49" s="309"/>
      <c r="V49" s="309"/>
      <c r="W49" s="309"/>
      <c r="X49" s="309"/>
      <c r="Y49" s="309"/>
      <c r="Z49" s="309"/>
    </row>
    <row r="50" spans="1:26" s="308" customFormat="1" ht="12.75" customHeight="1">
      <c r="A50" s="106"/>
      <c r="B50" s="104" t="s">
        <v>1467</v>
      </c>
      <c r="C50" s="392">
        <v>4097</v>
      </c>
      <c r="D50" s="393">
        <v>7163</v>
      </c>
      <c r="E50" s="393">
        <v>5121</v>
      </c>
      <c r="F50" s="393">
        <v>5274</v>
      </c>
      <c r="G50" s="393">
        <v>5041</v>
      </c>
      <c r="H50" s="393">
        <v>5671</v>
      </c>
      <c r="I50" s="393">
        <v>5064</v>
      </c>
      <c r="J50" s="393">
        <v>7338</v>
      </c>
      <c r="K50" s="393">
        <v>5113</v>
      </c>
      <c r="L50" s="393">
        <v>5567</v>
      </c>
      <c r="M50" s="393">
        <v>3694</v>
      </c>
      <c r="N50" s="393">
        <v>1541</v>
      </c>
      <c r="O50" s="194">
        <v>4050</v>
      </c>
      <c r="P50" s="309"/>
      <c r="Q50" s="309"/>
      <c r="R50" s="309"/>
      <c r="S50" s="309"/>
      <c r="T50" s="309"/>
      <c r="U50" s="309"/>
      <c r="V50" s="309"/>
      <c r="W50" s="309"/>
      <c r="X50" s="309"/>
      <c r="Y50" s="309"/>
      <c r="Z50" s="309"/>
    </row>
    <row r="51" spans="1:26" s="308" customFormat="1" ht="12.75" customHeight="1">
      <c r="A51" s="116"/>
      <c r="B51" s="104"/>
      <c r="C51" s="392"/>
      <c r="D51" s="393"/>
      <c r="E51" s="393"/>
      <c r="F51" s="393"/>
      <c r="G51" s="393"/>
      <c r="H51" s="393"/>
      <c r="I51" s="393"/>
      <c r="J51" s="393"/>
      <c r="K51" s="393"/>
      <c r="L51" s="393"/>
      <c r="M51" s="393"/>
      <c r="N51" s="393"/>
      <c r="O51" s="194"/>
      <c r="P51" s="309"/>
      <c r="Q51" s="309"/>
      <c r="R51" s="309"/>
      <c r="S51" s="309"/>
      <c r="T51" s="309"/>
      <c r="U51" s="309"/>
      <c r="V51" s="309"/>
      <c r="W51" s="309"/>
      <c r="X51" s="309"/>
      <c r="Y51" s="309"/>
      <c r="Z51" s="309"/>
    </row>
    <row r="52" spans="1:26" s="308" customFormat="1" ht="12.75" customHeight="1">
      <c r="A52" s="106">
        <v>2017</v>
      </c>
      <c r="B52" s="104" t="s">
        <v>1576</v>
      </c>
      <c r="C52" s="392">
        <v>4292</v>
      </c>
      <c r="D52" s="393">
        <v>6578</v>
      </c>
      <c r="E52" s="393">
        <v>5366</v>
      </c>
      <c r="F52" s="393">
        <v>5098</v>
      </c>
      <c r="G52" s="393">
        <v>4614</v>
      </c>
      <c r="H52" s="393">
        <v>5090</v>
      </c>
      <c r="I52" s="393">
        <v>5065</v>
      </c>
      <c r="J52" s="393">
        <v>7125</v>
      </c>
      <c r="K52" s="393">
        <v>4910</v>
      </c>
      <c r="L52" s="393">
        <v>5377</v>
      </c>
      <c r="M52" s="393">
        <v>3458</v>
      </c>
      <c r="N52" s="393">
        <v>1488</v>
      </c>
      <c r="O52" s="194">
        <v>3615</v>
      </c>
      <c r="P52" s="309"/>
      <c r="Q52" s="309"/>
      <c r="R52" s="309"/>
      <c r="S52" s="309"/>
      <c r="T52" s="309"/>
      <c r="U52" s="309"/>
      <c r="V52" s="309"/>
      <c r="W52" s="309"/>
      <c r="X52" s="309"/>
      <c r="Y52" s="309"/>
      <c r="Z52" s="309"/>
    </row>
    <row r="53" spans="1:26" s="308" customFormat="1" ht="12.75" customHeight="1">
      <c r="A53" s="106"/>
      <c r="B53" s="204" t="s">
        <v>1579</v>
      </c>
      <c r="C53" s="392">
        <v>3354</v>
      </c>
      <c r="D53" s="393">
        <v>4508</v>
      </c>
      <c r="E53" s="393">
        <v>5019</v>
      </c>
      <c r="F53" s="393">
        <v>4814</v>
      </c>
      <c r="G53" s="393">
        <v>4128</v>
      </c>
      <c r="H53" s="393">
        <v>4785</v>
      </c>
      <c r="I53" s="393">
        <v>4311</v>
      </c>
      <c r="J53" s="393">
        <v>5970</v>
      </c>
      <c r="K53" s="393">
        <v>4213</v>
      </c>
      <c r="L53" s="393">
        <v>4611</v>
      </c>
      <c r="M53" s="393">
        <v>3032</v>
      </c>
      <c r="N53" s="393">
        <v>1337</v>
      </c>
      <c r="O53" s="194">
        <v>3134</v>
      </c>
      <c r="P53" s="309"/>
      <c r="Q53" s="309"/>
      <c r="R53" s="309"/>
      <c r="S53" s="309"/>
      <c r="T53" s="309"/>
      <c r="U53" s="309"/>
      <c r="V53" s="309"/>
      <c r="W53" s="309"/>
      <c r="X53" s="309"/>
      <c r="Y53" s="309"/>
      <c r="Z53" s="309"/>
    </row>
    <row r="54" spans="1:26" s="308" customFormat="1" ht="12.75" customHeight="1">
      <c r="A54" s="106"/>
      <c r="B54" s="104" t="s">
        <v>286</v>
      </c>
      <c r="C54" s="392">
        <v>4197</v>
      </c>
      <c r="D54" s="393">
        <v>4602</v>
      </c>
      <c r="E54" s="393">
        <v>3522</v>
      </c>
      <c r="F54" s="393">
        <v>4879</v>
      </c>
      <c r="G54" s="393">
        <v>3883</v>
      </c>
      <c r="H54" s="393">
        <v>4560</v>
      </c>
      <c r="I54" s="393">
        <v>4182</v>
      </c>
      <c r="J54" s="393">
        <v>5948</v>
      </c>
      <c r="K54" s="393">
        <v>3950</v>
      </c>
      <c r="L54" s="393">
        <v>4346</v>
      </c>
      <c r="M54" s="393">
        <v>2741</v>
      </c>
      <c r="N54" s="393">
        <v>1247</v>
      </c>
      <c r="O54" s="194">
        <v>3229</v>
      </c>
      <c r="P54" s="309"/>
      <c r="Q54" s="309"/>
      <c r="R54" s="309"/>
      <c r="S54" s="309"/>
      <c r="T54" s="309"/>
      <c r="U54" s="309"/>
      <c r="V54" s="309"/>
      <c r="W54" s="309"/>
      <c r="X54" s="309"/>
      <c r="Y54" s="309"/>
      <c r="Z54" s="309"/>
    </row>
    <row r="55" spans="1:26" s="308" customFormat="1" ht="12.75" customHeight="1">
      <c r="A55" s="106"/>
      <c r="B55" s="104" t="s">
        <v>1467</v>
      </c>
      <c r="C55" s="392">
        <v>3132</v>
      </c>
      <c r="D55" s="393">
        <v>5521</v>
      </c>
      <c r="E55" s="393">
        <v>3844</v>
      </c>
      <c r="F55" s="393">
        <v>4312</v>
      </c>
      <c r="G55" s="393">
        <v>3555</v>
      </c>
      <c r="H55" s="393">
        <v>4241</v>
      </c>
      <c r="I55" s="393">
        <v>4070</v>
      </c>
      <c r="J55" s="393">
        <v>5812</v>
      </c>
      <c r="K55" s="393">
        <v>3894</v>
      </c>
      <c r="L55" s="393">
        <v>4277</v>
      </c>
      <c r="M55" s="393">
        <v>2487</v>
      </c>
      <c r="N55" s="393">
        <v>1054</v>
      </c>
      <c r="O55" s="194">
        <v>3011</v>
      </c>
      <c r="P55" s="309"/>
      <c r="Q55" s="309"/>
      <c r="R55" s="309"/>
      <c r="S55" s="309"/>
      <c r="T55" s="309"/>
      <c r="U55" s="309"/>
      <c r="V55" s="309"/>
      <c r="W55" s="309"/>
      <c r="X55" s="309"/>
      <c r="Y55" s="309"/>
      <c r="Z55" s="309"/>
    </row>
    <row r="56" spans="1:26" s="308" customFormat="1" ht="12.75" customHeight="1">
      <c r="A56" s="116"/>
      <c r="B56" s="104"/>
      <c r="C56" s="638"/>
      <c r="D56" s="393"/>
      <c r="E56" s="393"/>
      <c r="F56" s="393"/>
      <c r="G56" s="393"/>
      <c r="H56" s="393"/>
      <c r="I56" s="393"/>
      <c r="J56" s="393"/>
      <c r="K56" s="393"/>
      <c r="L56" s="393"/>
      <c r="M56" s="393"/>
      <c r="N56" s="393"/>
      <c r="O56" s="639"/>
      <c r="P56" s="309"/>
      <c r="Q56" s="309"/>
      <c r="R56" s="309"/>
      <c r="S56" s="309"/>
      <c r="T56" s="309"/>
      <c r="U56" s="309"/>
      <c r="V56" s="309"/>
      <c r="W56" s="309"/>
      <c r="X56" s="309"/>
      <c r="Y56" s="309"/>
      <c r="Z56" s="309"/>
    </row>
    <row r="57" spans="1:26" s="308" customFormat="1" ht="12.75" customHeight="1">
      <c r="A57" s="106">
        <v>2018</v>
      </c>
      <c r="B57" s="104" t="s">
        <v>1576</v>
      </c>
      <c r="C57" s="638">
        <v>3239</v>
      </c>
      <c r="D57" s="393">
        <v>5366</v>
      </c>
      <c r="E57" s="393">
        <v>4137</v>
      </c>
      <c r="F57" s="393">
        <v>4092</v>
      </c>
      <c r="G57" s="393">
        <v>3887</v>
      </c>
      <c r="H57" s="393">
        <v>4141</v>
      </c>
      <c r="I57" s="393">
        <v>4253</v>
      </c>
      <c r="J57" s="393">
        <v>5901</v>
      </c>
      <c r="K57" s="393">
        <v>4045</v>
      </c>
      <c r="L57" s="393">
        <v>4234</v>
      </c>
      <c r="M57" s="393">
        <v>2433</v>
      </c>
      <c r="N57" s="393">
        <v>1071</v>
      </c>
      <c r="O57" s="639">
        <v>2925</v>
      </c>
      <c r="P57" s="309"/>
      <c r="Q57" s="309"/>
      <c r="R57" s="309"/>
      <c r="S57" s="309"/>
      <c r="T57" s="309"/>
      <c r="U57" s="309"/>
      <c r="V57" s="309"/>
      <c r="W57" s="309"/>
      <c r="X57" s="309"/>
      <c r="Y57" s="309"/>
      <c r="Z57" s="309"/>
    </row>
    <row r="58" spans="1:26" s="308" customFormat="1" ht="12.75" customHeight="1">
      <c r="A58" s="106"/>
      <c r="B58" s="204" t="s">
        <v>1579</v>
      </c>
      <c r="C58" s="755">
        <v>3002</v>
      </c>
      <c r="D58" s="393">
        <v>3726</v>
      </c>
      <c r="E58" s="393">
        <v>3682</v>
      </c>
      <c r="F58" s="393">
        <v>3888</v>
      </c>
      <c r="G58" s="393">
        <v>3662</v>
      </c>
      <c r="H58" s="393">
        <v>3908</v>
      </c>
      <c r="I58" s="393">
        <v>3720</v>
      </c>
      <c r="J58" s="393">
        <v>5243</v>
      </c>
      <c r="K58" s="393">
        <v>3546</v>
      </c>
      <c r="L58" s="393">
        <v>3687</v>
      </c>
      <c r="M58" s="393">
        <v>2084</v>
      </c>
      <c r="N58" s="393">
        <v>959</v>
      </c>
      <c r="O58" s="756">
        <v>2629</v>
      </c>
      <c r="P58" s="309"/>
      <c r="Q58" s="309"/>
      <c r="R58" s="309"/>
      <c r="S58" s="309"/>
      <c r="T58" s="309"/>
      <c r="U58" s="309"/>
      <c r="V58" s="309"/>
      <c r="W58" s="309"/>
      <c r="X58" s="309"/>
      <c r="Y58" s="309"/>
      <c r="Z58" s="309"/>
    </row>
    <row r="59" spans="1:26" s="308" customFormat="1" ht="12.75" customHeight="1">
      <c r="A59" s="106"/>
      <c r="B59" s="104" t="s">
        <v>286</v>
      </c>
      <c r="C59" s="755">
        <v>3571</v>
      </c>
      <c r="D59" s="393">
        <v>3912</v>
      </c>
      <c r="E59" s="393">
        <v>3098</v>
      </c>
      <c r="F59" s="393">
        <v>3687</v>
      </c>
      <c r="G59" s="393">
        <v>3555</v>
      </c>
      <c r="H59" s="393">
        <v>3804</v>
      </c>
      <c r="I59" s="393">
        <v>3822</v>
      </c>
      <c r="J59" s="393">
        <v>5242</v>
      </c>
      <c r="K59" s="393">
        <v>3458</v>
      </c>
      <c r="L59" s="393">
        <v>3509</v>
      </c>
      <c r="M59" s="393">
        <v>1979</v>
      </c>
      <c r="N59" s="393">
        <v>896</v>
      </c>
      <c r="O59" s="756">
        <v>2721</v>
      </c>
      <c r="P59" s="309"/>
      <c r="Q59" s="309"/>
      <c r="R59" s="309"/>
      <c r="S59" s="309"/>
      <c r="T59" s="309"/>
      <c r="U59" s="309"/>
      <c r="V59" s="309"/>
      <c r="W59" s="309"/>
      <c r="X59" s="309"/>
      <c r="Y59" s="309"/>
      <c r="Z59" s="309"/>
    </row>
    <row r="60" spans="1:26" s="308" customFormat="1" ht="12.75" customHeight="1">
      <c r="A60" s="106"/>
      <c r="B60" s="104" t="s">
        <v>1467</v>
      </c>
      <c r="C60" s="801">
        <v>2974</v>
      </c>
      <c r="D60" s="801">
        <v>4961</v>
      </c>
      <c r="E60" s="801">
        <v>3524</v>
      </c>
      <c r="F60" s="801">
        <v>3545</v>
      </c>
      <c r="G60" s="801">
        <v>3438</v>
      </c>
      <c r="H60" s="801">
        <v>3759</v>
      </c>
      <c r="I60" s="801">
        <v>3839</v>
      </c>
      <c r="J60" s="801">
        <v>5405</v>
      </c>
      <c r="K60" s="801">
        <v>3504</v>
      </c>
      <c r="L60" s="801">
        <v>3766</v>
      </c>
      <c r="M60" s="801">
        <v>2173</v>
      </c>
      <c r="N60" s="801">
        <v>922</v>
      </c>
      <c r="O60" s="802">
        <v>2592</v>
      </c>
      <c r="P60" s="309"/>
      <c r="Q60" s="309"/>
      <c r="R60" s="309"/>
      <c r="S60" s="309"/>
      <c r="T60" s="309"/>
      <c r="U60" s="309"/>
      <c r="V60" s="309"/>
      <c r="W60" s="309"/>
      <c r="X60" s="309"/>
      <c r="Y60" s="309"/>
      <c r="Z60" s="309"/>
    </row>
    <row r="61" spans="1:26" s="308" customFormat="1" ht="12.75" customHeight="1">
      <c r="A61" s="116"/>
      <c r="B61" s="104"/>
      <c r="C61" s="911"/>
      <c r="D61" s="911"/>
      <c r="E61" s="911"/>
      <c r="F61" s="911"/>
      <c r="G61" s="911"/>
      <c r="H61" s="911"/>
      <c r="I61" s="911"/>
      <c r="J61" s="911"/>
      <c r="K61" s="911"/>
      <c r="L61" s="911"/>
      <c r="M61" s="911"/>
      <c r="N61" s="911"/>
      <c r="O61" s="802"/>
      <c r="P61" s="309"/>
      <c r="Q61" s="309"/>
      <c r="R61" s="309"/>
      <c r="S61" s="309"/>
      <c r="T61" s="309"/>
      <c r="U61" s="309"/>
      <c r="V61" s="309"/>
      <c r="W61" s="309"/>
      <c r="X61" s="309"/>
      <c r="Y61" s="309"/>
      <c r="Z61" s="309"/>
    </row>
    <row r="62" spans="1:26" s="308" customFormat="1" ht="12.75" customHeight="1">
      <c r="A62" s="106">
        <v>2019</v>
      </c>
      <c r="B62" s="104" t="s">
        <v>1576</v>
      </c>
      <c r="C62" s="922">
        <v>2982</v>
      </c>
      <c r="D62" s="922">
        <v>4847</v>
      </c>
      <c r="E62" s="922">
        <v>3674</v>
      </c>
      <c r="F62" s="922">
        <v>3549</v>
      </c>
      <c r="G62" s="922">
        <v>3278</v>
      </c>
      <c r="H62" s="922">
        <v>3871</v>
      </c>
      <c r="I62" s="922">
        <v>3977</v>
      </c>
      <c r="J62" s="922">
        <v>5494</v>
      </c>
      <c r="K62" s="922">
        <v>3606</v>
      </c>
      <c r="L62" s="922">
        <v>3754</v>
      </c>
      <c r="M62" s="922">
        <v>2070</v>
      </c>
      <c r="N62" s="922">
        <v>896</v>
      </c>
      <c r="O62" s="802">
        <v>2404</v>
      </c>
      <c r="P62" s="309"/>
      <c r="Q62" s="309"/>
      <c r="R62" s="309"/>
      <c r="S62" s="309"/>
      <c r="T62" s="309"/>
      <c r="U62" s="309"/>
      <c r="V62" s="309"/>
      <c r="W62" s="309"/>
      <c r="X62" s="309"/>
      <c r="Y62" s="309"/>
      <c r="Z62" s="309"/>
    </row>
    <row r="63" spans="1:26" s="308" customFormat="1" ht="12.75" customHeight="1">
      <c r="A63" s="106"/>
      <c r="B63" s="204" t="s">
        <v>1579</v>
      </c>
      <c r="C63" s="2048">
        <v>2494</v>
      </c>
      <c r="D63" s="2048">
        <v>3435</v>
      </c>
      <c r="E63" s="2048">
        <v>3345</v>
      </c>
      <c r="F63" s="2048">
        <v>3470</v>
      </c>
      <c r="G63" s="2048">
        <v>3039</v>
      </c>
      <c r="H63" s="2048">
        <v>3724</v>
      </c>
      <c r="I63" s="2048">
        <v>3432</v>
      </c>
      <c r="J63" s="2048">
        <v>4778</v>
      </c>
      <c r="K63" s="2048">
        <v>3154</v>
      </c>
      <c r="L63" s="2048">
        <v>3287</v>
      </c>
      <c r="M63" s="2048">
        <v>1869</v>
      </c>
      <c r="N63" s="2048">
        <v>852</v>
      </c>
      <c r="O63" s="2049">
        <v>2135</v>
      </c>
      <c r="P63" s="309"/>
      <c r="Q63" s="309"/>
      <c r="R63" s="309"/>
      <c r="S63" s="309"/>
      <c r="T63" s="309"/>
      <c r="U63" s="309"/>
      <c r="V63" s="309"/>
      <c r="W63" s="309"/>
      <c r="X63" s="309"/>
      <c r="Y63" s="309"/>
      <c r="Z63" s="309"/>
    </row>
    <row r="64" spans="1:26" s="308" customFormat="1" ht="12.75" customHeight="1">
      <c r="A64" s="106"/>
      <c r="B64" s="104" t="s">
        <v>286</v>
      </c>
      <c r="C64" s="2139">
        <v>3293</v>
      </c>
      <c r="D64" s="2139">
        <v>3300</v>
      </c>
      <c r="E64" s="2139">
        <v>2519</v>
      </c>
      <c r="F64" s="2139">
        <v>3214</v>
      </c>
      <c r="G64" s="2139">
        <v>2719</v>
      </c>
      <c r="H64" s="2139">
        <v>3255</v>
      </c>
      <c r="I64" s="2139">
        <v>3247</v>
      </c>
      <c r="J64" s="2139">
        <v>4499</v>
      </c>
      <c r="K64" s="2139">
        <v>2901</v>
      </c>
      <c r="L64" s="2139">
        <v>3044</v>
      </c>
      <c r="M64" s="2139">
        <v>1707</v>
      </c>
      <c r="N64" s="2139">
        <v>767</v>
      </c>
      <c r="O64" s="2156">
        <v>2135</v>
      </c>
      <c r="P64" s="309"/>
      <c r="Q64" s="309"/>
      <c r="R64" s="309"/>
      <c r="S64" s="309"/>
      <c r="T64" s="309"/>
      <c r="U64" s="309"/>
      <c r="V64" s="309"/>
      <c r="W64" s="309"/>
      <c r="X64" s="309"/>
      <c r="Y64" s="309"/>
      <c r="Z64" s="309"/>
    </row>
    <row r="65" spans="1:26" s="308" customFormat="1" ht="12.75" customHeight="1">
      <c r="A65" s="106"/>
      <c r="B65" s="104" t="s">
        <v>1467</v>
      </c>
      <c r="C65" s="2139">
        <v>2916</v>
      </c>
      <c r="D65" s="2139">
        <v>4280</v>
      </c>
      <c r="E65" s="2139">
        <v>2952</v>
      </c>
      <c r="F65" s="2139">
        <v>2845</v>
      </c>
      <c r="G65" s="2139">
        <v>2535</v>
      </c>
      <c r="H65" s="2139">
        <v>2970</v>
      </c>
      <c r="I65" s="2139">
        <v>3282</v>
      </c>
      <c r="J65" s="2139">
        <v>4623</v>
      </c>
      <c r="K65" s="2139">
        <v>2987</v>
      </c>
      <c r="L65" s="2139">
        <v>3067</v>
      </c>
      <c r="M65" s="2139">
        <v>1735</v>
      </c>
      <c r="N65" s="2139">
        <v>775</v>
      </c>
      <c r="O65" s="2156">
        <v>2029</v>
      </c>
      <c r="P65" s="309"/>
      <c r="Q65" s="309"/>
      <c r="R65" s="309"/>
      <c r="S65" s="309"/>
      <c r="T65" s="309"/>
      <c r="U65" s="309"/>
      <c r="V65" s="309"/>
      <c r="W65" s="309"/>
      <c r="X65" s="309"/>
      <c r="Y65" s="309"/>
      <c r="Z65" s="309"/>
    </row>
    <row r="66" spans="1:26" s="308" customFormat="1" ht="12.75" customHeight="1">
      <c r="A66" s="106"/>
      <c r="B66" s="104"/>
      <c r="C66" s="2139"/>
      <c r="D66" s="2139"/>
      <c r="E66" s="2139"/>
      <c r="F66" s="2139"/>
      <c r="G66" s="2139"/>
      <c r="H66" s="2139"/>
      <c r="I66" s="2139"/>
      <c r="J66" s="2139"/>
      <c r="K66" s="2139"/>
      <c r="L66" s="2139"/>
      <c r="M66" s="2139"/>
      <c r="N66" s="2139"/>
      <c r="O66" s="2156"/>
      <c r="P66" s="309"/>
      <c r="Q66" s="309"/>
      <c r="R66" s="309"/>
      <c r="S66" s="309"/>
      <c r="T66" s="309"/>
      <c r="U66" s="309"/>
      <c r="V66" s="309"/>
      <c r="W66" s="309"/>
      <c r="X66" s="309"/>
      <c r="Y66" s="309"/>
      <c r="Z66" s="309"/>
    </row>
    <row r="67" spans="1:26" s="308" customFormat="1" ht="12.75" customHeight="1">
      <c r="A67" s="106">
        <v>2020</v>
      </c>
      <c r="B67" s="104" t="s">
        <v>1576</v>
      </c>
      <c r="C67" s="2139">
        <v>2804</v>
      </c>
      <c r="D67" s="2139">
        <v>4930</v>
      </c>
      <c r="E67" s="2139">
        <v>3621</v>
      </c>
      <c r="F67" s="2139">
        <v>3020</v>
      </c>
      <c r="G67" s="2139">
        <v>2597</v>
      </c>
      <c r="H67" s="2139">
        <v>2866</v>
      </c>
      <c r="I67" s="2139">
        <v>3697</v>
      </c>
      <c r="J67" s="2139">
        <v>5039</v>
      </c>
      <c r="K67" s="2139">
        <v>3335</v>
      </c>
      <c r="L67" s="2139">
        <v>3214</v>
      </c>
      <c r="M67" s="2139">
        <v>1726</v>
      </c>
      <c r="N67" s="2139">
        <v>794</v>
      </c>
      <c r="O67" s="2156">
        <v>2033</v>
      </c>
      <c r="P67" s="309"/>
      <c r="Q67" s="309"/>
      <c r="R67" s="309"/>
      <c r="S67" s="309"/>
      <c r="T67" s="309"/>
      <c r="U67" s="309"/>
      <c r="V67" s="309"/>
      <c r="W67" s="309"/>
      <c r="X67" s="309"/>
      <c r="Y67" s="309"/>
      <c r="Z67" s="309"/>
    </row>
    <row r="68" spans="1:26" s="308" customFormat="1" ht="12.75" customHeight="1">
      <c r="A68" s="106"/>
      <c r="B68" s="204" t="s">
        <v>1579</v>
      </c>
      <c r="C68" s="2139">
        <v>2864</v>
      </c>
      <c r="D68" s="2139">
        <v>4727</v>
      </c>
      <c r="E68" s="2139">
        <v>5550</v>
      </c>
      <c r="F68" s="2139">
        <v>4479</v>
      </c>
      <c r="G68" s="2139">
        <v>2887</v>
      </c>
      <c r="H68" s="2139">
        <v>3022</v>
      </c>
      <c r="I68" s="2139">
        <v>4286</v>
      </c>
      <c r="J68" s="2139">
        <v>6085</v>
      </c>
      <c r="K68" s="2139">
        <v>3942</v>
      </c>
      <c r="L68" s="2139">
        <v>3852</v>
      </c>
      <c r="M68" s="2139">
        <v>2115</v>
      </c>
      <c r="N68" s="2139">
        <v>928</v>
      </c>
      <c r="O68" s="2156">
        <v>2321</v>
      </c>
      <c r="P68" s="309"/>
      <c r="Q68" s="309"/>
      <c r="R68" s="309"/>
      <c r="S68" s="309"/>
      <c r="T68" s="309"/>
      <c r="U68" s="309"/>
      <c r="V68" s="309"/>
      <c r="W68" s="309"/>
      <c r="X68" s="309"/>
      <c r="Y68" s="309"/>
      <c r="Z68" s="309"/>
    </row>
    <row r="69" spans="1:26" s="308" customFormat="1" ht="12.75" customHeight="1">
      <c r="A69" s="106"/>
      <c r="B69" s="318" t="s">
        <v>280</v>
      </c>
      <c r="C69" s="2516">
        <v>3348</v>
      </c>
      <c r="D69" s="2516">
        <v>3715</v>
      </c>
      <c r="E69" s="2516">
        <v>4209</v>
      </c>
      <c r="F69" s="2516">
        <v>5608</v>
      </c>
      <c r="G69" s="2516">
        <v>3123</v>
      </c>
      <c r="H69" s="2516">
        <v>3135</v>
      </c>
      <c r="I69" s="2516">
        <v>4233</v>
      </c>
      <c r="J69" s="2516">
        <v>5838</v>
      </c>
      <c r="K69" s="2516">
        <v>3731</v>
      </c>
      <c r="L69" s="2516">
        <v>3769</v>
      </c>
      <c r="M69" s="2516">
        <v>2068</v>
      </c>
      <c r="N69" s="2516">
        <v>893</v>
      </c>
      <c r="O69" s="2156">
        <v>2606</v>
      </c>
      <c r="P69" s="309"/>
      <c r="Q69" s="309"/>
      <c r="R69" s="309"/>
      <c r="S69" s="309"/>
      <c r="T69" s="309"/>
      <c r="U69" s="309"/>
      <c r="V69" s="309"/>
      <c r="W69" s="309"/>
      <c r="X69" s="309"/>
      <c r="Y69" s="309"/>
      <c r="Z69" s="309"/>
    </row>
    <row r="70" spans="1:26" s="308" customFormat="1" ht="12.75" customHeight="1">
      <c r="A70" s="106"/>
      <c r="B70" s="318" t="s">
        <v>290</v>
      </c>
      <c r="C70" s="2516">
        <v>2204</v>
      </c>
      <c r="D70" s="2516">
        <v>4705</v>
      </c>
      <c r="E70" s="2516">
        <v>4172</v>
      </c>
      <c r="F70" s="2516">
        <v>5552</v>
      </c>
      <c r="G70" s="2516">
        <v>3754</v>
      </c>
      <c r="H70" s="2516">
        <v>3287</v>
      </c>
      <c r="I70" s="2516">
        <v>4375</v>
      </c>
      <c r="J70" s="2516">
        <v>5973</v>
      </c>
      <c r="K70" s="2516">
        <v>3810</v>
      </c>
      <c r="L70" s="2516">
        <v>3922</v>
      </c>
      <c r="M70" s="2516">
        <v>2118</v>
      </c>
      <c r="N70" s="2516">
        <v>932</v>
      </c>
      <c r="O70" s="2583">
        <v>2544</v>
      </c>
      <c r="P70" s="309"/>
      <c r="Q70" s="309"/>
      <c r="R70" s="309"/>
      <c r="S70" s="309"/>
      <c r="T70" s="309"/>
      <c r="U70" s="309"/>
      <c r="V70" s="309"/>
      <c r="W70" s="309"/>
      <c r="X70" s="309"/>
      <c r="Y70" s="309"/>
      <c r="Z70" s="309"/>
    </row>
    <row r="71" spans="1:26" s="32" customFormat="1" ht="12.75" customHeight="1">
      <c r="A71" s="140"/>
      <c r="B71" s="671" t="s">
        <v>1612</v>
      </c>
      <c r="C71" s="2135">
        <v>75.599999999999994</v>
      </c>
      <c r="D71" s="2135">
        <v>109.9</v>
      </c>
      <c r="E71" s="2135">
        <v>141.30000000000001</v>
      </c>
      <c r="F71" s="2135">
        <v>195.1</v>
      </c>
      <c r="G71" s="2135">
        <v>148.1</v>
      </c>
      <c r="H71" s="2135">
        <v>110.7</v>
      </c>
      <c r="I71" s="2582">
        <v>133.30000000000001</v>
      </c>
      <c r="J71" s="2582">
        <v>129.19999999999999</v>
      </c>
      <c r="K71" s="2582">
        <v>127.6</v>
      </c>
      <c r="L71" s="2582">
        <v>127.9</v>
      </c>
      <c r="M71" s="2582">
        <v>122.1</v>
      </c>
      <c r="N71" s="2582">
        <v>120.3</v>
      </c>
      <c r="O71" s="2544">
        <v>125.4</v>
      </c>
      <c r="P71" s="61"/>
    </row>
    <row r="72" spans="1:26" s="32" customFormat="1" ht="12.75" customHeight="1">
      <c r="A72" s="140"/>
      <c r="B72" s="671" t="s">
        <v>1613</v>
      </c>
      <c r="C72" s="2135">
        <v>65.8</v>
      </c>
      <c r="D72" s="2135">
        <v>126.6</v>
      </c>
      <c r="E72" s="2135">
        <v>99.1</v>
      </c>
      <c r="F72" s="2135">
        <v>99</v>
      </c>
      <c r="G72" s="2135">
        <v>120.2</v>
      </c>
      <c r="H72" s="2135">
        <v>104.8</v>
      </c>
      <c r="I72" s="2582">
        <v>103.4</v>
      </c>
      <c r="J72" s="2582">
        <v>102.3</v>
      </c>
      <c r="K72" s="2582">
        <v>102.1</v>
      </c>
      <c r="L72" s="2582">
        <v>104.1</v>
      </c>
      <c r="M72" s="2582">
        <v>102.4</v>
      </c>
      <c r="N72" s="2582">
        <v>104.4</v>
      </c>
      <c r="O72" s="2544">
        <v>97.6</v>
      </c>
      <c r="P72" s="61"/>
    </row>
    <row r="73" spans="1:26" s="32" customFormat="1" ht="12.75" customHeight="1">
      <c r="A73" s="2938" t="s">
        <v>318</v>
      </c>
      <c r="B73" s="2938"/>
      <c r="C73" s="2938"/>
      <c r="D73" s="2938"/>
      <c r="E73" s="2938"/>
      <c r="F73" s="2938"/>
      <c r="G73" s="2938"/>
      <c r="H73" s="36"/>
      <c r="I73" s="36"/>
      <c r="J73" s="36"/>
      <c r="K73" s="36"/>
      <c r="L73" s="36"/>
      <c r="M73" s="36"/>
      <c r="N73" s="36"/>
      <c r="O73" s="36"/>
    </row>
    <row r="74" spans="1:26" s="32" customFormat="1" ht="12.75" customHeight="1">
      <c r="A74" s="673" t="s">
        <v>1772</v>
      </c>
      <c r="B74" s="654"/>
      <c r="C74" s="654"/>
      <c r="D74" s="654"/>
      <c r="E74" s="654"/>
      <c r="F74" s="654"/>
      <c r="G74" s="654"/>
      <c r="H74" s="36"/>
      <c r="I74" s="36"/>
      <c r="J74" s="36"/>
      <c r="K74" s="36"/>
      <c r="L74" s="36"/>
      <c r="M74" s="36"/>
      <c r="N74" s="36"/>
      <c r="O74" s="36"/>
    </row>
    <row r="75" spans="1:26">
      <c r="A75" s="2904" t="s">
        <v>1966</v>
      </c>
      <c r="B75" s="2904"/>
      <c r="C75" s="2904"/>
      <c r="D75" s="2904"/>
      <c r="E75" s="96"/>
      <c r="F75" s="96"/>
      <c r="G75" s="96"/>
      <c r="H75" s="1"/>
      <c r="I75" s="1"/>
      <c r="J75" s="1"/>
      <c r="K75" s="1"/>
      <c r="L75" s="1"/>
      <c r="M75" s="1"/>
      <c r="N75" s="1"/>
      <c r="O75" s="1"/>
    </row>
    <row r="76" spans="1:26" s="198" customFormat="1">
      <c r="A76" s="1175" t="s">
        <v>1773</v>
      </c>
      <c r="B76" s="1176"/>
      <c r="C76" s="1176"/>
      <c r="D76" s="1176"/>
      <c r="E76"/>
      <c r="F76"/>
      <c r="G76"/>
      <c r="H76" s="565"/>
      <c r="I76" s="565"/>
      <c r="J76" s="565"/>
      <c r="K76" s="565"/>
      <c r="L76" s="565"/>
      <c r="M76" s="565"/>
      <c r="N76" s="565"/>
      <c r="O76" s="565"/>
    </row>
    <row r="77" spans="1:26" s="198" customFormat="1">
      <c r="C77" s="565"/>
      <c r="D77" s="565"/>
      <c r="E77" s="565"/>
      <c r="F77" s="565"/>
      <c r="G77" s="565"/>
      <c r="H77" s="565"/>
      <c r="I77" s="565"/>
      <c r="J77" s="565"/>
      <c r="K77" s="565"/>
      <c r="L77" s="565"/>
      <c r="M77" s="565"/>
      <c r="N77" s="565"/>
      <c r="O77" s="565"/>
    </row>
  </sheetData>
  <mergeCells count="8">
    <mergeCell ref="A75:D75"/>
    <mergeCell ref="A73:G73"/>
    <mergeCell ref="A10:B10"/>
    <mergeCell ref="I11:O11"/>
    <mergeCell ref="A12:B12"/>
    <mergeCell ref="C12:H12"/>
    <mergeCell ref="I12:O12"/>
    <mergeCell ref="A11:B11"/>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72"/>
  <sheetViews>
    <sheetView showGridLines="0" workbookViewId="0">
      <pane ySplit="15" topLeftCell="A16" activePane="bottomLeft" state="frozen"/>
      <selection pane="bottomLeft"/>
    </sheetView>
  </sheetViews>
  <sheetFormatPr defaultRowHeight="14.25"/>
  <cols>
    <col min="1" max="1" width="8.625" customWidth="1"/>
    <col min="2" max="9" width="16.625" customWidth="1"/>
  </cols>
  <sheetData>
    <row r="1" spans="1:9" s="15" customFormat="1" ht="15.75" customHeight="1">
      <c r="A1" s="766" t="s">
        <v>1371</v>
      </c>
      <c r="B1" s="766"/>
      <c r="C1" s="13"/>
      <c r="D1" s="13"/>
      <c r="E1" s="13"/>
      <c r="F1" s="13"/>
      <c r="G1" s="13"/>
      <c r="H1" s="2939"/>
      <c r="I1" s="2940"/>
    </row>
    <row r="2" spans="1:9" s="15" customFormat="1" ht="15.75" customHeight="1">
      <c r="A2" s="1270" t="s">
        <v>1289</v>
      </c>
      <c r="B2" s="25"/>
      <c r="C2" s="25"/>
      <c r="D2" s="25"/>
      <c r="E2" s="25"/>
      <c r="F2" s="25"/>
      <c r="G2" s="25"/>
      <c r="H2" s="25"/>
      <c r="I2" s="25"/>
    </row>
    <row r="3" spans="1:9" s="245" customFormat="1" ht="12.75" customHeight="1">
      <c r="A3" s="24" t="s">
        <v>1722</v>
      </c>
      <c r="B3" s="332"/>
      <c r="C3" s="332"/>
      <c r="D3" s="332"/>
      <c r="E3" s="332"/>
      <c r="F3" s="332"/>
      <c r="G3" s="332"/>
      <c r="H3" s="905" t="s">
        <v>1419</v>
      </c>
      <c r="I3" s="905"/>
    </row>
    <row r="4" spans="1:9" s="245" customFormat="1" ht="12.75" customHeight="1">
      <c r="A4" s="1269" t="s">
        <v>1969</v>
      </c>
      <c r="B4" s="332"/>
      <c r="C4" s="332"/>
      <c r="D4" s="332"/>
      <c r="E4" s="332"/>
      <c r="F4" s="332"/>
      <c r="G4" s="332"/>
      <c r="H4" s="1160" t="s">
        <v>791</v>
      </c>
      <c r="I4" s="903"/>
    </row>
    <row r="5" spans="1:9" s="245" customFormat="1" ht="11.25">
      <c r="A5" s="155" t="s">
        <v>1290</v>
      </c>
      <c r="B5" s="24"/>
      <c r="C5" s="24"/>
      <c r="D5" s="24"/>
      <c r="E5" s="24"/>
      <c r="F5" s="24"/>
      <c r="G5" s="24"/>
      <c r="H5" s="24"/>
      <c r="I5" s="24"/>
    </row>
    <row r="6" spans="1:9" s="245" customFormat="1" ht="14.25" customHeight="1">
      <c r="A6" s="2941" t="s">
        <v>660</v>
      </c>
      <c r="B6" s="2942"/>
      <c r="C6" s="1273"/>
      <c r="D6" s="2855" t="s">
        <v>321</v>
      </c>
      <c r="E6" s="2856"/>
      <c r="F6" s="2854"/>
      <c r="G6" s="1274"/>
      <c r="H6" s="1054"/>
      <c r="I6" s="1054"/>
    </row>
    <row r="7" spans="1:9" s="245" customFormat="1" ht="14.25" customHeight="1">
      <c r="A7" s="2821" t="s">
        <v>661</v>
      </c>
      <c r="B7" s="2822"/>
      <c r="C7" s="1275"/>
      <c r="D7" s="2943" t="s">
        <v>322</v>
      </c>
      <c r="E7" s="2944"/>
      <c r="F7" s="2945"/>
      <c r="G7" s="1275"/>
      <c r="H7" s="544"/>
      <c r="I7" s="1150"/>
    </row>
    <row r="8" spans="1:9" s="245" customFormat="1" ht="11.25">
      <c r="A8" s="2834" t="s">
        <v>1770</v>
      </c>
      <c r="B8" s="2835"/>
      <c r="C8" s="1060"/>
      <c r="D8" s="1060"/>
      <c r="E8" s="1060"/>
      <c r="F8" s="1060"/>
      <c r="G8" s="1060" t="s">
        <v>323</v>
      </c>
      <c r="H8" s="1063" t="s">
        <v>695</v>
      </c>
      <c r="I8" s="1059"/>
    </row>
    <row r="9" spans="1:9" s="245" customFormat="1" ht="11.25">
      <c r="A9" s="2834" t="s">
        <v>1292</v>
      </c>
      <c r="B9" s="2835"/>
      <c r="C9" s="1060"/>
      <c r="D9" s="1060"/>
      <c r="E9" s="1060"/>
      <c r="F9" s="1060"/>
      <c r="G9" s="1060" t="s">
        <v>1297</v>
      </c>
      <c r="H9" s="1060" t="s">
        <v>1293</v>
      </c>
      <c r="I9" s="1063" t="s">
        <v>1291</v>
      </c>
    </row>
    <row r="10" spans="1:9" s="245" customFormat="1" ht="11.25">
      <c r="A10" s="2832" t="s">
        <v>1295</v>
      </c>
      <c r="B10" s="2833"/>
      <c r="C10" s="1060" t="s">
        <v>319</v>
      </c>
      <c r="D10" s="1060" t="s">
        <v>1429</v>
      </c>
      <c r="E10" s="1060" t="s">
        <v>1296</v>
      </c>
      <c r="F10" s="1060" t="s">
        <v>1970</v>
      </c>
      <c r="G10" s="1068" t="s">
        <v>470</v>
      </c>
      <c r="H10" s="1060" t="s">
        <v>1298</v>
      </c>
      <c r="I10" s="1276" t="s">
        <v>1294</v>
      </c>
    </row>
    <row r="11" spans="1:9" s="245" customFormat="1" ht="11.25">
      <c r="A11" s="2832" t="s">
        <v>1300</v>
      </c>
      <c r="B11" s="2833"/>
      <c r="C11" s="1068" t="s">
        <v>320</v>
      </c>
      <c r="D11" s="1068" t="s">
        <v>669</v>
      </c>
      <c r="E11" s="1068" t="s">
        <v>1301</v>
      </c>
      <c r="F11" s="1068" t="s">
        <v>1302</v>
      </c>
      <c r="G11" s="1068" t="s">
        <v>34</v>
      </c>
      <c r="H11" s="1068" t="s">
        <v>774</v>
      </c>
      <c r="I11" s="1069" t="s">
        <v>1299</v>
      </c>
    </row>
    <row r="12" spans="1:9" s="245" customFormat="1" ht="11.25">
      <c r="A12" s="940"/>
      <c r="B12" s="940"/>
      <c r="C12" s="1057"/>
      <c r="D12" s="1057"/>
      <c r="E12" s="1068" t="s">
        <v>1600</v>
      </c>
      <c r="F12" s="1068" t="s">
        <v>1971</v>
      </c>
      <c r="G12" s="1068" t="s">
        <v>1600</v>
      </c>
      <c r="H12" s="1277"/>
      <c r="I12" s="1069" t="s">
        <v>33</v>
      </c>
    </row>
    <row r="13" spans="1:9" s="245" customFormat="1" ht="11.25">
      <c r="A13" s="2834" t="s">
        <v>1769</v>
      </c>
      <c r="B13" s="2835"/>
      <c r="C13" s="1060"/>
      <c r="D13" s="1060"/>
      <c r="E13" s="1060"/>
      <c r="F13" s="1060"/>
      <c r="G13" s="544"/>
      <c r="H13" s="1156"/>
      <c r="I13" s="1150"/>
    </row>
    <row r="14" spans="1:9" s="245" customFormat="1" ht="11.25">
      <c r="A14" s="2832" t="s">
        <v>69</v>
      </c>
      <c r="B14" s="2833"/>
      <c r="C14" s="1072"/>
      <c r="D14" s="1072"/>
      <c r="E14" s="1072"/>
      <c r="F14" s="1072"/>
      <c r="G14" s="1164"/>
      <c r="H14" s="1278"/>
      <c r="I14" s="1279"/>
    </row>
    <row r="15" spans="1:9" s="245" customFormat="1" ht="12" thickBot="1">
      <c r="A15" s="1151"/>
      <c r="B15" s="1280"/>
      <c r="C15" s="2946" t="s">
        <v>2335</v>
      </c>
      <c r="D15" s="2947"/>
      <c r="E15" s="2947"/>
      <c r="F15" s="2947"/>
      <c r="G15" s="2948"/>
      <c r="H15" s="2951" t="s">
        <v>1973</v>
      </c>
      <c r="I15" s="2952"/>
    </row>
    <row r="16" spans="1:9" s="245" customFormat="1" ht="12.75" customHeight="1">
      <c r="A16" s="273"/>
      <c r="B16" s="273"/>
      <c r="C16" s="355"/>
      <c r="D16" s="355"/>
      <c r="E16" s="355"/>
      <c r="F16" s="355"/>
      <c r="G16" s="355"/>
      <c r="H16" s="354"/>
      <c r="I16" s="273"/>
    </row>
    <row r="17" spans="1:9" s="245" customFormat="1" ht="12.75" customHeight="1">
      <c r="A17" s="103">
        <v>2010</v>
      </c>
      <c r="B17" s="396" t="s">
        <v>1528</v>
      </c>
      <c r="C17" s="67">
        <v>874</v>
      </c>
      <c r="D17" s="67">
        <v>488</v>
      </c>
      <c r="E17" s="67">
        <v>442</v>
      </c>
      <c r="F17" s="67">
        <v>46</v>
      </c>
      <c r="G17" s="67">
        <v>386</v>
      </c>
      <c r="H17" s="67">
        <v>55.8</v>
      </c>
      <c r="I17" s="69">
        <v>50.6</v>
      </c>
    </row>
    <row r="18" spans="1:9" s="245" customFormat="1" ht="12.75" customHeight="1">
      <c r="A18" s="46"/>
      <c r="B18" s="396"/>
      <c r="C18" s="67"/>
      <c r="D18" s="67"/>
      <c r="E18" s="67"/>
      <c r="F18" s="67"/>
      <c r="G18" s="67"/>
      <c r="H18" s="67"/>
      <c r="I18" s="69"/>
    </row>
    <row r="19" spans="1:9" s="245" customFormat="1" ht="12.75" customHeight="1">
      <c r="A19" s="103">
        <v>2011</v>
      </c>
      <c r="B19" s="396" t="s">
        <v>1223</v>
      </c>
      <c r="C19" s="67">
        <v>885</v>
      </c>
      <c r="D19" s="67">
        <v>475</v>
      </c>
      <c r="E19" s="67">
        <v>428</v>
      </c>
      <c r="F19" s="67">
        <v>46</v>
      </c>
      <c r="G19" s="67">
        <v>410</v>
      </c>
      <c r="H19" s="67">
        <v>53.7</v>
      </c>
      <c r="I19" s="69">
        <v>48.4</v>
      </c>
    </row>
    <row r="20" spans="1:9" s="245" customFormat="1" ht="12.75" customHeight="1">
      <c r="A20" s="103"/>
      <c r="B20" s="396" t="s">
        <v>1526</v>
      </c>
      <c r="C20" s="67">
        <v>863</v>
      </c>
      <c r="D20" s="67">
        <v>467</v>
      </c>
      <c r="E20" s="67">
        <v>428</v>
      </c>
      <c r="F20" s="67">
        <v>39</v>
      </c>
      <c r="G20" s="67">
        <v>396</v>
      </c>
      <c r="H20" s="67">
        <v>54.1</v>
      </c>
      <c r="I20" s="69">
        <v>49.6</v>
      </c>
    </row>
    <row r="21" spans="1:9" s="245" customFormat="1" ht="12.75" customHeight="1">
      <c r="A21" s="103"/>
      <c r="B21" s="396" t="s">
        <v>1527</v>
      </c>
      <c r="C21" s="67">
        <v>831</v>
      </c>
      <c r="D21" s="67">
        <v>467</v>
      </c>
      <c r="E21" s="67">
        <v>421</v>
      </c>
      <c r="F21" s="67">
        <v>47</v>
      </c>
      <c r="G21" s="67">
        <v>364</v>
      </c>
      <c r="H21" s="67">
        <v>56.2</v>
      </c>
      <c r="I21" s="69">
        <v>50.7</v>
      </c>
    </row>
    <row r="22" spans="1:9" s="245" customFormat="1" ht="12.75" customHeight="1">
      <c r="A22" s="103"/>
      <c r="B22" s="396" t="s">
        <v>1528</v>
      </c>
      <c r="C22" s="67">
        <v>814</v>
      </c>
      <c r="D22" s="67">
        <v>448</v>
      </c>
      <c r="E22" s="67">
        <v>405</v>
      </c>
      <c r="F22" s="67">
        <v>43</v>
      </c>
      <c r="G22" s="67">
        <v>366</v>
      </c>
      <c r="H22" s="68">
        <v>55</v>
      </c>
      <c r="I22" s="69">
        <v>49.8</v>
      </c>
    </row>
    <row r="23" spans="1:9" s="245" customFormat="1" ht="12.75" customHeight="1">
      <c r="A23" s="46"/>
      <c r="B23" s="396"/>
      <c r="C23" s="67"/>
      <c r="D23" s="67"/>
      <c r="E23" s="67"/>
      <c r="F23" s="67"/>
      <c r="G23" s="67"/>
      <c r="H23" s="67"/>
      <c r="I23" s="69"/>
    </row>
    <row r="24" spans="1:9" s="245" customFormat="1" ht="12.75" customHeight="1">
      <c r="A24" s="103">
        <v>2012</v>
      </c>
      <c r="B24" s="396" t="s">
        <v>1223</v>
      </c>
      <c r="C24" s="67">
        <v>834</v>
      </c>
      <c r="D24" s="67">
        <v>443</v>
      </c>
      <c r="E24" s="67">
        <v>401</v>
      </c>
      <c r="F24" s="67">
        <v>42</v>
      </c>
      <c r="G24" s="67">
        <v>391</v>
      </c>
      <c r="H24" s="67">
        <v>53.1</v>
      </c>
      <c r="I24" s="69">
        <v>48.1</v>
      </c>
    </row>
    <row r="25" spans="1:9" s="245" customFormat="1" ht="12.75" customHeight="1">
      <c r="A25" s="103"/>
      <c r="B25" s="396" t="s">
        <v>1526</v>
      </c>
      <c r="C25" s="67">
        <v>829</v>
      </c>
      <c r="D25" s="67">
        <v>443</v>
      </c>
      <c r="E25" s="67">
        <v>403</v>
      </c>
      <c r="F25" s="67">
        <v>39</v>
      </c>
      <c r="G25" s="67">
        <v>387</v>
      </c>
      <c r="H25" s="68">
        <v>53.4</v>
      </c>
      <c r="I25" s="69">
        <v>48.6</v>
      </c>
    </row>
    <row r="26" spans="1:9" s="245" customFormat="1" ht="12.75" customHeight="1">
      <c r="A26" s="103"/>
      <c r="B26" s="396" t="s">
        <v>1527</v>
      </c>
      <c r="C26" s="67">
        <v>822</v>
      </c>
      <c r="D26" s="67">
        <v>446</v>
      </c>
      <c r="E26" s="67">
        <v>408</v>
      </c>
      <c r="F26" s="67">
        <v>38</v>
      </c>
      <c r="G26" s="67">
        <v>376</v>
      </c>
      <c r="H26" s="67">
        <v>54.3</v>
      </c>
      <c r="I26" s="69">
        <v>49.6</v>
      </c>
    </row>
    <row r="27" spans="1:9" s="245" customFormat="1" ht="12.75" customHeight="1">
      <c r="A27" s="103"/>
      <c r="B27" s="396" t="s">
        <v>1528</v>
      </c>
      <c r="C27" s="67">
        <v>837</v>
      </c>
      <c r="D27" s="67">
        <v>451</v>
      </c>
      <c r="E27" s="67">
        <v>410</v>
      </c>
      <c r="F27" s="67">
        <v>41</v>
      </c>
      <c r="G27" s="67">
        <v>385</v>
      </c>
      <c r="H27" s="67">
        <v>53.9</v>
      </c>
      <c r="I27" s="158">
        <v>49</v>
      </c>
    </row>
    <row r="28" spans="1:9" s="245" customFormat="1" ht="12.75" customHeight="1">
      <c r="A28" s="103"/>
      <c r="B28" s="396"/>
      <c r="C28" s="67"/>
      <c r="D28" s="67"/>
      <c r="E28" s="67"/>
      <c r="F28" s="67"/>
      <c r="G28" s="67"/>
      <c r="H28" s="67"/>
      <c r="I28" s="158"/>
    </row>
    <row r="29" spans="1:9" s="245" customFormat="1" ht="12.75" customHeight="1">
      <c r="A29" s="103">
        <v>2013</v>
      </c>
      <c r="B29" s="396" t="s">
        <v>1223</v>
      </c>
      <c r="C29" s="67">
        <v>831</v>
      </c>
      <c r="D29" s="67">
        <v>451</v>
      </c>
      <c r="E29" s="67">
        <v>406</v>
      </c>
      <c r="F29" s="67">
        <v>45</v>
      </c>
      <c r="G29" s="67">
        <v>380</v>
      </c>
      <c r="H29" s="67">
        <v>54.3</v>
      </c>
      <c r="I29" s="69">
        <v>48.9</v>
      </c>
    </row>
    <row r="30" spans="1:9" s="245" customFormat="1" ht="12.75" customHeight="1">
      <c r="A30" s="103"/>
      <c r="B30" s="396" t="s">
        <v>1526</v>
      </c>
      <c r="C30" s="67">
        <v>820</v>
      </c>
      <c r="D30" s="67">
        <v>452</v>
      </c>
      <c r="E30" s="67">
        <v>410</v>
      </c>
      <c r="F30" s="67">
        <v>42</v>
      </c>
      <c r="G30" s="67">
        <v>368</v>
      </c>
      <c r="H30" s="67">
        <v>55.1</v>
      </c>
      <c r="I30" s="158">
        <v>50</v>
      </c>
    </row>
    <row r="31" spans="1:9" s="245" customFormat="1" ht="12.75" customHeight="1">
      <c r="A31" s="103"/>
      <c r="B31" s="396" t="s">
        <v>1527</v>
      </c>
      <c r="C31" s="67">
        <v>806</v>
      </c>
      <c r="D31" s="67">
        <v>434</v>
      </c>
      <c r="E31" s="67">
        <v>390</v>
      </c>
      <c r="F31" s="67">
        <v>44</v>
      </c>
      <c r="G31" s="67">
        <v>371</v>
      </c>
      <c r="H31" s="67">
        <v>53.8</v>
      </c>
      <c r="I31" s="69">
        <v>48.4</v>
      </c>
    </row>
    <row r="32" spans="1:9" s="245" customFormat="1" ht="12.75" customHeight="1">
      <c r="A32" s="103"/>
      <c r="B32" s="396" t="s">
        <v>1528</v>
      </c>
      <c r="C32" s="67">
        <v>839</v>
      </c>
      <c r="D32" s="67">
        <v>456</v>
      </c>
      <c r="E32" s="67">
        <v>413</v>
      </c>
      <c r="F32" s="67">
        <v>43</v>
      </c>
      <c r="G32" s="67">
        <v>384</v>
      </c>
      <c r="H32" s="67">
        <v>54.4</v>
      </c>
      <c r="I32" s="69">
        <v>49.2</v>
      </c>
    </row>
    <row r="33" spans="1:9" s="245" customFormat="1" ht="12.75" customHeight="1">
      <c r="A33" s="103"/>
      <c r="B33" s="396"/>
      <c r="C33" s="67"/>
      <c r="D33" s="67"/>
      <c r="E33" s="67"/>
      <c r="F33" s="67"/>
      <c r="G33" s="67"/>
      <c r="H33" s="67"/>
      <c r="I33" s="69"/>
    </row>
    <row r="34" spans="1:9" s="245" customFormat="1" ht="12.75" customHeight="1">
      <c r="A34" s="103">
        <v>2014</v>
      </c>
      <c r="B34" s="396" t="s">
        <v>1223</v>
      </c>
      <c r="C34" s="67">
        <v>829</v>
      </c>
      <c r="D34" s="67">
        <v>453</v>
      </c>
      <c r="E34" s="67">
        <v>411</v>
      </c>
      <c r="F34" s="67">
        <v>42</v>
      </c>
      <c r="G34" s="67">
        <v>376</v>
      </c>
      <c r="H34" s="67">
        <v>54.6</v>
      </c>
      <c r="I34" s="69">
        <v>49.6</v>
      </c>
    </row>
    <row r="35" spans="1:9" s="245" customFormat="1" ht="12.75" customHeight="1">
      <c r="A35" s="103"/>
      <c r="B35" s="396" t="s">
        <v>1526</v>
      </c>
      <c r="C35" s="67">
        <v>805</v>
      </c>
      <c r="D35" s="67">
        <v>435</v>
      </c>
      <c r="E35" s="67">
        <v>394</v>
      </c>
      <c r="F35" s="67">
        <v>41</v>
      </c>
      <c r="G35" s="67">
        <v>371</v>
      </c>
      <c r="H35" s="68">
        <v>54</v>
      </c>
      <c r="I35" s="69">
        <v>48.9</v>
      </c>
    </row>
    <row r="36" spans="1:9" s="245" customFormat="1" ht="12.75" customHeight="1">
      <c r="A36" s="103"/>
      <c r="B36" s="396" t="s">
        <v>1527</v>
      </c>
      <c r="C36" s="67">
        <v>804</v>
      </c>
      <c r="D36" s="67">
        <v>425</v>
      </c>
      <c r="E36" s="67">
        <v>393</v>
      </c>
      <c r="F36" s="67">
        <v>32</v>
      </c>
      <c r="G36" s="67">
        <v>379</v>
      </c>
      <c r="H36" s="67">
        <v>52.9</v>
      </c>
      <c r="I36" s="69">
        <v>48.9</v>
      </c>
    </row>
    <row r="37" spans="1:9" s="245" customFormat="1" ht="12.75" customHeight="1">
      <c r="A37" s="103"/>
      <c r="B37" s="396" t="s">
        <v>1528</v>
      </c>
      <c r="C37" s="67">
        <v>815</v>
      </c>
      <c r="D37" s="67">
        <v>447</v>
      </c>
      <c r="E37" s="67">
        <v>415</v>
      </c>
      <c r="F37" s="67">
        <v>32</v>
      </c>
      <c r="G37" s="67">
        <v>369</v>
      </c>
      <c r="H37" s="67">
        <v>54.8</v>
      </c>
      <c r="I37" s="69">
        <v>50.9</v>
      </c>
    </row>
    <row r="38" spans="1:9" s="245" customFormat="1" ht="12.75" customHeight="1">
      <c r="A38" s="103"/>
      <c r="B38" s="396"/>
      <c r="C38" s="67"/>
      <c r="D38" s="67"/>
      <c r="E38" s="67"/>
      <c r="F38" s="67"/>
      <c r="G38" s="67"/>
      <c r="H38" s="67"/>
      <c r="I38" s="69"/>
    </row>
    <row r="39" spans="1:9" s="245" customFormat="1" ht="12.75" customHeight="1">
      <c r="A39" s="103">
        <v>2015</v>
      </c>
      <c r="B39" s="396" t="s">
        <v>1223</v>
      </c>
      <c r="C39" s="67">
        <v>817</v>
      </c>
      <c r="D39" s="67">
        <v>447</v>
      </c>
      <c r="E39" s="67">
        <v>414</v>
      </c>
      <c r="F39" s="67">
        <v>33</v>
      </c>
      <c r="G39" s="67">
        <v>370</v>
      </c>
      <c r="H39" s="67">
        <v>54.7</v>
      </c>
      <c r="I39" s="69">
        <v>50.7</v>
      </c>
    </row>
    <row r="40" spans="1:9" s="245" customFormat="1" ht="12.75" customHeight="1">
      <c r="A40" s="103"/>
      <c r="B40" s="396" t="s">
        <v>1723</v>
      </c>
      <c r="C40" s="67">
        <v>799</v>
      </c>
      <c r="D40" s="67">
        <v>437</v>
      </c>
      <c r="E40" s="67">
        <v>410</v>
      </c>
      <c r="F40" s="67">
        <v>28</v>
      </c>
      <c r="G40" s="67">
        <v>362</v>
      </c>
      <c r="H40" s="67">
        <v>54.7</v>
      </c>
      <c r="I40" s="69">
        <v>51.3</v>
      </c>
    </row>
    <row r="41" spans="1:9" s="245" customFormat="1" ht="12.75" customHeight="1">
      <c r="A41" s="103"/>
      <c r="B41" s="396" t="s">
        <v>1527</v>
      </c>
      <c r="C41" s="67">
        <v>800</v>
      </c>
      <c r="D41" s="67">
        <v>437</v>
      </c>
      <c r="E41" s="67">
        <v>412</v>
      </c>
      <c r="F41" s="67">
        <v>25</v>
      </c>
      <c r="G41" s="67">
        <v>363</v>
      </c>
      <c r="H41" s="67">
        <v>54.6</v>
      </c>
      <c r="I41" s="69">
        <v>51.5</v>
      </c>
    </row>
    <row r="42" spans="1:9" s="245" customFormat="1" ht="12.75" customHeight="1">
      <c r="A42" s="103"/>
      <c r="B42" s="396" t="s">
        <v>1528</v>
      </c>
      <c r="C42" s="67">
        <v>815</v>
      </c>
      <c r="D42" s="67">
        <v>444</v>
      </c>
      <c r="E42" s="67">
        <v>415</v>
      </c>
      <c r="F42" s="67">
        <v>28</v>
      </c>
      <c r="G42" s="67">
        <v>371</v>
      </c>
      <c r="H42" s="67">
        <v>54.5</v>
      </c>
      <c r="I42" s="69">
        <v>50.9</v>
      </c>
    </row>
    <row r="43" spans="1:9" s="245" customFormat="1" ht="12.75" customHeight="1">
      <c r="A43" s="103"/>
      <c r="B43" s="396"/>
      <c r="C43" s="67"/>
      <c r="D43" s="67"/>
      <c r="E43" s="67"/>
      <c r="F43" s="67"/>
      <c r="G43" s="67"/>
      <c r="H43" s="67"/>
      <c r="I43" s="69"/>
    </row>
    <row r="44" spans="1:9" s="245" customFormat="1" ht="12.75" customHeight="1">
      <c r="A44" s="2035">
        <v>2016</v>
      </c>
      <c r="B44" s="396" t="s">
        <v>1223</v>
      </c>
      <c r="C44" s="67">
        <v>806</v>
      </c>
      <c r="D44" s="67">
        <v>452</v>
      </c>
      <c r="E44" s="67">
        <v>428</v>
      </c>
      <c r="F44" s="67">
        <v>24</v>
      </c>
      <c r="G44" s="67">
        <v>353</v>
      </c>
      <c r="H44" s="67">
        <v>56.1</v>
      </c>
      <c r="I44" s="69">
        <v>53.1</v>
      </c>
    </row>
    <row r="45" spans="1:9" s="245" customFormat="1" ht="12.75" customHeight="1">
      <c r="A45" s="2035"/>
      <c r="B45" s="396" t="s">
        <v>1723</v>
      </c>
      <c r="C45" s="67">
        <v>806</v>
      </c>
      <c r="D45" s="67">
        <v>446</v>
      </c>
      <c r="E45" s="67">
        <v>426</v>
      </c>
      <c r="F45" s="67">
        <v>20</v>
      </c>
      <c r="G45" s="67">
        <v>359</v>
      </c>
      <c r="H45" s="67">
        <v>55.3</v>
      </c>
      <c r="I45" s="69">
        <v>52.9</v>
      </c>
    </row>
    <row r="46" spans="1:9" s="245" customFormat="1" ht="12.75" customHeight="1">
      <c r="A46" s="2035"/>
      <c r="B46" s="396" t="s">
        <v>1527</v>
      </c>
      <c r="C46" s="67">
        <v>805</v>
      </c>
      <c r="D46" s="67">
        <v>448</v>
      </c>
      <c r="E46" s="67">
        <v>426</v>
      </c>
      <c r="F46" s="67">
        <v>22</v>
      </c>
      <c r="G46" s="67">
        <v>357</v>
      </c>
      <c r="H46" s="67">
        <v>55.7</v>
      </c>
      <c r="I46" s="69">
        <v>52.9</v>
      </c>
    </row>
    <row r="47" spans="1:9" s="245" customFormat="1" ht="12.75" customHeight="1">
      <c r="A47" s="2035"/>
      <c r="B47" s="396" t="s">
        <v>1528</v>
      </c>
      <c r="C47" s="67">
        <v>805</v>
      </c>
      <c r="D47" s="67">
        <v>444</v>
      </c>
      <c r="E47" s="67" t="s">
        <v>1739</v>
      </c>
      <c r="F47" s="67">
        <v>18</v>
      </c>
      <c r="G47" s="67">
        <v>361</v>
      </c>
      <c r="H47" s="67">
        <v>55.2</v>
      </c>
      <c r="I47" s="158">
        <v>53</v>
      </c>
    </row>
    <row r="48" spans="1:9" s="245" customFormat="1" ht="12.75" customHeight="1">
      <c r="A48" s="2035"/>
      <c r="B48" s="396"/>
      <c r="C48" s="67"/>
      <c r="D48" s="67"/>
      <c r="E48" s="67"/>
      <c r="F48" s="67"/>
      <c r="G48" s="67"/>
      <c r="H48" s="67"/>
      <c r="I48" s="158"/>
    </row>
    <row r="49" spans="1:9" s="245" customFormat="1" ht="12.75" customHeight="1">
      <c r="A49" s="2035">
        <v>2017</v>
      </c>
      <c r="B49" s="396" t="s">
        <v>1223</v>
      </c>
      <c r="C49" s="562">
        <v>802</v>
      </c>
      <c r="D49" s="562">
        <v>442</v>
      </c>
      <c r="E49" s="562">
        <v>425</v>
      </c>
      <c r="F49" s="562">
        <v>16</v>
      </c>
      <c r="G49" s="562">
        <v>361</v>
      </c>
      <c r="H49" s="67">
        <v>55.1</v>
      </c>
      <c r="I49" s="158">
        <v>53</v>
      </c>
    </row>
    <row r="50" spans="1:9" s="245" customFormat="1" ht="12.75" customHeight="1">
      <c r="A50" s="2035"/>
      <c r="B50" s="396" t="s">
        <v>1723</v>
      </c>
      <c r="C50" s="562">
        <v>802</v>
      </c>
      <c r="D50" s="562">
        <v>446</v>
      </c>
      <c r="E50" s="562">
        <v>431</v>
      </c>
      <c r="F50" s="562">
        <v>15</v>
      </c>
      <c r="G50" s="562">
        <v>356</v>
      </c>
      <c r="H50" s="67">
        <v>55.6</v>
      </c>
      <c r="I50" s="158">
        <v>53.7</v>
      </c>
    </row>
    <row r="51" spans="1:9" s="245" customFormat="1" ht="12.75" customHeight="1">
      <c r="A51" s="2035"/>
      <c r="B51" s="396" t="s">
        <v>1527</v>
      </c>
      <c r="C51" s="562">
        <v>801</v>
      </c>
      <c r="D51" s="562">
        <v>449</v>
      </c>
      <c r="E51" s="562">
        <v>430</v>
      </c>
      <c r="F51" s="562">
        <v>19</v>
      </c>
      <c r="G51" s="562">
        <v>352</v>
      </c>
      <c r="H51" s="67">
        <v>56.1</v>
      </c>
      <c r="I51" s="158">
        <v>53.7</v>
      </c>
    </row>
    <row r="52" spans="1:9" s="245" customFormat="1" ht="12.75" customHeight="1">
      <c r="A52" s="2035"/>
      <c r="B52" s="396" t="s">
        <v>1528</v>
      </c>
      <c r="C52" s="644">
        <v>801</v>
      </c>
      <c r="D52" s="644">
        <v>443</v>
      </c>
      <c r="E52" s="644">
        <v>428</v>
      </c>
      <c r="F52" s="644">
        <v>15</v>
      </c>
      <c r="G52" s="644">
        <v>358</v>
      </c>
      <c r="H52" s="621">
        <v>55.3</v>
      </c>
      <c r="I52" s="609">
        <v>53.4</v>
      </c>
    </row>
    <row r="53" spans="1:9" s="245" customFormat="1" ht="13.5" customHeight="1">
      <c r="A53" s="2035"/>
      <c r="B53" s="396"/>
      <c r="C53" s="713"/>
      <c r="D53" s="713"/>
      <c r="E53" s="713"/>
      <c r="F53" s="713"/>
      <c r="G53" s="713"/>
      <c r="H53" s="714"/>
      <c r="I53" s="715"/>
    </row>
    <row r="54" spans="1:9" s="245" customFormat="1" ht="15" customHeight="1">
      <c r="A54" s="2035">
        <v>2018</v>
      </c>
      <c r="B54" s="396" t="s">
        <v>1223</v>
      </c>
      <c r="C54" s="713">
        <v>798</v>
      </c>
      <c r="D54" s="713">
        <v>436</v>
      </c>
      <c r="E54" s="713">
        <v>425</v>
      </c>
      <c r="F54" s="713">
        <v>11</v>
      </c>
      <c r="G54" s="713">
        <v>361</v>
      </c>
      <c r="H54" s="714">
        <v>54.6</v>
      </c>
      <c r="I54" s="715">
        <v>53.3</v>
      </c>
    </row>
    <row r="55" spans="1:9" s="245" customFormat="1" ht="15" customHeight="1">
      <c r="A55" s="2035"/>
      <c r="B55" s="396" t="s">
        <v>1723</v>
      </c>
      <c r="C55" s="562">
        <v>796</v>
      </c>
      <c r="D55" s="562">
        <v>440</v>
      </c>
      <c r="E55" s="562">
        <v>427</v>
      </c>
      <c r="F55" s="562">
        <v>13</v>
      </c>
      <c r="G55" s="562">
        <v>356</v>
      </c>
      <c r="H55" s="67">
        <v>55.3</v>
      </c>
      <c r="I55" s="715">
        <v>53.6</v>
      </c>
    </row>
    <row r="56" spans="1:9" s="245" customFormat="1" ht="15" customHeight="1">
      <c r="A56" s="2035"/>
      <c r="B56" s="396" t="s">
        <v>1527</v>
      </c>
      <c r="C56" s="562">
        <v>796</v>
      </c>
      <c r="D56" s="562">
        <v>442</v>
      </c>
      <c r="E56" s="562">
        <v>427</v>
      </c>
      <c r="F56" s="562">
        <v>15</v>
      </c>
      <c r="G56" s="562">
        <v>354</v>
      </c>
      <c r="H56" s="67">
        <v>55.5</v>
      </c>
      <c r="I56" s="715">
        <v>53.6</v>
      </c>
    </row>
    <row r="57" spans="1:9" s="245" customFormat="1" ht="15" customHeight="1">
      <c r="A57" s="2035"/>
      <c r="B57" s="396" t="s">
        <v>1528</v>
      </c>
      <c r="C57" s="844">
        <v>795</v>
      </c>
      <c r="D57" s="844">
        <v>436</v>
      </c>
      <c r="E57" s="844">
        <v>423</v>
      </c>
      <c r="F57" s="844">
        <v>13</v>
      </c>
      <c r="G57" s="844">
        <v>359</v>
      </c>
      <c r="H57" s="845">
        <v>54.8</v>
      </c>
      <c r="I57" s="798">
        <v>53.2</v>
      </c>
    </row>
    <row r="58" spans="1:9" s="245" customFormat="1" ht="15" customHeight="1">
      <c r="A58" s="2035"/>
      <c r="B58" s="396"/>
      <c r="C58" s="912"/>
      <c r="D58" s="912"/>
      <c r="E58" s="912"/>
      <c r="F58" s="912"/>
      <c r="G58" s="912"/>
      <c r="H58" s="913"/>
      <c r="I58" s="798"/>
    </row>
    <row r="59" spans="1:9" s="245" customFormat="1" ht="15" customHeight="1">
      <c r="A59" s="2283">
        <v>2019</v>
      </c>
      <c r="B59" s="396" t="s">
        <v>1223</v>
      </c>
      <c r="C59" s="844">
        <v>792</v>
      </c>
      <c r="D59" s="844">
        <v>436</v>
      </c>
      <c r="E59" s="844">
        <v>428</v>
      </c>
      <c r="F59" s="2192" t="s">
        <v>656</v>
      </c>
      <c r="G59" s="844">
        <v>356</v>
      </c>
      <c r="H59" s="845">
        <v>55.1</v>
      </c>
      <c r="I59" s="798">
        <v>54</v>
      </c>
    </row>
    <row r="60" spans="1:9" s="245" customFormat="1" ht="15" customHeight="1">
      <c r="A60" s="2283"/>
      <c r="B60" s="396" t="s">
        <v>1723</v>
      </c>
      <c r="C60" s="912">
        <v>791</v>
      </c>
      <c r="D60" s="912">
        <v>438</v>
      </c>
      <c r="E60" s="912">
        <v>429</v>
      </c>
      <c r="F60" s="2192" t="s">
        <v>656</v>
      </c>
      <c r="G60" s="912">
        <v>353</v>
      </c>
      <c r="H60" s="913">
        <v>55.4</v>
      </c>
      <c r="I60" s="798">
        <v>54.2</v>
      </c>
    </row>
    <row r="61" spans="1:9" s="245" customFormat="1" ht="15" customHeight="1">
      <c r="A61" s="2283"/>
      <c r="B61" s="396" t="s">
        <v>1527</v>
      </c>
      <c r="C61" s="2192">
        <v>791</v>
      </c>
      <c r="D61" s="2192">
        <v>436</v>
      </c>
      <c r="E61" s="2192">
        <v>427</v>
      </c>
      <c r="F61" s="2192" t="s">
        <v>656</v>
      </c>
      <c r="G61" s="2192">
        <v>355</v>
      </c>
      <c r="H61" s="2193">
        <v>55.1</v>
      </c>
      <c r="I61" s="2110">
        <v>54</v>
      </c>
    </row>
    <row r="62" spans="1:9" s="245" customFormat="1" ht="15" customHeight="1">
      <c r="A62" s="2283"/>
      <c r="B62" s="396" t="s">
        <v>1528</v>
      </c>
      <c r="C62" s="2192">
        <v>790</v>
      </c>
      <c r="D62" s="2192">
        <v>429</v>
      </c>
      <c r="E62" s="2192">
        <v>420</v>
      </c>
      <c r="F62" s="2192" t="s">
        <v>656</v>
      </c>
      <c r="G62" s="2192">
        <v>361</v>
      </c>
      <c r="H62" s="2193">
        <v>54.3</v>
      </c>
      <c r="I62" s="2110">
        <v>53.2</v>
      </c>
    </row>
    <row r="63" spans="1:9" s="245" customFormat="1" ht="15" customHeight="1">
      <c r="A63" s="2283"/>
      <c r="B63" s="396"/>
      <c r="C63" s="2192"/>
      <c r="D63" s="2192"/>
      <c r="E63" s="2192"/>
      <c r="F63" s="2192"/>
      <c r="G63" s="2192"/>
      <c r="H63" s="2193"/>
      <c r="I63" s="2110"/>
    </row>
    <row r="64" spans="1:9" s="245" customFormat="1" ht="15" customHeight="1">
      <c r="A64" s="2283">
        <v>2020</v>
      </c>
      <c r="B64" s="396" t="s">
        <v>1223</v>
      </c>
      <c r="C64" s="2192">
        <v>790</v>
      </c>
      <c r="D64" s="2192">
        <v>435</v>
      </c>
      <c r="E64" s="2192">
        <v>426</v>
      </c>
      <c r="F64" s="2192" t="s">
        <v>656</v>
      </c>
      <c r="G64" s="2192">
        <v>356</v>
      </c>
      <c r="H64" s="2193">
        <v>55.1</v>
      </c>
      <c r="I64" s="2110">
        <v>53.9</v>
      </c>
    </row>
    <row r="65" spans="1:9" s="245" customFormat="1" ht="15" customHeight="1">
      <c r="A65" s="2545"/>
      <c r="B65" s="396" t="s">
        <v>1723</v>
      </c>
      <c r="C65" s="2518">
        <v>790</v>
      </c>
      <c r="D65" s="2518">
        <v>430</v>
      </c>
      <c r="E65" s="2518">
        <v>421</v>
      </c>
      <c r="F65" s="2518" t="s">
        <v>656</v>
      </c>
      <c r="G65" s="2518">
        <v>360</v>
      </c>
      <c r="H65" s="2519">
        <v>54.4</v>
      </c>
      <c r="I65" s="2110">
        <v>53.3</v>
      </c>
    </row>
    <row r="66" spans="1:9" s="245" customFormat="1" ht="15" customHeight="1">
      <c r="A66" s="2556"/>
      <c r="B66" s="396" t="s">
        <v>1527</v>
      </c>
      <c r="C66" s="2518">
        <v>790</v>
      </c>
      <c r="D66" s="2518">
        <v>436</v>
      </c>
      <c r="E66" s="2518">
        <v>426</v>
      </c>
      <c r="F66" s="2518">
        <v>10</v>
      </c>
      <c r="G66" s="2518">
        <v>353</v>
      </c>
      <c r="H66" s="2519">
        <v>55.2</v>
      </c>
      <c r="I66" s="2110">
        <v>53.9</v>
      </c>
    </row>
    <row r="67" spans="1:9" ht="15" customHeight="1">
      <c r="A67" s="103"/>
      <c r="B67" s="676" t="s">
        <v>1375</v>
      </c>
      <c r="C67" s="2460">
        <v>99.9</v>
      </c>
      <c r="D67" s="2460">
        <v>100</v>
      </c>
      <c r="E67" s="2460">
        <v>99.8</v>
      </c>
      <c r="F67" s="2460" t="s">
        <v>656</v>
      </c>
      <c r="G67" s="2460">
        <v>99.4</v>
      </c>
      <c r="H67" s="2519" t="s">
        <v>656</v>
      </c>
      <c r="I67" s="2230" t="s">
        <v>656</v>
      </c>
    </row>
    <row r="68" spans="1:9" ht="14.25" customHeight="1">
      <c r="A68" s="103"/>
      <c r="B68" s="676" t="s">
        <v>70</v>
      </c>
      <c r="C68" s="2460">
        <v>100</v>
      </c>
      <c r="D68" s="2460">
        <v>101.4</v>
      </c>
      <c r="E68" s="2460">
        <v>101.2</v>
      </c>
      <c r="F68" s="2460" t="s">
        <v>656</v>
      </c>
      <c r="G68" s="2460">
        <v>98.1</v>
      </c>
      <c r="H68" s="2519" t="s">
        <v>656</v>
      </c>
      <c r="I68" s="2230" t="s">
        <v>656</v>
      </c>
    </row>
    <row r="69" spans="1:9">
      <c r="A69" s="2949" t="s">
        <v>2385</v>
      </c>
      <c r="B69" s="2949"/>
      <c r="C69" s="2949"/>
      <c r="D69" s="2949"/>
      <c r="E69" s="2949"/>
      <c r="F69" s="2949"/>
      <c r="G69" s="2949"/>
      <c r="H69" s="2949"/>
      <c r="I69" s="2949"/>
    </row>
    <row r="70" spans="1:9" ht="21.95" customHeight="1">
      <c r="A70" s="2953" t="s">
        <v>2440</v>
      </c>
      <c r="B70" s="2949"/>
      <c r="C70" s="2949"/>
      <c r="D70" s="2949"/>
      <c r="E70" s="2949"/>
      <c r="F70" s="2949"/>
      <c r="G70" s="2949"/>
      <c r="H70" s="2949"/>
      <c r="I70" s="2949"/>
    </row>
    <row r="71" spans="1:9">
      <c r="A71" s="2950" t="s">
        <v>1774</v>
      </c>
      <c r="B71" s="2950"/>
      <c r="C71" s="2950"/>
      <c r="D71" s="2950"/>
      <c r="E71" s="2950"/>
      <c r="F71" s="2950"/>
      <c r="G71" s="2950"/>
      <c r="H71" s="2950"/>
      <c r="I71" s="2950"/>
    </row>
    <row r="72" spans="1:9">
      <c r="A72" s="2446" t="s">
        <v>2439</v>
      </c>
      <c r="B72" s="2446"/>
      <c r="C72" s="2446"/>
      <c r="D72" s="2446"/>
      <c r="E72" s="2446"/>
      <c r="F72" s="2446"/>
      <c r="G72" s="2446"/>
      <c r="H72" s="2446"/>
      <c r="I72" s="2446"/>
    </row>
  </sheetData>
  <mergeCells count="16">
    <mergeCell ref="A13:B13"/>
    <mergeCell ref="A8:B8"/>
    <mergeCell ref="C15:G15"/>
    <mergeCell ref="A69:I69"/>
    <mergeCell ref="A71:I71"/>
    <mergeCell ref="A14:B14"/>
    <mergeCell ref="H15:I15"/>
    <mergeCell ref="A9:B9"/>
    <mergeCell ref="A10:B10"/>
    <mergeCell ref="A11:B11"/>
    <mergeCell ref="A70:I70"/>
    <mergeCell ref="H1:I1"/>
    <mergeCell ref="A6:B6"/>
    <mergeCell ref="A7:B7"/>
    <mergeCell ref="D6:F6"/>
    <mergeCell ref="D7:F7"/>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78"/>
  <sheetViews>
    <sheetView showGridLines="0" workbookViewId="0">
      <pane ySplit="22" topLeftCell="A23" activePane="bottomLeft" state="frozen"/>
      <selection pane="bottomLeft"/>
    </sheetView>
  </sheetViews>
  <sheetFormatPr defaultRowHeight="14.25"/>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3" s="15" customFormat="1" ht="15.75" customHeight="1">
      <c r="A1" s="766" t="s">
        <v>1386</v>
      </c>
      <c r="B1" s="813"/>
      <c r="C1" s="13"/>
      <c r="D1" s="13"/>
      <c r="E1" s="13"/>
      <c r="F1" s="13"/>
      <c r="G1" s="13"/>
      <c r="H1" s="13"/>
      <c r="I1" s="13"/>
      <c r="J1" s="13"/>
      <c r="K1" s="13"/>
      <c r="L1" s="13"/>
      <c r="M1" s="13"/>
    </row>
    <row r="2" spans="1:13" s="15" customFormat="1" ht="15.75" customHeight="1">
      <c r="A2" s="1270" t="s">
        <v>1289</v>
      </c>
      <c r="B2" s="25"/>
      <c r="C2" s="25"/>
      <c r="D2" s="25"/>
      <c r="E2" s="25"/>
      <c r="F2" s="25"/>
      <c r="G2" s="25"/>
      <c r="H2" s="25"/>
      <c r="I2" s="25"/>
      <c r="J2" s="25"/>
      <c r="K2" s="25"/>
      <c r="L2" s="25"/>
      <c r="M2" s="25"/>
    </row>
    <row r="3" spans="1:13" s="245" customFormat="1" ht="12.75" customHeight="1">
      <c r="A3" s="241" t="s">
        <v>631</v>
      </c>
      <c r="B3" s="502"/>
      <c r="C3" s="502"/>
      <c r="D3" s="502"/>
      <c r="E3" s="502"/>
      <c r="F3" s="502"/>
      <c r="G3" s="502"/>
      <c r="H3" s="905" t="s">
        <v>1419</v>
      </c>
      <c r="I3" s="905"/>
      <c r="J3" s="502"/>
      <c r="K3" s="502"/>
      <c r="L3" s="502"/>
      <c r="M3" s="502"/>
    </row>
    <row r="4" spans="1:13" s="245" customFormat="1" ht="12.75" customHeight="1">
      <c r="A4" s="1283" t="s">
        <v>1975</v>
      </c>
      <c r="B4" s="332"/>
      <c r="C4" s="332"/>
      <c r="D4" s="332"/>
      <c r="E4" s="24"/>
      <c r="F4" s="24"/>
      <c r="G4" s="24"/>
      <c r="H4" s="1160" t="s">
        <v>791</v>
      </c>
      <c r="I4" s="903"/>
      <c r="J4" s="24"/>
      <c r="K4" s="24"/>
      <c r="L4" s="24"/>
      <c r="M4" s="24"/>
    </row>
    <row r="5" spans="1:13" s="245" customFormat="1" ht="11.25" customHeight="1">
      <c r="A5" s="1075"/>
      <c r="B5" s="1055"/>
      <c r="C5" s="2855" t="s">
        <v>1976</v>
      </c>
      <c r="D5" s="2856"/>
      <c r="E5" s="2856"/>
      <c r="F5" s="2854"/>
      <c r="G5" s="2855" t="s">
        <v>1978</v>
      </c>
      <c r="H5" s="2856"/>
      <c r="I5" s="2856"/>
      <c r="J5" s="2856"/>
      <c r="K5" s="2856"/>
      <c r="L5" s="2856"/>
      <c r="M5" s="2856"/>
    </row>
    <row r="6" spans="1:13" s="245" customFormat="1" ht="11.25" customHeight="1">
      <c r="A6" s="940"/>
      <c r="B6" s="1070"/>
      <c r="C6" s="2857"/>
      <c r="D6" s="2858"/>
      <c r="E6" s="2858"/>
      <c r="F6" s="2866"/>
      <c r="G6" s="2857"/>
      <c r="H6" s="2858"/>
      <c r="I6" s="2858"/>
      <c r="J6" s="2858"/>
      <c r="K6" s="2858"/>
      <c r="L6" s="2858"/>
      <c r="M6" s="2858"/>
    </row>
    <row r="7" spans="1:13" s="245" customFormat="1" ht="11.25">
      <c r="A7" s="2824" t="s">
        <v>660</v>
      </c>
      <c r="B7" s="2825"/>
      <c r="C7" s="1053"/>
      <c r="D7" s="2855" t="s">
        <v>1977</v>
      </c>
      <c r="E7" s="2856"/>
      <c r="F7" s="2854"/>
      <c r="G7" s="1060"/>
      <c r="H7" s="1060"/>
      <c r="I7" s="1182"/>
      <c r="J7" s="2855" t="s">
        <v>1977</v>
      </c>
      <c r="K7" s="2856"/>
      <c r="L7" s="2856"/>
      <c r="M7" s="2856"/>
    </row>
    <row r="8" spans="1:13" s="245" customFormat="1" ht="11.25">
      <c r="A8" s="2821" t="s">
        <v>661</v>
      </c>
      <c r="B8" s="2822"/>
      <c r="C8" s="1057"/>
      <c r="D8" s="2857"/>
      <c r="E8" s="2858"/>
      <c r="F8" s="2866"/>
      <c r="G8" s="1060"/>
      <c r="H8" s="1060"/>
      <c r="I8" s="1182"/>
      <c r="J8" s="2857"/>
      <c r="K8" s="2858"/>
      <c r="L8" s="2858"/>
      <c r="M8" s="2858"/>
    </row>
    <row r="9" spans="1:13" s="245" customFormat="1" ht="11.25">
      <c r="A9" s="940"/>
      <c r="B9" s="940"/>
      <c r="C9" s="1057"/>
      <c r="D9" s="1057"/>
      <c r="E9" s="1057"/>
      <c r="F9" s="1057"/>
      <c r="G9" s="1060"/>
      <c r="H9" s="1060"/>
      <c r="I9" s="1060"/>
      <c r="J9" s="1060"/>
      <c r="K9" s="1060"/>
      <c r="L9" s="1060"/>
      <c r="M9" s="1063" t="s">
        <v>1387</v>
      </c>
    </row>
    <row r="10" spans="1:13" s="245" customFormat="1" ht="11.25">
      <c r="A10" s="2834" t="s">
        <v>1770</v>
      </c>
      <c r="B10" s="2835"/>
      <c r="C10" s="1084"/>
      <c r="D10" s="1060"/>
      <c r="E10" s="1060"/>
      <c r="F10" s="1060"/>
      <c r="G10" s="1057"/>
      <c r="H10" s="1057"/>
      <c r="I10" s="1057"/>
      <c r="J10" s="1060"/>
      <c r="K10" s="1060"/>
      <c r="L10" s="1060"/>
      <c r="M10" s="1063" t="s">
        <v>416</v>
      </c>
    </row>
    <row r="11" spans="1:13" s="245" customFormat="1" ht="11.25">
      <c r="A11" s="2834" t="s">
        <v>1388</v>
      </c>
      <c r="B11" s="2835"/>
      <c r="C11" s="1084"/>
      <c r="D11" s="1060"/>
      <c r="E11" s="1060"/>
      <c r="F11" s="1060"/>
      <c r="G11" s="1057"/>
      <c r="H11" s="1057"/>
      <c r="I11" s="1057"/>
      <c r="J11" s="1060"/>
      <c r="K11" s="1060"/>
      <c r="L11" s="1057"/>
      <c r="M11" s="1063" t="s">
        <v>299</v>
      </c>
    </row>
    <row r="12" spans="1:13" s="245" customFormat="1" ht="11.25">
      <c r="A12" s="2832" t="s">
        <v>1974</v>
      </c>
      <c r="B12" s="2833"/>
      <c r="C12" s="1057"/>
      <c r="D12" s="1059"/>
      <c r="E12" s="1057"/>
      <c r="F12" s="1057"/>
      <c r="G12" s="1057"/>
      <c r="H12" s="1057"/>
      <c r="I12" s="1057"/>
      <c r="J12" s="1057"/>
      <c r="K12" s="1070"/>
      <c r="L12" s="940"/>
      <c r="M12" s="1063" t="s">
        <v>1192</v>
      </c>
    </row>
    <row r="13" spans="1:13" s="245" customFormat="1" ht="11.25">
      <c r="A13" s="2832" t="s">
        <v>1389</v>
      </c>
      <c r="B13" s="2833"/>
      <c r="C13" s="1060" t="s">
        <v>667</v>
      </c>
      <c r="D13" s="940"/>
      <c r="E13" s="1057"/>
      <c r="F13" s="1057"/>
      <c r="G13" s="1057"/>
      <c r="H13" s="1057"/>
      <c r="I13" s="1057"/>
      <c r="J13" s="1057"/>
      <c r="K13" s="940"/>
      <c r="L13" s="1060" t="s">
        <v>1191</v>
      </c>
      <c r="M13" s="1063" t="s">
        <v>18</v>
      </c>
    </row>
    <row r="14" spans="1:13" s="245" customFormat="1" ht="11.25">
      <c r="A14" s="1058"/>
      <c r="B14" s="1281"/>
      <c r="C14" s="1068" t="s">
        <v>669</v>
      </c>
      <c r="D14" s="1063" t="s">
        <v>1424</v>
      </c>
      <c r="E14" s="1060" t="s">
        <v>1193</v>
      </c>
      <c r="F14" s="1060" t="s">
        <v>1194</v>
      </c>
      <c r="G14" s="1060" t="s">
        <v>667</v>
      </c>
      <c r="H14" s="1060" t="s">
        <v>1195</v>
      </c>
      <c r="I14" s="1060" t="s">
        <v>1424</v>
      </c>
      <c r="J14" s="1060" t="s">
        <v>1193</v>
      </c>
      <c r="K14" s="1182" t="s">
        <v>1194</v>
      </c>
      <c r="L14" s="1282" t="s">
        <v>1196</v>
      </c>
      <c r="M14" s="1063" t="s">
        <v>23</v>
      </c>
    </row>
    <row r="15" spans="1:13" s="245" customFormat="1" ht="11.25">
      <c r="A15" s="2834" t="s">
        <v>1769</v>
      </c>
      <c r="B15" s="2835"/>
      <c r="C15" s="1060"/>
      <c r="D15" s="1069" t="s">
        <v>1428</v>
      </c>
      <c r="E15" s="1068" t="s">
        <v>19</v>
      </c>
      <c r="F15" s="1068" t="s">
        <v>20</v>
      </c>
      <c r="G15" s="1068" t="s">
        <v>669</v>
      </c>
      <c r="H15" s="1068" t="s">
        <v>21</v>
      </c>
      <c r="I15" s="1068" t="s">
        <v>1428</v>
      </c>
      <c r="J15" s="1068" t="s">
        <v>19</v>
      </c>
      <c r="K15" s="1193" t="s">
        <v>20</v>
      </c>
      <c r="L15" s="1068" t="s">
        <v>22</v>
      </c>
      <c r="M15" s="1069" t="s">
        <v>1316</v>
      </c>
    </row>
    <row r="16" spans="1:13" s="245" customFormat="1" ht="11.25">
      <c r="A16" s="2832" t="s">
        <v>1599</v>
      </c>
      <c r="B16" s="2833"/>
      <c r="C16" s="1057"/>
      <c r="D16" s="940"/>
      <c r="E16" s="1057"/>
      <c r="F16" s="1057"/>
      <c r="G16" s="1057"/>
      <c r="H16" s="1057"/>
      <c r="I16" s="1057"/>
      <c r="J16" s="1057"/>
      <c r="K16" s="940"/>
      <c r="L16" s="1284" t="s">
        <v>1315</v>
      </c>
      <c r="M16" s="1069" t="s">
        <v>300</v>
      </c>
    </row>
    <row r="17" spans="1:13" s="245" customFormat="1" ht="11.25">
      <c r="A17" s="940"/>
      <c r="B17" s="940"/>
      <c r="C17" s="1057"/>
      <c r="D17" s="1057"/>
      <c r="E17" s="1057"/>
      <c r="F17" s="1057"/>
      <c r="G17" s="1057"/>
      <c r="H17" s="1057"/>
      <c r="I17" s="1070"/>
      <c r="J17" s="1057"/>
      <c r="K17" s="1057"/>
      <c r="L17" s="940"/>
      <c r="M17" s="1069" t="s">
        <v>301</v>
      </c>
    </row>
    <row r="18" spans="1:13" s="245" customFormat="1" ht="11.25">
      <c r="A18" s="940"/>
      <c r="B18" s="940"/>
      <c r="C18" s="1057"/>
      <c r="D18" s="1057"/>
      <c r="E18" s="1057"/>
      <c r="F18" s="1057"/>
      <c r="G18" s="1057"/>
      <c r="H18" s="1057"/>
      <c r="I18" s="1070"/>
      <c r="J18" s="1057"/>
      <c r="K18" s="1057"/>
      <c r="L18" s="1060"/>
      <c r="M18" s="1069" t="s">
        <v>763</v>
      </c>
    </row>
    <row r="19" spans="1:13" s="245" customFormat="1" ht="11.25">
      <c r="A19" s="940"/>
      <c r="B19" s="940"/>
      <c r="C19" s="1057"/>
      <c r="D19" s="1057"/>
      <c r="E19" s="1057"/>
      <c r="F19" s="1057"/>
      <c r="G19" s="1057"/>
      <c r="H19" s="1057"/>
      <c r="I19" s="1070"/>
      <c r="J19" s="1057"/>
      <c r="K19" s="1057"/>
      <c r="L19" s="1060"/>
      <c r="M19" s="1069" t="s">
        <v>764</v>
      </c>
    </row>
    <row r="20" spans="1:13" s="245" customFormat="1" ht="11.25">
      <c r="A20" s="940"/>
      <c r="B20" s="940"/>
      <c r="C20" s="1057"/>
      <c r="D20" s="1057"/>
      <c r="E20" s="1057"/>
      <c r="F20" s="1057"/>
      <c r="G20" s="1057"/>
      <c r="H20" s="1057"/>
      <c r="I20" s="1070"/>
      <c r="J20" s="1057"/>
      <c r="K20" s="1057"/>
      <c r="L20" s="1060"/>
      <c r="M20" s="1285" t="s">
        <v>765</v>
      </c>
    </row>
    <row r="21" spans="1:13" s="245" customFormat="1" ht="11.25">
      <c r="A21" s="940"/>
      <c r="B21" s="940"/>
      <c r="C21" s="1071"/>
      <c r="D21" s="1071"/>
      <c r="E21" s="1071"/>
      <c r="F21" s="1071"/>
      <c r="G21" s="1071"/>
      <c r="H21" s="1071"/>
      <c r="I21" s="1062"/>
      <c r="J21" s="1071"/>
      <c r="K21" s="1071"/>
      <c r="L21" s="1072"/>
      <c r="M21" s="1286" t="s">
        <v>766</v>
      </c>
    </row>
    <row r="22" spans="1:13" s="245" customFormat="1" ht="15" customHeight="1" thickBot="1">
      <c r="A22" s="1077"/>
      <c r="B22" s="1077"/>
      <c r="C22" s="2946" t="s">
        <v>2200</v>
      </c>
      <c r="D22" s="2947"/>
      <c r="E22" s="2947"/>
      <c r="F22" s="2948"/>
      <c r="G22" s="2946" t="s">
        <v>1980</v>
      </c>
      <c r="H22" s="2947"/>
      <c r="I22" s="2947"/>
      <c r="J22" s="2947"/>
      <c r="K22" s="2947"/>
      <c r="L22" s="2947"/>
      <c r="M22" s="2947"/>
    </row>
    <row r="23" spans="1:13" s="245" customFormat="1" ht="12.75" customHeight="1">
      <c r="A23" s="103">
        <v>2010</v>
      </c>
      <c r="B23" s="396" t="s">
        <v>1528</v>
      </c>
      <c r="C23" s="67">
        <v>46</v>
      </c>
      <c r="D23" s="67">
        <v>23</v>
      </c>
      <c r="E23" s="67">
        <v>33</v>
      </c>
      <c r="F23" s="67">
        <v>13</v>
      </c>
      <c r="G23" s="67">
        <v>9.4</v>
      </c>
      <c r="H23" s="67">
        <v>8.6</v>
      </c>
      <c r="I23" s="67">
        <v>10.5</v>
      </c>
      <c r="J23" s="67">
        <v>9.6999999999999993</v>
      </c>
      <c r="K23" s="67">
        <v>8.6999999999999993</v>
      </c>
      <c r="L23" s="67">
        <v>22.7</v>
      </c>
      <c r="M23" s="159">
        <v>12.3</v>
      </c>
    </row>
    <row r="24" spans="1:13" s="245" customFormat="1" ht="12.75" customHeight="1">
      <c r="A24" s="103"/>
      <c r="B24" s="396"/>
      <c r="C24" s="67"/>
      <c r="D24" s="67"/>
      <c r="E24" s="67"/>
      <c r="F24" s="67"/>
      <c r="G24" s="67"/>
      <c r="H24" s="67"/>
      <c r="I24" s="67"/>
      <c r="J24" s="67"/>
      <c r="K24" s="67"/>
      <c r="L24" s="67"/>
      <c r="M24" s="159"/>
    </row>
    <row r="25" spans="1:13" s="245" customFormat="1" ht="12.75" customHeight="1">
      <c r="A25" s="103">
        <v>2011</v>
      </c>
      <c r="B25" s="396" t="s">
        <v>1223</v>
      </c>
      <c r="C25" s="67">
        <v>46</v>
      </c>
      <c r="D25" s="67">
        <v>22</v>
      </c>
      <c r="E25" s="67">
        <v>32</v>
      </c>
      <c r="F25" s="67">
        <v>15</v>
      </c>
      <c r="G25" s="67">
        <v>9.6999999999999993</v>
      </c>
      <c r="H25" s="67">
        <v>9.1999999999999993</v>
      </c>
      <c r="I25" s="67">
        <v>10.4</v>
      </c>
      <c r="J25" s="68">
        <v>10</v>
      </c>
      <c r="K25" s="67">
        <v>9.6999999999999993</v>
      </c>
      <c r="L25" s="67">
        <v>23.3</v>
      </c>
      <c r="M25" s="159">
        <v>14.8</v>
      </c>
    </row>
    <row r="26" spans="1:13" s="245" customFormat="1" ht="12.75" customHeight="1">
      <c r="A26" s="103"/>
      <c r="B26" s="396" t="s">
        <v>1526</v>
      </c>
      <c r="C26" s="67">
        <v>39</v>
      </c>
      <c r="D26" s="67">
        <v>19</v>
      </c>
      <c r="E26" s="67">
        <v>24</v>
      </c>
      <c r="F26" s="67">
        <v>15</v>
      </c>
      <c r="G26" s="67">
        <v>8.4</v>
      </c>
      <c r="H26" s="67">
        <v>7.8</v>
      </c>
      <c r="I26" s="67">
        <v>9.1</v>
      </c>
      <c r="J26" s="67">
        <v>7.9</v>
      </c>
      <c r="K26" s="68">
        <v>9.3000000000000007</v>
      </c>
      <c r="L26" s="67">
        <v>23.5</v>
      </c>
      <c r="M26" s="159">
        <v>11.9</v>
      </c>
    </row>
    <row r="27" spans="1:13" s="245" customFormat="1" ht="12.75" customHeight="1">
      <c r="A27" s="103"/>
      <c r="B27" s="396" t="s">
        <v>1527</v>
      </c>
      <c r="C27" s="84">
        <v>47</v>
      </c>
      <c r="D27" s="84">
        <v>21</v>
      </c>
      <c r="E27" s="84">
        <v>30</v>
      </c>
      <c r="F27" s="84">
        <v>17</v>
      </c>
      <c r="G27" s="68">
        <v>10.1</v>
      </c>
      <c r="H27" s="68">
        <v>10</v>
      </c>
      <c r="I27" s="68">
        <v>10.1</v>
      </c>
      <c r="J27" s="68">
        <v>9.6999999999999993</v>
      </c>
      <c r="K27" s="68">
        <v>10.8</v>
      </c>
      <c r="L27" s="68">
        <v>29.7</v>
      </c>
      <c r="M27" s="190">
        <v>11.8</v>
      </c>
    </row>
    <row r="28" spans="1:13" s="245" customFormat="1" ht="12.75" customHeight="1">
      <c r="A28" s="103"/>
      <c r="B28" s="396" t="s">
        <v>1528</v>
      </c>
      <c r="C28" s="84">
        <v>43</v>
      </c>
      <c r="D28" s="84">
        <v>18</v>
      </c>
      <c r="E28" s="84">
        <v>30</v>
      </c>
      <c r="F28" s="84">
        <v>14</v>
      </c>
      <c r="G28" s="68">
        <v>9.6</v>
      </c>
      <c r="H28" s="68">
        <v>10</v>
      </c>
      <c r="I28" s="68">
        <v>9</v>
      </c>
      <c r="J28" s="68">
        <v>9.6999999999999993</v>
      </c>
      <c r="K28" s="68">
        <v>10</v>
      </c>
      <c r="L28" s="68">
        <v>26.3</v>
      </c>
      <c r="M28" s="190">
        <v>12.2</v>
      </c>
    </row>
    <row r="29" spans="1:13" s="245" customFormat="1" ht="12.75" customHeight="1">
      <c r="A29" s="103"/>
      <c r="B29" s="396"/>
      <c r="C29" s="67"/>
      <c r="D29" s="67"/>
      <c r="E29" s="67"/>
      <c r="F29" s="67"/>
      <c r="G29" s="67"/>
      <c r="H29" s="67"/>
      <c r="I29" s="67"/>
      <c r="J29" s="67"/>
      <c r="K29" s="67"/>
      <c r="L29" s="67"/>
      <c r="M29" s="159"/>
    </row>
    <row r="30" spans="1:13" s="245" customFormat="1" ht="12.75" customHeight="1">
      <c r="A30" s="103">
        <v>2012</v>
      </c>
      <c r="B30" s="396" t="s">
        <v>1223</v>
      </c>
      <c r="C30" s="67">
        <v>42</v>
      </c>
      <c r="D30" s="67">
        <v>21</v>
      </c>
      <c r="E30" s="67">
        <v>27</v>
      </c>
      <c r="F30" s="67">
        <v>15</v>
      </c>
      <c r="G30" s="67">
        <v>9.5</v>
      </c>
      <c r="H30" s="67">
        <v>8.6</v>
      </c>
      <c r="I30" s="67">
        <v>10.6</v>
      </c>
      <c r="J30" s="67">
        <v>9.1999999999999993</v>
      </c>
      <c r="K30" s="67">
        <v>10.1</v>
      </c>
      <c r="L30" s="67">
        <v>26.3</v>
      </c>
      <c r="M30" s="190">
        <v>13</v>
      </c>
    </row>
    <row r="31" spans="1:13" s="245" customFormat="1" ht="12.75" customHeight="1">
      <c r="A31" s="103"/>
      <c r="B31" s="396" t="s">
        <v>1526</v>
      </c>
      <c r="C31" s="67">
        <v>39</v>
      </c>
      <c r="D31" s="67">
        <v>20</v>
      </c>
      <c r="E31" s="67">
        <v>22</v>
      </c>
      <c r="F31" s="67">
        <v>17</v>
      </c>
      <c r="G31" s="67">
        <v>8.8000000000000007</v>
      </c>
      <c r="H31" s="67">
        <v>7.8</v>
      </c>
      <c r="I31" s="67">
        <v>10.1</v>
      </c>
      <c r="J31" s="67">
        <v>7.9</v>
      </c>
      <c r="K31" s="67">
        <v>10.4</v>
      </c>
      <c r="L31" s="67">
        <v>26.5</v>
      </c>
      <c r="M31" s="159">
        <v>12.3</v>
      </c>
    </row>
    <row r="32" spans="1:13" s="245" customFormat="1" ht="12.75" customHeight="1">
      <c r="A32" s="103"/>
      <c r="B32" s="396" t="s">
        <v>1527</v>
      </c>
      <c r="C32" s="67">
        <v>38</v>
      </c>
      <c r="D32" s="67">
        <v>19</v>
      </c>
      <c r="E32" s="67">
        <v>25</v>
      </c>
      <c r="F32" s="67">
        <v>12</v>
      </c>
      <c r="G32" s="67">
        <v>8.5</v>
      </c>
      <c r="H32" s="67">
        <v>7.8</v>
      </c>
      <c r="I32" s="67">
        <v>9.4</v>
      </c>
      <c r="J32" s="67">
        <v>8.5</v>
      </c>
      <c r="K32" s="67">
        <v>7.9</v>
      </c>
      <c r="L32" s="67">
        <v>27.8</v>
      </c>
      <c r="M32" s="159">
        <v>11.1</v>
      </c>
    </row>
    <row r="33" spans="1:13" s="245" customFormat="1" ht="12.75" customHeight="1">
      <c r="A33" s="103"/>
      <c r="B33" s="396" t="s">
        <v>1528</v>
      </c>
      <c r="C33" s="67">
        <v>41</v>
      </c>
      <c r="D33" s="67">
        <v>19</v>
      </c>
      <c r="E33" s="67">
        <v>32</v>
      </c>
      <c r="F33" s="67" t="s">
        <v>656</v>
      </c>
      <c r="G33" s="67">
        <v>9.1</v>
      </c>
      <c r="H33" s="67">
        <v>8.8000000000000007</v>
      </c>
      <c r="I33" s="67">
        <v>9.5</v>
      </c>
      <c r="J33" s="67">
        <v>10.3</v>
      </c>
      <c r="K33" s="67">
        <v>6.4</v>
      </c>
      <c r="L33" s="67">
        <v>27.5</v>
      </c>
      <c r="M33" s="159">
        <v>10.9</v>
      </c>
    </row>
    <row r="34" spans="1:13" s="245" customFormat="1" ht="12.75" customHeight="1">
      <c r="A34" s="103"/>
      <c r="B34" s="396"/>
      <c r="C34" s="67"/>
      <c r="D34" s="67"/>
      <c r="E34" s="67"/>
      <c r="F34" s="67"/>
      <c r="G34" s="67"/>
      <c r="H34" s="67"/>
      <c r="I34" s="67"/>
      <c r="J34" s="68"/>
      <c r="K34" s="67"/>
      <c r="L34" s="67"/>
      <c r="M34" s="159"/>
    </row>
    <row r="35" spans="1:13" s="245" customFormat="1" ht="12.75" customHeight="1">
      <c r="A35" s="103">
        <v>2013</v>
      </c>
      <c r="B35" s="396" t="s">
        <v>1223</v>
      </c>
      <c r="C35" s="67">
        <v>45</v>
      </c>
      <c r="D35" s="67">
        <v>23</v>
      </c>
      <c r="E35" s="67">
        <v>30</v>
      </c>
      <c r="F35" s="67">
        <v>15</v>
      </c>
      <c r="G35" s="68">
        <v>10</v>
      </c>
      <c r="H35" s="67">
        <v>8.5</v>
      </c>
      <c r="I35" s="67">
        <v>11.3</v>
      </c>
      <c r="J35" s="68">
        <v>10</v>
      </c>
      <c r="K35" s="68">
        <v>10</v>
      </c>
      <c r="L35" s="67">
        <v>28.6</v>
      </c>
      <c r="M35" s="190">
        <v>11.8</v>
      </c>
    </row>
    <row r="36" spans="1:13" s="245" customFormat="1" ht="12.75" customHeight="1">
      <c r="A36" s="103"/>
      <c r="B36" s="396" t="s">
        <v>1526</v>
      </c>
      <c r="C36" s="67">
        <v>42</v>
      </c>
      <c r="D36" s="67">
        <v>21</v>
      </c>
      <c r="E36" s="67">
        <v>26</v>
      </c>
      <c r="F36" s="67">
        <v>16</v>
      </c>
      <c r="G36" s="67">
        <v>9.3000000000000007</v>
      </c>
      <c r="H36" s="67">
        <v>8.4</v>
      </c>
      <c r="I36" s="67">
        <v>10.4</v>
      </c>
      <c r="J36" s="67">
        <v>9.3000000000000007</v>
      </c>
      <c r="K36" s="68">
        <v>9.4</v>
      </c>
      <c r="L36" s="67">
        <v>26.5</v>
      </c>
      <c r="M36" s="190">
        <v>13.3</v>
      </c>
    </row>
    <row r="37" spans="1:13" s="245" customFormat="1" ht="12.75" customHeight="1">
      <c r="A37" s="103"/>
      <c r="B37" s="396" t="s">
        <v>1527</v>
      </c>
      <c r="C37" s="67">
        <v>44</v>
      </c>
      <c r="D37" s="67">
        <v>21</v>
      </c>
      <c r="E37" s="67">
        <v>31</v>
      </c>
      <c r="F37" s="67">
        <v>14</v>
      </c>
      <c r="G37" s="67">
        <v>10.1</v>
      </c>
      <c r="H37" s="67">
        <v>9.5</v>
      </c>
      <c r="I37" s="67">
        <v>10.9</v>
      </c>
      <c r="J37" s="67">
        <v>11.2</v>
      </c>
      <c r="K37" s="68">
        <v>9</v>
      </c>
      <c r="L37" s="67">
        <v>31.4</v>
      </c>
      <c r="M37" s="190">
        <v>13.9</v>
      </c>
    </row>
    <row r="38" spans="1:13" s="245" customFormat="1" ht="12.75" customHeight="1">
      <c r="A38" s="103"/>
      <c r="B38" s="396" t="s">
        <v>1528</v>
      </c>
      <c r="C38" s="67">
        <v>43</v>
      </c>
      <c r="D38" s="67">
        <v>20</v>
      </c>
      <c r="E38" s="67">
        <v>30</v>
      </c>
      <c r="F38" s="67">
        <v>13</v>
      </c>
      <c r="G38" s="67">
        <v>9.4</v>
      </c>
      <c r="H38" s="67">
        <v>9.1</v>
      </c>
      <c r="I38" s="67">
        <v>9.9</v>
      </c>
      <c r="J38" s="67">
        <v>9.8000000000000007</v>
      </c>
      <c r="K38" s="68">
        <v>8.8000000000000007</v>
      </c>
      <c r="L38" s="67">
        <v>28.6</v>
      </c>
      <c r="M38" s="190">
        <v>13.4</v>
      </c>
    </row>
    <row r="39" spans="1:13" s="245" customFormat="1" ht="12.75" customHeight="1">
      <c r="A39" s="103"/>
      <c r="B39" s="396"/>
      <c r="C39" s="67"/>
      <c r="D39" s="67"/>
      <c r="E39" s="67"/>
      <c r="F39" s="67"/>
      <c r="G39" s="67"/>
      <c r="H39" s="67"/>
      <c r="I39" s="67"/>
      <c r="J39" s="67"/>
      <c r="K39" s="68"/>
      <c r="L39" s="67"/>
      <c r="M39" s="190"/>
    </row>
    <row r="40" spans="1:13" s="245" customFormat="1" ht="12.75" customHeight="1">
      <c r="A40" s="103">
        <v>2014</v>
      </c>
      <c r="B40" s="396" t="s">
        <v>1223</v>
      </c>
      <c r="C40" s="67">
        <v>42</v>
      </c>
      <c r="D40" s="67">
        <v>21</v>
      </c>
      <c r="E40" s="67">
        <v>27</v>
      </c>
      <c r="F40" s="67">
        <v>15</v>
      </c>
      <c r="G40" s="67">
        <v>9.3000000000000007</v>
      </c>
      <c r="H40" s="67">
        <v>8.3000000000000007</v>
      </c>
      <c r="I40" s="67">
        <v>10.4</v>
      </c>
      <c r="J40" s="67">
        <v>9.1999999999999993</v>
      </c>
      <c r="K40" s="68">
        <v>9.4</v>
      </c>
      <c r="L40" s="67">
        <v>31.3</v>
      </c>
      <c r="M40" s="190">
        <v>12</v>
      </c>
    </row>
    <row r="41" spans="1:13" s="245" customFormat="1" ht="12.75" customHeight="1">
      <c r="A41" s="103"/>
      <c r="B41" s="396" t="s">
        <v>1526</v>
      </c>
      <c r="C41" s="67">
        <v>41</v>
      </c>
      <c r="D41" s="67">
        <v>20</v>
      </c>
      <c r="E41" s="67">
        <v>25</v>
      </c>
      <c r="F41" s="67">
        <v>16</v>
      </c>
      <c r="G41" s="67">
        <v>9.4</v>
      </c>
      <c r="H41" s="67">
        <v>8.6999999999999993</v>
      </c>
      <c r="I41" s="67">
        <v>10.3</v>
      </c>
      <c r="J41" s="67">
        <v>9.1999999999999993</v>
      </c>
      <c r="K41" s="68">
        <v>9.8000000000000007</v>
      </c>
      <c r="L41" s="67">
        <v>27.6</v>
      </c>
      <c r="M41" s="190">
        <v>12.4</v>
      </c>
    </row>
    <row r="42" spans="1:13" s="245" customFormat="1" ht="12.75" customHeight="1">
      <c r="A42" s="103"/>
      <c r="B42" s="396" t="s">
        <v>1527</v>
      </c>
      <c r="C42" s="67">
        <v>32</v>
      </c>
      <c r="D42" s="67">
        <v>16</v>
      </c>
      <c r="E42" s="67">
        <v>22</v>
      </c>
      <c r="F42" s="67">
        <v>10</v>
      </c>
      <c r="G42" s="67">
        <v>7.5</v>
      </c>
      <c r="H42" s="67">
        <v>6.8</v>
      </c>
      <c r="I42" s="67">
        <v>8.5</v>
      </c>
      <c r="J42" s="67">
        <v>8.1999999999999993</v>
      </c>
      <c r="K42" s="68">
        <v>6.4</v>
      </c>
      <c r="L42" s="67">
        <v>22.6</v>
      </c>
      <c r="M42" s="190">
        <v>10.5</v>
      </c>
    </row>
    <row r="43" spans="1:13" s="245" customFormat="1" ht="12.75" customHeight="1">
      <c r="A43" s="103"/>
      <c r="B43" s="396" t="s">
        <v>1528</v>
      </c>
      <c r="C43" s="67">
        <v>32</v>
      </c>
      <c r="D43" s="67">
        <v>15</v>
      </c>
      <c r="E43" s="67">
        <v>22</v>
      </c>
      <c r="F43" s="67">
        <v>10</v>
      </c>
      <c r="G43" s="67">
        <v>7.2</v>
      </c>
      <c r="H43" s="67">
        <v>6.9</v>
      </c>
      <c r="I43" s="67">
        <v>7.5</v>
      </c>
      <c r="J43" s="67">
        <v>7.4</v>
      </c>
      <c r="K43" s="68">
        <v>6.7</v>
      </c>
      <c r="L43" s="68">
        <v>25</v>
      </c>
      <c r="M43" s="190">
        <v>10.8</v>
      </c>
    </row>
    <row r="44" spans="1:13" s="245" customFormat="1" ht="12.75" customHeight="1">
      <c r="A44" s="103"/>
      <c r="B44" s="396"/>
      <c r="C44" s="67"/>
      <c r="D44" s="67"/>
      <c r="E44" s="67"/>
      <c r="F44" s="67"/>
      <c r="G44" s="67"/>
      <c r="H44" s="67"/>
      <c r="I44" s="67"/>
      <c r="J44" s="67"/>
      <c r="K44" s="68"/>
      <c r="L44" s="68"/>
      <c r="M44" s="190"/>
    </row>
    <row r="45" spans="1:13" s="245" customFormat="1" ht="12.75" customHeight="1">
      <c r="A45" s="103">
        <v>2015</v>
      </c>
      <c r="B45" s="396" t="s">
        <v>1223</v>
      </c>
      <c r="C45" s="67">
        <v>33</v>
      </c>
      <c r="D45" s="67">
        <v>16</v>
      </c>
      <c r="E45" s="67">
        <v>17</v>
      </c>
      <c r="F45" s="67">
        <v>16</v>
      </c>
      <c r="G45" s="67">
        <v>7.4</v>
      </c>
      <c r="H45" s="67">
        <v>6.9</v>
      </c>
      <c r="I45" s="68">
        <v>8</v>
      </c>
      <c r="J45" s="67">
        <v>5.8</v>
      </c>
      <c r="K45" s="68">
        <v>10.4</v>
      </c>
      <c r="L45" s="68">
        <v>21.4</v>
      </c>
      <c r="M45" s="190">
        <v>9.1999999999999993</v>
      </c>
    </row>
    <row r="46" spans="1:13" s="245" customFormat="1" ht="12.75" customHeight="1">
      <c r="A46" s="103"/>
      <c r="B46" s="396" t="s">
        <v>1723</v>
      </c>
      <c r="C46" s="67">
        <v>28</v>
      </c>
      <c r="D46" s="67">
        <v>12</v>
      </c>
      <c r="E46" s="67">
        <v>15</v>
      </c>
      <c r="F46" s="67">
        <v>12</v>
      </c>
      <c r="G46" s="67">
        <v>6.4</v>
      </c>
      <c r="H46" s="67">
        <v>6.2</v>
      </c>
      <c r="I46" s="67">
        <v>6.2</v>
      </c>
      <c r="J46" s="67">
        <v>5.3</v>
      </c>
      <c r="K46" s="68">
        <v>7.7</v>
      </c>
      <c r="L46" s="68">
        <v>16.7</v>
      </c>
      <c r="M46" s="190">
        <v>8.9</v>
      </c>
    </row>
    <row r="47" spans="1:13" s="245" customFormat="1" ht="12.75" customHeight="1">
      <c r="A47" s="103"/>
      <c r="B47" s="396" t="s">
        <v>1527</v>
      </c>
      <c r="C47" s="67">
        <v>25</v>
      </c>
      <c r="D47" s="67">
        <v>12</v>
      </c>
      <c r="E47" s="67">
        <v>16</v>
      </c>
      <c r="F47" s="67" t="s">
        <v>656</v>
      </c>
      <c r="G47" s="67">
        <v>5.7</v>
      </c>
      <c r="H47" s="67">
        <v>5.3</v>
      </c>
      <c r="I47" s="67">
        <v>6.2</v>
      </c>
      <c r="J47" s="67">
        <v>5.8</v>
      </c>
      <c r="K47" s="68">
        <v>5.7</v>
      </c>
      <c r="L47" s="68">
        <v>10.7</v>
      </c>
      <c r="M47" s="190">
        <v>8.9</v>
      </c>
    </row>
    <row r="48" spans="1:13" s="245" customFormat="1" ht="12.75" customHeight="1">
      <c r="A48" s="103"/>
      <c r="B48" s="396" t="s">
        <v>1528</v>
      </c>
      <c r="C48" s="67">
        <v>28</v>
      </c>
      <c r="D48" s="67">
        <v>12</v>
      </c>
      <c r="E48" s="67">
        <v>19</v>
      </c>
      <c r="F48" s="67">
        <v>10</v>
      </c>
      <c r="G48" s="67">
        <v>6.3</v>
      </c>
      <c r="H48" s="67">
        <v>6.6</v>
      </c>
      <c r="I48" s="68">
        <v>6</v>
      </c>
      <c r="J48" s="67">
        <v>6.6</v>
      </c>
      <c r="K48" s="68">
        <v>6.3</v>
      </c>
      <c r="L48" s="68">
        <v>19.399999999999999</v>
      </c>
      <c r="M48" s="190">
        <v>11</v>
      </c>
    </row>
    <row r="49" spans="1:13" s="245" customFormat="1" ht="12.75" customHeight="1">
      <c r="A49" s="103"/>
      <c r="B49" s="396"/>
      <c r="C49" s="67"/>
      <c r="D49" s="67"/>
      <c r="E49" s="531"/>
      <c r="F49" s="67"/>
      <c r="G49" s="67"/>
      <c r="H49" s="67"/>
      <c r="I49" s="68"/>
      <c r="J49" s="531"/>
      <c r="K49" s="68"/>
      <c r="L49" s="532"/>
      <c r="M49" s="190"/>
    </row>
    <row r="50" spans="1:13" s="245" customFormat="1" ht="12.75" customHeight="1">
      <c r="A50" s="103">
        <v>2016</v>
      </c>
      <c r="B50" s="396" t="s">
        <v>1223</v>
      </c>
      <c r="C50" s="67">
        <v>24</v>
      </c>
      <c r="D50" s="67">
        <v>12</v>
      </c>
      <c r="E50" s="67">
        <v>13</v>
      </c>
      <c r="F50" s="67">
        <v>11</v>
      </c>
      <c r="G50" s="67">
        <v>5.3</v>
      </c>
      <c r="H50" s="67">
        <v>4.3</v>
      </c>
      <c r="I50" s="68">
        <v>6</v>
      </c>
      <c r="J50" s="67">
        <v>4.4000000000000004</v>
      </c>
      <c r="K50" s="68">
        <v>7.1</v>
      </c>
      <c r="L50" s="68">
        <v>13.5</v>
      </c>
      <c r="M50" s="190">
        <v>6.2</v>
      </c>
    </row>
    <row r="51" spans="1:13" s="245" customFormat="1" ht="12.75" customHeight="1">
      <c r="A51" s="103"/>
      <c r="B51" s="396" t="s">
        <v>1723</v>
      </c>
      <c r="C51" s="67">
        <v>20</v>
      </c>
      <c r="D51" s="67">
        <v>10</v>
      </c>
      <c r="E51" s="67">
        <v>10</v>
      </c>
      <c r="F51" s="67">
        <v>10</v>
      </c>
      <c r="G51" s="67">
        <v>4.5</v>
      </c>
      <c r="H51" s="68">
        <v>4</v>
      </c>
      <c r="I51" s="68">
        <v>5</v>
      </c>
      <c r="J51" s="67">
        <v>3.4</v>
      </c>
      <c r="K51" s="68">
        <v>6.5</v>
      </c>
      <c r="L51" s="68">
        <v>11.8</v>
      </c>
      <c r="M51" s="190">
        <v>7.1</v>
      </c>
    </row>
    <row r="52" spans="1:13" s="245" customFormat="1" ht="12.75" customHeight="1">
      <c r="A52" s="103"/>
      <c r="B52" s="396" t="s">
        <v>1527</v>
      </c>
      <c r="C52" s="67">
        <v>22</v>
      </c>
      <c r="D52" s="67" t="s">
        <v>656</v>
      </c>
      <c r="E52" s="67">
        <v>12</v>
      </c>
      <c r="F52" s="67">
        <v>10</v>
      </c>
      <c r="G52" s="67">
        <v>4.9000000000000004</v>
      </c>
      <c r="H52" s="67">
        <v>5.3</v>
      </c>
      <c r="I52" s="68">
        <v>4.5</v>
      </c>
      <c r="J52" s="67">
        <v>4.2</v>
      </c>
      <c r="K52" s="68">
        <v>6.3</v>
      </c>
      <c r="L52" s="68">
        <v>18.2</v>
      </c>
      <c r="M52" s="190">
        <v>8</v>
      </c>
    </row>
    <row r="53" spans="1:13" s="245" customFormat="1" ht="12.75" customHeight="1">
      <c r="A53" s="103"/>
      <c r="B53" s="396" t="s">
        <v>1528</v>
      </c>
      <c r="C53" s="67">
        <v>18</v>
      </c>
      <c r="D53" s="67" t="s">
        <v>656</v>
      </c>
      <c r="E53" s="67">
        <v>11</v>
      </c>
      <c r="F53" s="67" t="s">
        <v>656</v>
      </c>
      <c r="G53" s="67">
        <v>4.0999999999999996</v>
      </c>
      <c r="H53" s="67">
        <v>3.7</v>
      </c>
      <c r="I53" s="68">
        <v>4</v>
      </c>
      <c r="J53" s="67">
        <v>3.9</v>
      </c>
      <c r="K53" s="68">
        <v>4.4000000000000004</v>
      </c>
      <c r="L53" s="68">
        <v>13.9</v>
      </c>
      <c r="M53" s="190">
        <v>5.5</v>
      </c>
    </row>
    <row r="54" spans="1:13" s="245" customFormat="1" ht="12.75" customHeight="1">
      <c r="A54" s="103"/>
      <c r="B54" s="396"/>
      <c r="C54" s="67"/>
      <c r="D54" s="67"/>
      <c r="E54" s="67"/>
      <c r="F54" s="67"/>
      <c r="G54" s="67"/>
      <c r="H54" s="67"/>
      <c r="I54" s="68"/>
      <c r="J54" s="67"/>
      <c r="K54" s="68"/>
      <c r="L54" s="68"/>
      <c r="M54" s="190"/>
    </row>
    <row r="55" spans="1:13" s="245" customFormat="1" ht="12.75" customHeight="1">
      <c r="A55" s="103">
        <v>2017</v>
      </c>
      <c r="B55" s="396" t="s">
        <v>1223</v>
      </c>
      <c r="C55" s="67">
        <v>16</v>
      </c>
      <c r="D55" s="67" t="s">
        <v>656</v>
      </c>
      <c r="E55" s="67">
        <v>10</v>
      </c>
      <c r="F55" s="67" t="s">
        <v>656</v>
      </c>
      <c r="G55" s="563">
        <v>3.6</v>
      </c>
      <c r="H55" s="563">
        <v>3.6</v>
      </c>
      <c r="I55" s="563">
        <v>4.0999999999999996</v>
      </c>
      <c r="J55" s="563">
        <v>3.5</v>
      </c>
      <c r="K55" s="563">
        <v>3.9</v>
      </c>
      <c r="L55" s="68">
        <v>11.8</v>
      </c>
      <c r="M55" s="190">
        <v>6.3</v>
      </c>
    </row>
    <row r="56" spans="1:13" s="245" customFormat="1" ht="12.75" customHeight="1">
      <c r="A56" s="103"/>
      <c r="B56" s="396" t="s">
        <v>1723</v>
      </c>
      <c r="C56" s="67">
        <v>15</v>
      </c>
      <c r="D56" s="67" t="s">
        <v>656</v>
      </c>
      <c r="E56" s="67" t="s">
        <v>656</v>
      </c>
      <c r="F56" s="67" t="s">
        <v>656</v>
      </c>
      <c r="G56" s="563">
        <v>3.4</v>
      </c>
      <c r="H56" s="563">
        <v>3.6</v>
      </c>
      <c r="I56" s="563">
        <v>3.1</v>
      </c>
      <c r="J56" s="563">
        <v>2.7</v>
      </c>
      <c r="K56" s="563">
        <v>5.2</v>
      </c>
      <c r="L56" s="68">
        <v>11.1</v>
      </c>
      <c r="M56" s="190">
        <v>6.3</v>
      </c>
    </row>
    <row r="57" spans="1:13" s="245" customFormat="1" ht="11.25" customHeight="1">
      <c r="A57" s="103"/>
      <c r="B57" s="396" t="s">
        <v>1527</v>
      </c>
      <c r="C57" s="67">
        <v>19</v>
      </c>
      <c r="D57" s="67" t="s">
        <v>656</v>
      </c>
      <c r="E57" s="562" t="s">
        <v>656</v>
      </c>
      <c r="F57" s="562">
        <v>10</v>
      </c>
      <c r="G57" s="563">
        <v>4.2</v>
      </c>
      <c r="H57" s="563">
        <v>4.4000000000000004</v>
      </c>
      <c r="I57" s="563">
        <v>3.6</v>
      </c>
      <c r="J57" s="563">
        <v>3.1</v>
      </c>
      <c r="K57" s="563">
        <v>6.3</v>
      </c>
      <c r="L57" s="68">
        <v>17.600000000000001</v>
      </c>
      <c r="M57" s="190">
        <v>6</v>
      </c>
    </row>
    <row r="58" spans="1:13" s="245" customFormat="1" ht="12.75" customHeight="1">
      <c r="A58" s="103"/>
      <c r="B58" s="396" t="s">
        <v>1528</v>
      </c>
      <c r="C58" s="2193">
        <v>15</v>
      </c>
      <c r="D58" s="2193" t="s">
        <v>656</v>
      </c>
      <c r="E58" s="2192" t="s">
        <v>656</v>
      </c>
      <c r="F58" s="2192" t="s">
        <v>656</v>
      </c>
      <c r="G58" s="2353">
        <v>3.4</v>
      </c>
      <c r="H58" s="2353">
        <v>3.3</v>
      </c>
      <c r="I58" s="2353">
        <v>3</v>
      </c>
      <c r="J58" s="2353">
        <v>2.4</v>
      </c>
      <c r="K58" s="2353">
        <v>4.5</v>
      </c>
      <c r="L58" s="2111">
        <v>13.5</v>
      </c>
      <c r="M58" s="190">
        <v>4.4000000000000004</v>
      </c>
    </row>
    <row r="59" spans="1:13" s="245" customFormat="1" ht="11.25" customHeight="1">
      <c r="A59" s="103"/>
      <c r="B59" s="396"/>
      <c r="C59" s="2193"/>
      <c r="D59" s="2193"/>
      <c r="E59" s="2192"/>
      <c r="F59" s="2192"/>
      <c r="G59" s="2353"/>
      <c r="H59" s="2353"/>
      <c r="I59" s="2353"/>
      <c r="J59" s="2353"/>
      <c r="K59" s="2353"/>
      <c r="L59" s="2111"/>
      <c r="M59" s="190"/>
    </row>
    <row r="60" spans="1:13" ht="14.25" customHeight="1">
      <c r="A60" s="103">
        <v>2018</v>
      </c>
      <c r="B60" s="409" t="s">
        <v>1223</v>
      </c>
      <c r="C60" s="561">
        <v>11</v>
      </c>
      <c r="D60" s="561" t="s">
        <v>656</v>
      </c>
      <c r="E60" s="561" t="s">
        <v>656</v>
      </c>
      <c r="F60" s="561" t="s">
        <v>656</v>
      </c>
      <c r="G60" s="561">
        <v>2.5</v>
      </c>
      <c r="H60" s="561">
        <v>3.3</v>
      </c>
      <c r="I60" s="561">
        <v>1.6</v>
      </c>
      <c r="J60" s="561">
        <v>2.1</v>
      </c>
      <c r="K60" s="561">
        <v>2.6</v>
      </c>
      <c r="L60" s="561">
        <v>2.9</v>
      </c>
      <c r="M60" s="717">
        <v>4.5999999999999996</v>
      </c>
    </row>
    <row r="61" spans="1:13" ht="14.25" customHeight="1">
      <c r="A61" s="103"/>
      <c r="B61" s="396" t="s">
        <v>1723</v>
      </c>
      <c r="C61" s="561">
        <v>13</v>
      </c>
      <c r="D61" s="561" t="s">
        <v>656</v>
      </c>
      <c r="E61" s="561" t="s">
        <v>656</v>
      </c>
      <c r="F61" s="561" t="s">
        <v>656</v>
      </c>
      <c r="G61" s="807">
        <v>3</v>
      </c>
      <c r="H61" s="561">
        <v>3.6</v>
      </c>
      <c r="I61" s="561">
        <v>2.1</v>
      </c>
      <c r="J61" s="561">
        <v>2.8</v>
      </c>
      <c r="K61" s="561">
        <v>3.3</v>
      </c>
      <c r="L61" s="561">
        <v>9.1</v>
      </c>
      <c r="M61" s="2354">
        <v>4.5999999999999996</v>
      </c>
    </row>
    <row r="62" spans="1:13" ht="14.25" customHeight="1">
      <c r="A62" s="103"/>
      <c r="B62" s="396" t="s">
        <v>1527</v>
      </c>
      <c r="C62" s="561">
        <v>15</v>
      </c>
      <c r="D62" s="561" t="s">
        <v>656</v>
      </c>
      <c r="E62" s="561" t="s">
        <v>656</v>
      </c>
      <c r="F62" s="561" t="s">
        <v>656</v>
      </c>
      <c r="G62" s="561">
        <v>3.4</v>
      </c>
      <c r="H62" s="561">
        <v>3.7</v>
      </c>
      <c r="I62" s="807">
        <v>3</v>
      </c>
      <c r="J62" s="561">
        <v>2.8</v>
      </c>
      <c r="K62" s="561">
        <v>4.5</v>
      </c>
      <c r="L62" s="561">
        <v>12.1</v>
      </c>
      <c r="M62" s="2354">
        <v>5.8</v>
      </c>
    </row>
    <row r="63" spans="1:13" ht="14.25" customHeight="1">
      <c r="A63" s="103"/>
      <c r="B63" s="396" t="s">
        <v>1528</v>
      </c>
      <c r="C63" s="561">
        <v>13</v>
      </c>
      <c r="D63" s="561" t="s">
        <v>656</v>
      </c>
      <c r="E63" s="561" t="s">
        <v>656</v>
      </c>
      <c r="F63" s="561" t="s">
        <v>656</v>
      </c>
      <c r="G63" s="807">
        <v>3</v>
      </c>
      <c r="H63" s="561">
        <v>3.3</v>
      </c>
      <c r="I63" s="807">
        <v>3.1</v>
      </c>
      <c r="J63" s="561">
        <v>2.8</v>
      </c>
      <c r="K63" s="561">
        <v>3.3</v>
      </c>
      <c r="L63" s="561">
        <v>6.5</v>
      </c>
      <c r="M63" s="2194">
        <v>4</v>
      </c>
    </row>
    <row r="64" spans="1:13" ht="14.25" customHeight="1">
      <c r="A64" s="103"/>
      <c r="B64" s="396"/>
      <c r="C64" s="561"/>
      <c r="D64" s="561"/>
      <c r="E64" s="561"/>
      <c r="F64" s="561"/>
      <c r="G64" s="807"/>
      <c r="H64" s="561"/>
      <c r="I64" s="807"/>
      <c r="J64" s="561"/>
      <c r="K64" s="561"/>
      <c r="L64" s="561"/>
      <c r="M64" s="2194"/>
    </row>
    <row r="65" spans="1:13" ht="14.25" customHeight="1">
      <c r="A65" s="103">
        <v>2019</v>
      </c>
      <c r="B65" s="409" t="s">
        <v>1223</v>
      </c>
      <c r="C65" s="561" t="s">
        <v>656</v>
      </c>
      <c r="D65" s="561" t="s">
        <v>656</v>
      </c>
      <c r="E65" s="561" t="s">
        <v>656</v>
      </c>
      <c r="F65" s="561" t="s">
        <v>656</v>
      </c>
      <c r="G65" s="807">
        <v>1.8</v>
      </c>
      <c r="H65" s="561">
        <v>1.6</v>
      </c>
      <c r="I65" s="807">
        <v>2.1</v>
      </c>
      <c r="J65" s="561">
        <v>2.1</v>
      </c>
      <c r="K65" s="561">
        <v>1.3</v>
      </c>
      <c r="L65" s="561">
        <v>6.3</v>
      </c>
      <c r="M65" s="2194">
        <v>2</v>
      </c>
    </row>
    <row r="66" spans="1:13" ht="14.25" customHeight="1">
      <c r="A66" s="103"/>
      <c r="B66" s="396" t="s">
        <v>1723</v>
      </c>
      <c r="C66" s="561" t="s">
        <v>656</v>
      </c>
      <c r="D66" s="561" t="s">
        <v>656</v>
      </c>
      <c r="E66" s="561" t="s">
        <v>656</v>
      </c>
      <c r="F66" s="561" t="s">
        <v>656</v>
      </c>
      <c r="G66" s="807">
        <v>2.1</v>
      </c>
      <c r="H66" s="561">
        <v>2.4</v>
      </c>
      <c r="I66" s="807">
        <v>2.1</v>
      </c>
      <c r="J66" s="561">
        <v>2.4</v>
      </c>
      <c r="K66" s="561">
        <v>1.3</v>
      </c>
      <c r="L66" s="561">
        <v>6.5</v>
      </c>
      <c r="M66" s="2194">
        <v>3.4</v>
      </c>
    </row>
    <row r="67" spans="1:13" ht="14.25" customHeight="1">
      <c r="A67" s="103"/>
      <c r="B67" s="396" t="s">
        <v>1527</v>
      </c>
      <c r="C67" s="561" t="s">
        <v>656</v>
      </c>
      <c r="D67" s="561" t="s">
        <v>656</v>
      </c>
      <c r="E67" s="561" t="s">
        <v>656</v>
      </c>
      <c r="F67" s="561" t="s">
        <v>656</v>
      </c>
      <c r="G67" s="807">
        <v>2.1</v>
      </c>
      <c r="H67" s="807">
        <v>2</v>
      </c>
      <c r="I67" s="807">
        <v>2.1</v>
      </c>
      <c r="J67" s="561">
        <v>1.8</v>
      </c>
      <c r="K67" s="561">
        <v>2.6</v>
      </c>
      <c r="L67" s="561">
        <v>6.5</v>
      </c>
      <c r="M67" s="2194">
        <v>3.4</v>
      </c>
    </row>
    <row r="68" spans="1:13" ht="14.25" customHeight="1">
      <c r="A68" s="103"/>
      <c r="B68" s="396" t="s">
        <v>1528</v>
      </c>
      <c r="C68" s="561" t="s">
        <v>656</v>
      </c>
      <c r="D68" s="561" t="s">
        <v>656</v>
      </c>
      <c r="E68" s="561" t="s">
        <v>656</v>
      </c>
      <c r="F68" s="561" t="s">
        <v>656</v>
      </c>
      <c r="G68" s="807">
        <v>2.1</v>
      </c>
      <c r="H68" s="561">
        <v>2.5</v>
      </c>
      <c r="I68" s="807">
        <v>1.6</v>
      </c>
      <c r="J68" s="561">
        <v>1.8</v>
      </c>
      <c r="K68" s="561">
        <v>2.6</v>
      </c>
      <c r="L68" s="561">
        <v>7.4</v>
      </c>
      <c r="M68" s="2194">
        <v>3.4</v>
      </c>
    </row>
    <row r="69" spans="1:13" ht="14.25" customHeight="1">
      <c r="A69" s="103"/>
      <c r="B69" s="396"/>
      <c r="C69" s="561"/>
      <c r="D69" s="561"/>
      <c r="E69" s="561"/>
      <c r="F69" s="561"/>
      <c r="G69" s="807"/>
      <c r="H69" s="561"/>
      <c r="I69" s="807"/>
      <c r="J69" s="561"/>
      <c r="K69" s="561"/>
      <c r="L69" s="561"/>
      <c r="M69" s="2194"/>
    </row>
    <row r="70" spans="1:13" ht="14.25" customHeight="1">
      <c r="A70" s="103">
        <v>2020</v>
      </c>
      <c r="B70" s="409" t="s">
        <v>1223</v>
      </c>
      <c r="C70" s="561" t="s">
        <v>656</v>
      </c>
      <c r="D70" s="561" t="s">
        <v>656</v>
      </c>
      <c r="E70" s="561" t="s">
        <v>656</v>
      </c>
      <c r="F70" s="561" t="s">
        <v>656</v>
      </c>
      <c r="G70" s="807">
        <v>2.1</v>
      </c>
      <c r="H70" s="561">
        <v>2.1</v>
      </c>
      <c r="I70" s="807">
        <v>2.1</v>
      </c>
      <c r="J70" s="561">
        <v>2.1</v>
      </c>
      <c r="K70" s="807">
        <v>2</v>
      </c>
      <c r="L70" s="561">
        <v>9.6999999999999993</v>
      </c>
      <c r="M70" s="2194">
        <v>4.2</v>
      </c>
    </row>
    <row r="71" spans="1:13" ht="14.25" customHeight="1">
      <c r="A71" s="103"/>
      <c r="B71" s="396" t="s">
        <v>1723</v>
      </c>
      <c r="C71" s="2520" t="s">
        <v>656</v>
      </c>
      <c r="D71" s="2520" t="s">
        <v>656</v>
      </c>
      <c r="E71" s="2520" t="s">
        <v>656</v>
      </c>
      <c r="F71" s="2520" t="s">
        <v>656</v>
      </c>
      <c r="G71" s="2521">
        <v>2.1</v>
      </c>
      <c r="H71" s="2521">
        <v>2</v>
      </c>
      <c r="I71" s="2521">
        <v>2.2000000000000002</v>
      </c>
      <c r="J71" s="2520">
        <v>2.1</v>
      </c>
      <c r="K71" s="2521">
        <v>2</v>
      </c>
      <c r="L71" s="2521">
        <v>4</v>
      </c>
      <c r="M71" s="2522">
        <v>2.9</v>
      </c>
    </row>
    <row r="72" spans="1:13" ht="14.25" customHeight="1">
      <c r="A72" s="103"/>
      <c r="B72" s="396" t="s">
        <v>1527</v>
      </c>
      <c r="C72" s="2520">
        <v>10</v>
      </c>
      <c r="D72" s="2520" t="s">
        <v>656</v>
      </c>
      <c r="E72" s="2520" t="s">
        <v>656</v>
      </c>
      <c r="F72" s="2520" t="s">
        <v>656</v>
      </c>
      <c r="G72" s="2521">
        <v>2.2999999999999998</v>
      </c>
      <c r="H72" s="2521">
        <v>2.4</v>
      </c>
      <c r="I72" s="2521">
        <v>2.1</v>
      </c>
      <c r="J72" s="2520">
        <v>1.8</v>
      </c>
      <c r="K72" s="2521">
        <v>3.3</v>
      </c>
      <c r="L72" s="2521">
        <v>11.5</v>
      </c>
      <c r="M72" s="2522">
        <v>2.2000000000000002</v>
      </c>
    </row>
    <row r="73" spans="1:13" ht="14.25" customHeight="1">
      <c r="A73" s="103"/>
      <c r="B73" s="676" t="s">
        <v>1375</v>
      </c>
      <c r="C73" s="2520" t="s">
        <v>656</v>
      </c>
      <c r="D73" s="2520" t="s">
        <v>656</v>
      </c>
      <c r="E73" s="2520" t="s">
        <v>656</v>
      </c>
      <c r="F73" s="2520" t="s">
        <v>656</v>
      </c>
      <c r="G73" s="2491" t="s">
        <v>656</v>
      </c>
      <c r="H73" s="2491" t="s">
        <v>656</v>
      </c>
      <c r="I73" s="2491" t="s">
        <v>656</v>
      </c>
      <c r="J73" s="2491" t="s">
        <v>656</v>
      </c>
      <c r="K73" s="2491" t="s">
        <v>656</v>
      </c>
      <c r="L73" s="2491" t="s">
        <v>656</v>
      </c>
      <c r="M73" s="677" t="s">
        <v>656</v>
      </c>
    </row>
    <row r="74" spans="1:13" ht="14.25" customHeight="1">
      <c r="A74" s="103"/>
      <c r="B74" s="676" t="s">
        <v>70</v>
      </c>
      <c r="C74" s="2520" t="s">
        <v>656</v>
      </c>
      <c r="D74" s="2520" t="s">
        <v>656</v>
      </c>
      <c r="E74" s="2520" t="s">
        <v>656</v>
      </c>
      <c r="F74" s="2520" t="s">
        <v>656</v>
      </c>
      <c r="G74" s="2491" t="s">
        <v>656</v>
      </c>
      <c r="H74" s="2491" t="s">
        <v>656</v>
      </c>
      <c r="I74" s="2491" t="s">
        <v>656</v>
      </c>
      <c r="J74" s="2491" t="s">
        <v>656</v>
      </c>
      <c r="K74" s="2491" t="s">
        <v>656</v>
      </c>
      <c r="L74" s="2491" t="s">
        <v>656</v>
      </c>
      <c r="M74" s="677" t="s">
        <v>656</v>
      </c>
    </row>
    <row r="75" spans="1:13">
      <c r="A75" s="2949" t="s">
        <v>2385</v>
      </c>
      <c r="B75" s="2949"/>
      <c r="C75" s="2949"/>
      <c r="D75" s="2949"/>
      <c r="E75" s="2949"/>
      <c r="F75" s="2949"/>
      <c r="G75" s="2949"/>
      <c r="H75" s="2949"/>
      <c r="I75" s="2949"/>
    </row>
    <row r="76" spans="1:13" ht="14.1" customHeight="1">
      <c r="A76" s="2954" t="s">
        <v>2440</v>
      </c>
      <c r="B76" s="2954"/>
      <c r="C76" s="2954"/>
      <c r="D76" s="2954"/>
      <c r="E76" s="2954"/>
      <c r="F76" s="2954"/>
      <c r="G76" s="2954"/>
      <c r="H76" s="2954"/>
      <c r="I76" s="2954"/>
      <c r="J76" s="2954"/>
      <c r="K76" s="2954"/>
      <c r="L76" s="2954"/>
      <c r="M76" s="2954"/>
    </row>
    <row r="77" spans="1:13">
      <c r="A77" s="2950" t="s">
        <v>1774</v>
      </c>
      <c r="B77" s="2950"/>
      <c r="C77" s="2950"/>
      <c r="D77" s="2950"/>
      <c r="E77" s="2950"/>
      <c r="F77" s="2950"/>
      <c r="G77" s="2950"/>
      <c r="H77" s="2950"/>
      <c r="I77" s="2950"/>
    </row>
    <row r="78" spans="1:13">
      <c r="A78" s="2446" t="s">
        <v>2439</v>
      </c>
    </row>
  </sheetData>
  <mergeCells count="17">
    <mergeCell ref="A77:I77"/>
    <mergeCell ref="A10:B10"/>
    <mergeCell ref="A11:B11"/>
    <mergeCell ref="C22:F22"/>
    <mergeCell ref="G22:M22"/>
    <mergeCell ref="A12:B12"/>
    <mergeCell ref="A13:B13"/>
    <mergeCell ref="A15:B15"/>
    <mergeCell ref="A16:B16"/>
    <mergeCell ref="A75:I75"/>
    <mergeCell ref="A76:M76"/>
    <mergeCell ref="C5:F6"/>
    <mergeCell ref="G5:M6"/>
    <mergeCell ref="A7:B7"/>
    <mergeCell ref="D7:F8"/>
    <mergeCell ref="J7:M8"/>
    <mergeCell ref="A8:B8"/>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164"/>
  <sheetViews>
    <sheetView showGridLines="0" zoomScaleNormal="100" workbookViewId="0">
      <pane ySplit="20" topLeftCell="A21" activePane="bottomLeft" state="frozen"/>
      <selection pane="bottomLeft"/>
    </sheetView>
  </sheetViews>
  <sheetFormatPr defaultRowHeight="14.25"/>
  <cols>
    <col min="1" max="1" width="5.125" customWidth="1"/>
    <col min="2" max="2" width="12.625" customWidth="1"/>
    <col min="3" max="12" width="10.625" customWidth="1"/>
    <col min="13" max="23" width="9" style="4" customWidth="1"/>
  </cols>
  <sheetData>
    <row r="1" spans="1:23" s="111" customFormat="1" ht="15.75" customHeight="1">
      <c r="A1" s="810" t="s">
        <v>1417</v>
      </c>
      <c r="B1" s="620"/>
      <c r="C1" s="620"/>
      <c r="D1" s="620"/>
      <c r="E1" s="620"/>
      <c r="F1" s="620"/>
      <c r="G1" s="620"/>
      <c r="H1" s="620"/>
      <c r="I1" s="620"/>
      <c r="M1" s="112"/>
      <c r="N1" s="112"/>
      <c r="O1" s="112"/>
      <c r="P1" s="112"/>
      <c r="Q1" s="112"/>
      <c r="R1" s="112"/>
      <c r="S1" s="112"/>
      <c r="T1" s="112"/>
      <c r="U1" s="112"/>
      <c r="V1" s="112"/>
      <c r="W1" s="112"/>
    </row>
    <row r="2" spans="1:23" s="111" customFormat="1" ht="15.75" customHeight="1">
      <c r="A2" s="1006" t="s">
        <v>1418</v>
      </c>
      <c r="B2" s="962"/>
      <c r="C2" s="962"/>
      <c r="D2" s="962"/>
      <c r="E2" s="876"/>
      <c r="F2" s="876"/>
      <c r="G2" s="876"/>
      <c r="H2" s="876"/>
      <c r="I2" s="876"/>
      <c r="M2" s="112"/>
      <c r="N2" s="112"/>
      <c r="O2" s="112"/>
      <c r="P2" s="112"/>
      <c r="Q2" s="112"/>
      <c r="R2" s="112"/>
      <c r="S2" s="112"/>
      <c r="T2" s="112"/>
      <c r="U2" s="112"/>
      <c r="V2" s="112"/>
      <c r="W2" s="112"/>
    </row>
    <row r="3" spans="1:23" s="51" customFormat="1" ht="12.75" customHeight="1">
      <c r="A3" s="960" t="s">
        <v>897</v>
      </c>
      <c r="B3" s="877"/>
      <c r="C3" s="877"/>
      <c r="D3" s="877"/>
      <c r="E3" s="877"/>
      <c r="F3" s="113"/>
      <c r="G3" s="2750" t="s">
        <v>1419</v>
      </c>
      <c r="H3" s="2750"/>
      <c r="I3" s="113"/>
      <c r="J3" s="53"/>
      <c r="K3" s="53"/>
      <c r="L3" s="53"/>
      <c r="M3" s="50"/>
      <c r="N3" s="50"/>
      <c r="O3" s="50"/>
      <c r="P3" s="50"/>
      <c r="Q3" s="50"/>
      <c r="R3" s="50"/>
      <c r="S3" s="50"/>
      <c r="T3" s="50"/>
      <c r="U3" s="50"/>
      <c r="V3" s="50"/>
      <c r="W3" s="50"/>
    </row>
    <row r="4" spans="1:23" s="51" customFormat="1" ht="12.75" customHeight="1">
      <c r="A4" s="961" t="s">
        <v>790</v>
      </c>
      <c r="B4" s="963"/>
      <c r="C4" s="963"/>
      <c r="D4" s="878"/>
      <c r="E4" s="878"/>
      <c r="F4" s="114"/>
      <c r="G4" s="2753" t="s">
        <v>791</v>
      </c>
      <c r="H4" s="2753"/>
      <c r="I4" s="114"/>
      <c r="J4" s="53"/>
      <c r="K4" s="53"/>
      <c r="L4" s="53"/>
      <c r="M4" s="50"/>
      <c r="N4" s="50"/>
      <c r="O4" s="50"/>
      <c r="P4" s="50"/>
      <c r="Q4" s="50"/>
      <c r="R4" s="50"/>
      <c r="S4" s="50"/>
      <c r="T4" s="50"/>
      <c r="U4" s="50"/>
      <c r="V4" s="50"/>
      <c r="W4" s="50"/>
    </row>
    <row r="5" spans="1:23" s="271" customFormat="1" ht="11.25">
      <c r="A5" s="964"/>
      <c r="B5" s="965"/>
      <c r="C5" s="966"/>
      <c r="D5" s="967"/>
      <c r="E5" s="967"/>
      <c r="F5" s="967"/>
      <c r="G5" s="966"/>
      <c r="H5" s="966"/>
      <c r="I5" s="968"/>
      <c r="J5" s="968"/>
      <c r="K5" s="967"/>
      <c r="L5" s="967"/>
      <c r="M5" s="270"/>
      <c r="N5" s="270"/>
      <c r="O5" s="270"/>
      <c r="P5" s="270"/>
      <c r="Q5" s="270"/>
      <c r="R5" s="270"/>
      <c r="S5" s="270"/>
      <c r="T5" s="270"/>
      <c r="U5" s="270"/>
      <c r="V5" s="270"/>
      <c r="W5" s="270"/>
    </row>
    <row r="6" spans="1:23" s="271" customFormat="1" ht="11.25">
      <c r="A6" s="2747" t="s">
        <v>792</v>
      </c>
      <c r="B6" s="2748"/>
      <c r="C6" s="969"/>
      <c r="D6" s="970"/>
      <c r="E6" s="970"/>
      <c r="F6" s="970"/>
      <c r="G6" s="969"/>
      <c r="H6" s="969"/>
      <c r="I6" s="971"/>
      <c r="J6" s="971"/>
      <c r="K6" s="970"/>
      <c r="L6" s="970"/>
      <c r="M6" s="270"/>
      <c r="N6" s="270"/>
      <c r="O6" s="270"/>
      <c r="P6" s="270"/>
      <c r="Q6" s="270"/>
      <c r="R6" s="270"/>
      <c r="S6" s="270"/>
      <c r="T6" s="270"/>
      <c r="U6" s="270"/>
      <c r="V6" s="270"/>
      <c r="W6" s="270"/>
    </row>
    <row r="7" spans="1:23" s="271" customFormat="1" ht="11.25">
      <c r="A7" s="2745" t="s">
        <v>650</v>
      </c>
      <c r="B7" s="2746"/>
      <c r="C7" s="972" t="s">
        <v>651</v>
      </c>
      <c r="D7" s="970"/>
      <c r="E7" s="970"/>
      <c r="F7" s="970"/>
      <c r="G7" s="969"/>
      <c r="H7" s="969"/>
      <c r="I7" s="971"/>
      <c r="J7" s="971"/>
      <c r="K7" s="970"/>
      <c r="L7" s="970"/>
      <c r="M7" s="270"/>
      <c r="N7" s="270"/>
      <c r="O7" s="270"/>
      <c r="P7" s="270"/>
      <c r="Q7" s="270"/>
      <c r="R7" s="270"/>
      <c r="S7" s="270"/>
      <c r="T7" s="270"/>
      <c r="U7" s="270"/>
      <c r="V7" s="270"/>
      <c r="W7" s="270"/>
    </row>
    <row r="8" spans="1:23" s="271" customFormat="1" ht="11.25">
      <c r="A8" s="973"/>
      <c r="B8" s="974"/>
      <c r="C8" s="972" t="s">
        <v>676</v>
      </c>
      <c r="D8" s="2749"/>
      <c r="E8" s="2749"/>
      <c r="F8" s="2749"/>
      <c r="G8" s="972" t="s">
        <v>677</v>
      </c>
      <c r="H8" s="975"/>
      <c r="I8" s="976" t="s">
        <v>678</v>
      </c>
      <c r="J8" s="2751" t="s">
        <v>679</v>
      </c>
      <c r="K8" s="2752"/>
      <c r="L8" s="2752"/>
      <c r="M8" s="270"/>
      <c r="N8" s="270"/>
      <c r="O8" s="270"/>
      <c r="P8" s="270"/>
      <c r="Q8" s="270"/>
      <c r="R8" s="270"/>
      <c r="S8" s="270"/>
      <c r="T8" s="270"/>
      <c r="U8" s="270"/>
      <c r="V8" s="270"/>
      <c r="W8" s="270"/>
    </row>
    <row r="9" spans="1:23" s="271" customFormat="1" ht="11.25">
      <c r="A9" s="977" t="s">
        <v>525</v>
      </c>
      <c r="B9" s="977"/>
      <c r="C9" s="972" t="s">
        <v>1888</v>
      </c>
      <c r="D9" s="2752" t="s">
        <v>1889</v>
      </c>
      <c r="E9" s="2752"/>
      <c r="F9" s="2752"/>
      <c r="G9" s="972" t="s">
        <v>685</v>
      </c>
      <c r="H9" s="975"/>
      <c r="I9" s="976" t="s">
        <v>686</v>
      </c>
      <c r="J9" s="2751" t="s">
        <v>687</v>
      </c>
      <c r="K9" s="2752"/>
      <c r="L9" s="2752"/>
      <c r="M9" s="270"/>
      <c r="N9" s="270"/>
      <c r="O9" s="270"/>
      <c r="P9" s="270"/>
      <c r="Q9" s="270"/>
      <c r="R9" s="270"/>
      <c r="S9" s="270"/>
      <c r="T9" s="270"/>
      <c r="U9" s="270"/>
      <c r="V9" s="270"/>
      <c r="W9" s="270"/>
    </row>
    <row r="10" spans="1:23" s="271" customFormat="1" ht="11.25">
      <c r="A10" s="978" t="s">
        <v>471</v>
      </c>
      <c r="B10" s="978"/>
      <c r="C10" s="972" t="s">
        <v>472</v>
      </c>
      <c r="D10" s="2745" t="s">
        <v>1894</v>
      </c>
      <c r="E10" s="2745"/>
      <c r="F10" s="2745"/>
      <c r="G10" s="972" t="s">
        <v>473</v>
      </c>
      <c r="H10" s="969"/>
      <c r="I10" s="976" t="s">
        <v>474</v>
      </c>
      <c r="J10" s="2759" t="s">
        <v>292</v>
      </c>
      <c r="K10" s="2745"/>
      <c r="L10" s="2745"/>
      <c r="M10" s="270"/>
      <c r="N10" s="270"/>
      <c r="O10" s="270"/>
      <c r="P10" s="270"/>
      <c r="Q10" s="270"/>
      <c r="R10" s="270"/>
      <c r="S10" s="270"/>
      <c r="T10" s="270"/>
      <c r="U10" s="270"/>
      <c r="V10" s="270"/>
      <c r="W10" s="270"/>
    </row>
    <row r="11" spans="1:23" s="271" customFormat="1" ht="11.25">
      <c r="A11" s="979" t="s">
        <v>1887</v>
      </c>
      <c r="B11" s="979"/>
      <c r="C11" s="980" t="s">
        <v>1040</v>
      </c>
      <c r="D11" s="981"/>
      <c r="E11" s="981"/>
      <c r="F11" s="981"/>
      <c r="G11" s="972" t="s">
        <v>1890</v>
      </c>
      <c r="H11" s="972" t="s">
        <v>1891</v>
      </c>
      <c r="I11" s="982" t="s">
        <v>1892</v>
      </c>
      <c r="J11" s="2759" t="s">
        <v>1042</v>
      </c>
      <c r="K11" s="2745"/>
      <c r="L11" s="2745"/>
      <c r="M11" s="270"/>
      <c r="N11" s="270"/>
      <c r="O11" s="270"/>
      <c r="P11" s="270"/>
      <c r="Q11" s="270"/>
      <c r="R11" s="270"/>
      <c r="S11" s="270"/>
      <c r="T11" s="270"/>
      <c r="U11" s="270"/>
      <c r="V11" s="270"/>
      <c r="W11" s="270"/>
    </row>
    <row r="12" spans="1:23" s="271" customFormat="1" ht="11.25">
      <c r="A12" s="979" t="s">
        <v>1039</v>
      </c>
      <c r="B12" s="979"/>
      <c r="C12" s="983" t="s">
        <v>504</v>
      </c>
      <c r="D12" s="2758"/>
      <c r="E12" s="2749"/>
      <c r="F12" s="2760"/>
      <c r="G12" s="972" t="s">
        <v>1041</v>
      </c>
      <c r="H12" s="980" t="s">
        <v>1896</v>
      </c>
      <c r="I12" s="984" t="s">
        <v>505</v>
      </c>
      <c r="J12" s="985"/>
      <c r="K12" s="986"/>
      <c r="L12" s="986"/>
      <c r="M12" s="270"/>
      <c r="N12" s="270"/>
      <c r="O12" s="270"/>
      <c r="P12" s="270"/>
      <c r="Q12" s="270"/>
      <c r="R12" s="270"/>
      <c r="S12" s="270"/>
      <c r="T12" s="270"/>
      <c r="U12" s="270"/>
      <c r="V12" s="270"/>
      <c r="W12" s="270"/>
    </row>
    <row r="13" spans="1:23" s="271" customFormat="1" ht="11.25">
      <c r="A13" s="987" t="s">
        <v>526</v>
      </c>
      <c r="B13" s="987"/>
      <c r="C13" s="988" t="s">
        <v>1893</v>
      </c>
      <c r="D13" s="2756"/>
      <c r="E13" s="2749"/>
      <c r="F13" s="2749"/>
      <c r="G13" s="989" t="s">
        <v>513</v>
      </c>
      <c r="H13" s="990"/>
      <c r="I13" s="983" t="s">
        <v>514</v>
      </c>
      <c r="J13" s="2758"/>
      <c r="K13" s="2749"/>
      <c r="L13" s="2749"/>
      <c r="M13" s="270"/>
      <c r="N13" s="270"/>
      <c r="O13" s="270"/>
      <c r="P13" s="270"/>
      <c r="Q13" s="270"/>
      <c r="R13" s="270"/>
      <c r="S13" s="270"/>
      <c r="T13" s="270"/>
      <c r="U13" s="270"/>
      <c r="V13" s="270"/>
      <c r="W13" s="270"/>
    </row>
    <row r="14" spans="1:23" s="271" customFormat="1" ht="11.25">
      <c r="A14" s="991" t="s">
        <v>1599</v>
      </c>
      <c r="B14" s="991"/>
      <c r="C14" s="988" t="s">
        <v>1120</v>
      </c>
      <c r="D14" s="2756"/>
      <c r="E14" s="2749"/>
      <c r="F14" s="2757"/>
      <c r="G14" s="992" t="s">
        <v>1895</v>
      </c>
      <c r="H14" s="993"/>
      <c r="I14" s="984" t="s">
        <v>1600</v>
      </c>
      <c r="J14" s="2758"/>
      <c r="K14" s="2749"/>
      <c r="L14" s="2749"/>
      <c r="M14" s="270"/>
      <c r="N14" s="270"/>
      <c r="O14" s="270"/>
      <c r="P14" s="270"/>
      <c r="Q14" s="270"/>
      <c r="R14" s="270"/>
      <c r="S14" s="270"/>
      <c r="T14" s="270"/>
      <c r="U14" s="270"/>
      <c r="V14" s="270"/>
      <c r="W14" s="270"/>
    </row>
    <row r="15" spans="1:23" s="271" customFormat="1" ht="11.25">
      <c r="A15" s="986"/>
      <c r="B15" s="986"/>
      <c r="C15" s="985"/>
      <c r="D15" s="2756"/>
      <c r="E15" s="2749"/>
      <c r="F15" s="2757"/>
      <c r="G15" s="994" t="s">
        <v>1609</v>
      </c>
      <c r="H15" s="995"/>
      <c r="I15" s="996" t="s">
        <v>1897</v>
      </c>
      <c r="J15" s="2758"/>
      <c r="K15" s="2749"/>
      <c r="L15" s="2749"/>
      <c r="M15" s="270"/>
      <c r="N15" s="270"/>
      <c r="O15" s="270"/>
      <c r="P15" s="270"/>
      <c r="Q15" s="270"/>
      <c r="R15" s="270"/>
      <c r="S15" s="270"/>
      <c r="T15" s="270"/>
      <c r="U15" s="270"/>
      <c r="V15" s="270"/>
      <c r="W15" s="270"/>
    </row>
    <row r="16" spans="1:23" s="271" customFormat="1" ht="11.25">
      <c r="A16" s="2752"/>
      <c r="B16" s="2752"/>
      <c r="C16" s="997"/>
      <c r="D16" s="2756"/>
      <c r="E16" s="2755"/>
      <c r="F16" s="2779"/>
      <c r="G16" s="981"/>
      <c r="H16" s="998"/>
      <c r="I16" s="981"/>
      <c r="J16" s="2754"/>
      <c r="K16" s="2755"/>
      <c r="L16" s="2755"/>
      <c r="M16" s="270"/>
      <c r="N16" s="270"/>
      <c r="O16" s="270"/>
      <c r="P16" s="270"/>
      <c r="Q16" s="270"/>
      <c r="R16" s="270"/>
      <c r="S16" s="270"/>
      <c r="T16" s="270"/>
      <c r="U16" s="270"/>
      <c r="V16" s="270"/>
      <c r="W16" s="270"/>
    </row>
    <row r="17" spans="1:29" s="271" customFormat="1" ht="14.25" customHeight="1">
      <c r="A17" s="2752"/>
      <c r="B17" s="2763"/>
      <c r="C17" s="995"/>
      <c r="D17" s="999"/>
      <c r="E17" s="2766" t="s">
        <v>1612</v>
      </c>
      <c r="F17" s="2769" t="s">
        <v>1613</v>
      </c>
      <c r="G17" s="998"/>
      <c r="H17" s="998"/>
      <c r="I17" s="995"/>
      <c r="J17" s="1000"/>
      <c r="K17" s="2772" t="s">
        <v>1612</v>
      </c>
      <c r="L17" s="2776" t="s">
        <v>1613</v>
      </c>
      <c r="M17" s="270"/>
      <c r="N17" s="270"/>
      <c r="O17" s="270"/>
      <c r="P17" s="270"/>
      <c r="Q17" s="270"/>
      <c r="R17" s="270"/>
      <c r="S17" s="270"/>
      <c r="T17" s="270"/>
      <c r="U17" s="270"/>
      <c r="V17" s="270"/>
      <c r="W17" s="270"/>
      <c r="X17" s="270"/>
      <c r="Y17" s="270"/>
    </row>
    <row r="18" spans="1:29" s="271" customFormat="1" ht="14.25" customHeight="1">
      <c r="A18" s="2752"/>
      <c r="B18" s="2763"/>
      <c r="C18" s="995"/>
      <c r="D18" s="1001" t="s">
        <v>1611</v>
      </c>
      <c r="E18" s="2767"/>
      <c r="F18" s="2770"/>
      <c r="G18" s="998"/>
      <c r="H18" s="998"/>
      <c r="I18" s="995"/>
      <c r="J18" s="990" t="s">
        <v>472</v>
      </c>
      <c r="K18" s="2773"/>
      <c r="L18" s="2777"/>
      <c r="M18" s="270"/>
      <c r="N18" s="270"/>
      <c r="O18" s="270"/>
      <c r="P18" s="270"/>
      <c r="Q18" s="270"/>
      <c r="R18" s="270"/>
      <c r="S18" s="270"/>
      <c r="T18" s="270"/>
      <c r="U18" s="270"/>
      <c r="V18" s="270"/>
      <c r="W18" s="270"/>
      <c r="X18" s="270"/>
      <c r="Y18" s="270"/>
    </row>
    <row r="19" spans="1:29" s="271" customFormat="1" ht="14.25" customHeight="1">
      <c r="A19" s="2752"/>
      <c r="B19" s="2763"/>
      <c r="C19" s="995"/>
      <c r="D19" s="984" t="s">
        <v>2301</v>
      </c>
      <c r="E19" s="2767"/>
      <c r="F19" s="2770"/>
      <c r="G19" s="998"/>
      <c r="H19" s="998"/>
      <c r="I19" s="995"/>
      <c r="J19" s="989" t="s">
        <v>2301</v>
      </c>
      <c r="K19" s="2773"/>
      <c r="L19" s="2777"/>
      <c r="M19" s="270"/>
      <c r="N19" s="270"/>
      <c r="O19" s="270"/>
      <c r="P19" s="270"/>
      <c r="Q19" s="270"/>
      <c r="R19" s="270"/>
      <c r="S19" s="270"/>
      <c r="T19" s="270"/>
      <c r="U19" s="270"/>
      <c r="V19" s="270"/>
      <c r="W19" s="270"/>
      <c r="X19" s="270"/>
      <c r="Y19" s="270"/>
    </row>
    <row r="20" spans="1:29" s="271" customFormat="1" ht="15" customHeight="1" thickBot="1">
      <c r="A20" s="2764"/>
      <c r="B20" s="2765"/>
      <c r="C20" s="1002"/>
      <c r="D20" s="1003"/>
      <c r="E20" s="2768"/>
      <c r="F20" s="2771"/>
      <c r="G20" s="1002"/>
      <c r="H20" s="1002"/>
      <c r="I20" s="1004"/>
      <c r="J20" s="1005"/>
      <c r="K20" s="2774"/>
      <c r="L20" s="2778"/>
      <c r="M20" s="272"/>
      <c r="N20" s="272"/>
      <c r="O20" s="272"/>
      <c r="P20" s="272"/>
      <c r="Q20" s="272"/>
      <c r="R20" s="272"/>
      <c r="S20" s="272"/>
      <c r="T20" s="272"/>
      <c r="U20" s="272"/>
      <c r="V20" s="270"/>
      <c r="W20" s="270"/>
      <c r="X20" s="270"/>
      <c r="Y20" s="270"/>
    </row>
    <row r="21" spans="1:29" s="115" customFormat="1" ht="12.75" customHeight="1">
      <c r="A21" s="116"/>
      <c r="B21" s="117"/>
      <c r="C21" s="123"/>
      <c r="D21" s="124"/>
      <c r="E21" s="124"/>
      <c r="F21" s="124"/>
      <c r="G21" s="123"/>
      <c r="H21" s="123"/>
      <c r="I21" s="123"/>
      <c r="J21" s="124"/>
      <c r="K21" s="124"/>
      <c r="L21" s="286"/>
      <c r="M21" s="54"/>
      <c r="N21" s="54"/>
      <c r="O21" s="54"/>
      <c r="P21" s="54"/>
      <c r="Q21" s="54"/>
      <c r="R21" s="54"/>
      <c r="S21" s="54"/>
      <c r="T21" s="54"/>
      <c r="U21" s="54"/>
      <c r="V21" s="54"/>
      <c r="W21" s="54"/>
      <c r="X21" s="54"/>
      <c r="Y21" s="54"/>
      <c r="Z21" s="54"/>
    </row>
    <row r="22" spans="1:29" s="122" customFormat="1" ht="12.75" customHeight="1">
      <c r="A22" s="116">
        <v>2010</v>
      </c>
      <c r="B22" s="117" t="s">
        <v>1573</v>
      </c>
      <c r="C22" s="248">
        <v>106.1</v>
      </c>
      <c r="D22" s="247">
        <v>59.2</v>
      </c>
      <c r="E22" s="250">
        <v>97</v>
      </c>
      <c r="F22" s="247">
        <v>105.8</v>
      </c>
      <c r="G22" s="247">
        <v>15.5</v>
      </c>
      <c r="H22" s="247">
        <v>1749</v>
      </c>
      <c r="I22" s="247">
        <v>70</v>
      </c>
      <c r="J22" s="249">
        <v>114.8</v>
      </c>
      <c r="K22" s="247">
        <v>100.8</v>
      </c>
      <c r="L22" s="287" t="s">
        <v>656</v>
      </c>
      <c r="M22" s="54"/>
      <c r="N22" s="54"/>
      <c r="O22" s="54"/>
      <c r="P22" s="54"/>
      <c r="Q22" s="54"/>
      <c r="R22" s="54"/>
      <c r="S22" s="54"/>
      <c r="T22" s="54"/>
      <c r="U22" s="54"/>
      <c r="V22" s="54"/>
      <c r="W22" s="54"/>
      <c r="X22" s="54"/>
      <c r="Y22" s="54"/>
      <c r="Z22" s="115"/>
    </row>
    <row r="23" spans="1:29" s="308" customFormat="1" ht="12.75" customHeight="1">
      <c r="A23" s="305">
        <v>2011</v>
      </c>
      <c r="B23" s="306" t="s">
        <v>1573</v>
      </c>
      <c r="C23" s="213">
        <v>104.4</v>
      </c>
      <c r="D23" s="214">
        <v>59.1</v>
      </c>
      <c r="E23" s="220">
        <v>99.8</v>
      </c>
      <c r="F23" s="214">
        <v>105.3</v>
      </c>
      <c r="G23" s="216">
        <v>15.4</v>
      </c>
      <c r="H23" s="216">
        <v>1172</v>
      </c>
      <c r="I23" s="217">
        <v>88</v>
      </c>
      <c r="J23" s="263">
        <v>118.3</v>
      </c>
      <c r="K23" s="263">
        <v>103</v>
      </c>
      <c r="L23" s="219" t="s">
        <v>656</v>
      </c>
      <c r="M23" s="272"/>
      <c r="N23" s="272"/>
      <c r="O23" s="272"/>
      <c r="P23" s="272"/>
      <c r="Q23" s="272"/>
      <c r="R23" s="272"/>
      <c r="S23" s="272"/>
      <c r="T23" s="272"/>
      <c r="U23" s="272"/>
      <c r="V23" s="272"/>
      <c r="W23" s="272"/>
      <c r="X23" s="272"/>
      <c r="Y23" s="272"/>
      <c r="Z23" s="272"/>
      <c r="AA23" s="272"/>
      <c r="AB23" s="272"/>
      <c r="AC23" s="307"/>
    </row>
    <row r="24" spans="1:29" s="308" customFormat="1" ht="12.75" customHeight="1">
      <c r="A24" s="305">
        <v>2012</v>
      </c>
      <c r="B24" s="306" t="s">
        <v>1573</v>
      </c>
      <c r="C24" s="214">
        <v>107.7</v>
      </c>
      <c r="D24" s="214">
        <v>60.6</v>
      </c>
      <c r="E24" s="214">
        <v>102.5</v>
      </c>
      <c r="F24" s="214">
        <v>104.9</v>
      </c>
      <c r="G24" s="216">
        <v>15.8</v>
      </c>
      <c r="H24" s="216">
        <v>1243</v>
      </c>
      <c r="I24" s="216">
        <v>65</v>
      </c>
      <c r="J24" s="264">
        <v>118.3</v>
      </c>
      <c r="K24" s="263">
        <v>100</v>
      </c>
      <c r="L24" s="219" t="s">
        <v>656</v>
      </c>
      <c r="M24" s="272"/>
      <c r="N24" s="272"/>
      <c r="O24" s="272"/>
      <c r="P24" s="272"/>
      <c r="Q24" s="272"/>
      <c r="R24" s="272"/>
      <c r="S24" s="272"/>
      <c r="T24" s="272"/>
      <c r="U24" s="272"/>
      <c r="V24" s="272"/>
      <c r="W24" s="272"/>
      <c r="X24" s="272"/>
      <c r="Y24" s="272"/>
      <c r="Z24" s="272"/>
      <c r="AA24" s="272"/>
      <c r="AB24" s="272"/>
      <c r="AC24" s="307"/>
    </row>
    <row r="25" spans="1:29" s="308" customFormat="1" ht="12.75" customHeight="1">
      <c r="A25" s="305">
        <v>2013</v>
      </c>
      <c r="B25" s="306" t="s">
        <v>1573</v>
      </c>
      <c r="C25" s="220">
        <v>109.8</v>
      </c>
      <c r="D25" s="214">
        <v>59.8</v>
      </c>
      <c r="E25" s="214">
        <v>98.7</v>
      </c>
      <c r="F25" s="214">
        <v>102.7</v>
      </c>
      <c r="G25" s="216">
        <v>15.7</v>
      </c>
      <c r="H25" s="216">
        <v>1613</v>
      </c>
      <c r="I25" s="216">
        <v>42</v>
      </c>
      <c r="J25" s="265">
        <v>114.9</v>
      </c>
      <c r="K25" s="263">
        <v>97.1</v>
      </c>
      <c r="L25" s="219" t="s">
        <v>656</v>
      </c>
      <c r="M25" s="272"/>
      <c r="N25" s="272"/>
      <c r="O25" s="272"/>
      <c r="P25" s="272"/>
      <c r="Q25" s="272"/>
      <c r="R25" s="272"/>
      <c r="S25" s="272"/>
      <c r="T25" s="272"/>
      <c r="U25" s="272"/>
      <c r="V25" s="272"/>
      <c r="W25" s="272"/>
      <c r="X25" s="272"/>
      <c r="Y25" s="272"/>
      <c r="Z25" s="272"/>
      <c r="AA25" s="272"/>
      <c r="AB25" s="272"/>
      <c r="AC25" s="307"/>
    </row>
    <row r="26" spans="1:29" s="308" customFormat="1" ht="12.75" customHeight="1">
      <c r="A26" s="305">
        <v>2014</v>
      </c>
      <c r="B26" s="306" t="s">
        <v>1573</v>
      </c>
      <c r="C26" s="220">
        <v>110.1</v>
      </c>
      <c r="D26" s="214">
        <v>47.1</v>
      </c>
      <c r="E26" s="215">
        <v>78.8</v>
      </c>
      <c r="F26" s="214">
        <v>101.1</v>
      </c>
      <c r="G26" s="216">
        <v>12.5</v>
      </c>
      <c r="H26" s="216">
        <v>1899</v>
      </c>
      <c r="I26" s="216">
        <v>28</v>
      </c>
      <c r="J26" s="265">
        <v>115.9</v>
      </c>
      <c r="K26" s="263">
        <v>100.9</v>
      </c>
      <c r="L26" s="219" t="s">
        <v>656</v>
      </c>
      <c r="M26" s="272"/>
      <c r="N26" s="272"/>
      <c r="O26" s="272"/>
      <c r="P26" s="272"/>
      <c r="Q26" s="272"/>
      <c r="R26" s="272"/>
      <c r="S26" s="272"/>
      <c r="T26" s="272"/>
      <c r="U26" s="272"/>
      <c r="V26" s="272"/>
      <c r="W26" s="272"/>
      <c r="X26" s="272"/>
      <c r="Y26" s="272"/>
      <c r="Z26" s="272"/>
      <c r="AA26" s="272"/>
      <c r="AB26" s="272"/>
      <c r="AC26" s="307"/>
    </row>
    <row r="27" spans="1:29" s="308" customFormat="1" ht="12.75" customHeight="1">
      <c r="A27" s="305">
        <v>2015</v>
      </c>
      <c r="B27" s="306" t="s">
        <v>1573</v>
      </c>
      <c r="C27" s="214">
        <v>111.3</v>
      </c>
      <c r="D27" s="214">
        <v>39.299999999999997</v>
      </c>
      <c r="E27" s="215">
        <v>83.5</v>
      </c>
      <c r="F27" s="214">
        <v>103.5</v>
      </c>
      <c r="G27" s="216">
        <v>10.5</v>
      </c>
      <c r="H27" s="216">
        <v>2541</v>
      </c>
      <c r="I27" s="216">
        <v>15</v>
      </c>
      <c r="J27" s="265">
        <v>117.1</v>
      </c>
      <c r="K27" s="263">
        <v>101</v>
      </c>
      <c r="L27" s="219" t="s">
        <v>656</v>
      </c>
      <c r="M27" s="272"/>
      <c r="N27" s="272"/>
      <c r="O27" s="272"/>
      <c r="P27" s="272"/>
      <c r="Q27" s="272"/>
      <c r="R27" s="272"/>
      <c r="S27" s="272"/>
      <c r="T27" s="272"/>
      <c r="U27" s="272"/>
      <c r="V27" s="272"/>
      <c r="W27" s="272"/>
      <c r="X27" s="272"/>
      <c r="Y27" s="272"/>
      <c r="Z27" s="272"/>
      <c r="AA27" s="272"/>
      <c r="AB27" s="272"/>
      <c r="AC27" s="307"/>
    </row>
    <row r="28" spans="1:29" s="308" customFormat="1" ht="12.75" customHeight="1">
      <c r="A28" s="305">
        <v>2016</v>
      </c>
      <c r="B28" s="306" t="s">
        <v>1573</v>
      </c>
      <c r="C28" s="214">
        <v>111.8</v>
      </c>
      <c r="D28" s="214">
        <v>32.4</v>
      </c>
      <c r="E28" s="215">
        <v>82.3</v>
      </c>
      <c r="F28" s="214">
        <v>103.7</v>
      </c>
      <c r="G28" s="216">
        <v>8.6</v>
      </c>
      <c r="H28" s="216">
        <v>3114</v>
      </c>
      <c r="I28" s="216">
        <v>11</v>
      </c>
      <c r="J28" s="265">
        <v>120</v>
      </c>
      <c r="K28" s="263">
        <v>102.5</v>
      </c>
      <c r="L28" s="219" t="s">
        <v>656</v>
      </c>
      <c r="M28" s="272"/>
      <c r="N28" s="272"/>
      <c r="O28" s="272"/>
      <c r="P28" s="272"/>
      <c r="Q28" s="272"/>
      <c r="R28" s="272"/>
      <c r="S28" s="272"/>
      <c r="T28" s="272"/>
      <c r="U28" s="272"/>
      <c r="V28" s="272"/>
      <c r="W28" s="272"/>
      <c r="X28" s="272"/>
      <c r="Y28" s="272"/>
      <c r="Z28" s="272"/>
      <c r="AA28" s="272"/>
      <c r="AB28" s="272"/>
      <c r="AC28" s="307"/>
    </row>
    <row r="29" spans="1:29" s="308" customFormat="1" ht="12.75" customHeight="1">
      <c r="A29" s="305">
        <v>2017</v>
      </c>
      <c r="B29" s="306" t="s">
        <v>1573</v>
      </c>
      <c r="C29" s="214">
        <v>112.9</v>
      </c>
      <c r="D29" s="214">
        <v>34.6</v>
      </c>
      <c r="E29" s="215">
        <v>76</v>
      </c>
      <c r="F29" s="214">
        <v>101.8</v>
      </c>
      <c r="G29" s="216">
        <v>6.5</v>
      </c>
      <c r="H29" s="216">
        <v>3009</v>
      </c>
      <c r="I29" s="216">
        <v>9</v>
      </c>
      <c r="J29" s="265">
        <v>125.5</v>
      </c>
      <c r="K29" s="263">
        <v>104.6</v>
      </c>
      <c r="L29" s="219" t="s">
        <v>656</v>
      </c>
      <c r="M29" s="272"/>
      <c r="N29" s="272"/>
      <c r="O29" s="272"/>
      <c r="P29" s="272"/>
      <c r="Q29" s="272"/>
      <c r="R29" s="272"/>
      <c r="S29" s="272"/>
      <c r="T29" s="272"/>
      <c r="U29" s="272"/>
      <c r="V29" s="272"/>
      <c r="W29" s="272"/>
      <c r="X29" s="272"/>
      <c r="Y29" s="272"/>
      <c r="Z29" s="272"/>
      <c r="AA29" s="272"/>
      <c r="AB29" s="272"/>
      <c r="AC29" s="307"/>
    </row>
    <row r="30" spans="1:29" s="308" customFormat="1" ht="12.75" customHeight="1">
      <c r="A30" s="305">
        <v>2018</v>
      </c>
      <c r="B30" s="306" t="s">
        <v>1573</v>
      </c>
      <c r="C30" s="214">
        <v>113.2</v>
      </c>
      <c r="D30" s="214">
        <v>22.2</v>
      </c>
      <c r="E30" s="215">
        <v>90.2</v>
      </c>
      <c r="F30" s="214">
        <v>102.4</v>
      </c>
      <c r="G30" s="216">
        <v>5.8</v>
      </c>
      <c r="H30" s="216">
        <v>3176</v>
      </c>
      <c r="I30" s="216">
        <v>9</v>
      </c>
      <c r="J30" s="265">
        <v>130.1</v>
      </c>
      <c r="K30" s="263">
        <v>103.7</v>
      </c>
      <c r="L30" s="219" t="s">
        <v>656</v>
      </c>
      <c r="M30" s="272"/>
      <c r="N30" s="272"/>
      <c r="O30" s="272"/>
      <c r="P30" s="272"/>
      <c r="Q30" s="272"/>
      <c r="R30" s="272"/>
      <c r="S30" s="272"/>
      <c r="T30" s="272"/>
      <c r="U30" s="272"/>
      <c r="V30" s="272"/>
      <c r="W30" s="272"/>
      <c r="X30" s="272"/>
      <c r="Y30" s="272"/>
      <c r="Z30" s="272"/>
      <c r="AA30" s="272"/>
      <c r="AB30" s="272"/>
      <c r="AC30" s="307"/>
    </row>
    <row r="31" spans="1:29" s="308" customFormat="1" ht="12.75" customHeight="1">
      <c r="A31" s="305">
        <v>2019</v>
      </c>
      <c r="B31" s="306" t="s">
        <v>1573</v>
      </c>
      <c r="C31" s="214">
        <v>117.2</v>
      </c>
      <c r="D31" s="214">
        <v>18.5</v>
      </c>
      <c r="E31" s="215">
        <v>83.3</v>
      </c>
      <c r="F31" s="214">
        <v>103.3</v>
      </c>
      <c r="G31" s="216">
        <v>4.9000000000000004</v>
      </c>
      <c r="H31" s="216">
        <v>2211</v>
      </c>
      <c r="I31" s="216">
        <v>11</v>
      </c>
      <c r="J31" s="265">
        <v>132.9</v>
      </c>
      <c r="K31" s="2083">
        <v>102.2</v>
      </c>
      <c r="L31" s="2091" t="s">
        <v>656</v>
      </c>
      <c r="M31" s="272"/>
      <c r="N31" s="272"/>
      <c r="O31" s="272"/>
      <c r="P31" s="272"/>
      <c r="Q31" s="272"/>
      <c r="R31" s="272"/>
      <c r="S31" s="272"/>
      <c r="T31" s="272"/>
      <c r="U31" s="272"/>
      <c r="V31" s="272"/>
      <c r="W31" s="272"/>
      <c r="X31" s="272"/>
      <c r="Y31" s="272"/>
      <c r="Z31" s="272"/>
      <c r="AA31" s="272"/>
      <c r="AB31" s="272"/>
      <c r="AC31" s="307"/>
    </row>
    <row r="32" spans="1:29" s="308" customFormat="1" ht="12.75" customHeight="1">
      <c r="A32" s="305">
        <v>2020</v>
      </c>
      <c r="B32" s="306" t="s">
        <v>1573</v>
      </c>
      <c r="C32" s="214">
        <v>120.8</v>
      </c>
      <c r="D32" s="214">
        <v>23.7</v>
      </c>
      <c r="E32" s="214">
        <v>128</v>
      </c>
      <c r="F32" s="214">
        <v>101.7</v>
      </c>
      <c r="G32" s="264">
        <v>6.2</v>
      </c>
      <c r="H32" s="216">
        <v>4178</v>
      </c>
      <c r="I32" s="216">
        <v>16</v>
      </c>
      <c r="J32" s="265">
        <v>130.5</v>
      </c>
      <c r="K32" s="2083">
        <v>98.2</v>
      </c>
      <c r="L32" s="2091" t="s">
        <v>656</v>
      </c>
      <c r="M32" s="272"/>
      <c r="N32" s="272"/>
      <c r="O32" s="272"/>
      <c r="P32" s="272"/>
      <c r="Q32" s="272"/>
      <c r="R32" s="272"/>
      <c r="S32" s="272"/>
      <c r="T32" s="272"/>
      <c r="U32" s="272"/>
      <c r="V32" s="272"/>
      <c r="W32" s="272"/>
      <c r="X32" s="272"/>
      <c r="Y32" s="272"/>
      <c r="Z32" s="272"/>
      <c r="AA32" s="272"/>
      <c r="AB32" s="272"/>
      <c r="AC32" s="307"/>
    </row>
    <row r="33" spans="1:26" s="122" customFormat="1" ht="12.75" customHeight="1">
      <c r="A33" s="116"/>
      <c r="B33" s="117"/>
      <c r="C33" s="220"/>
      <c r="D33" s="214"/>
      <c r="E33" s="215"/>
      <c r="F33" s="214"/>
      <c r="G33" s="216"/>
      <c r="H33" s="216"/>
      <c r="I33" s="216"/>
      <c r="J33" s="265"/>
      <c r="K33" s="263"/>
      <c r="L33" s="219"/>
      <c r="M33" s="54"/>
      <c r="N33" s="54"/>
      <c r="O33" s="54"/>
      <c r="P33" s="54"/>
      <c r="Q33" s="54"/>
      <c r="R33" s="54"/>
      <c r="S33" s="54"/>
      <c r="T33" s="54"/>
      <c r="U33" s="54"/>
      <c r="V33" s="54"/>
      <c r="W33" s="54"/>
      <c r="X33" s="54"/>
      <c r="Y33" s="54"/>
      <c r="Z33" s="115"/>
    </row>
    <row r="34" spans="1:26" s="122" customFormat="1" ht="12.75" customHeight="1">
      <c r="A34" s="116">
        <v>2011</v>
      </c>
      <c r="B34" s="117" t="s">
        <v>1574</v>
      </c>
      <c r="C34" s="214">
        <v>105.8</v>
      </c>
      <c r="D34" s="214">
        <v>65</v>
      </c>
      <c r="E34" s="214">
        <v>96.4</v>
      </c>
      <c r="F34" s="215">
        <v>109.8</v>
      </c>
      <c r="G34" s="216">
        <v>16.600000000000001</v>
      </c>
      <c r="H34" s="216">
        <v>2804</v>
      </c>
      <c r="I34" s="217">
        <v>47</v>
      </c>
      <c r="J34" s="214">
        <v>117.1</v>
      </c>
      <c r="K34" s="214">
        <v>103.2</v>
      </c>
      <c r="L34" s="213">
        <v>101.8</v>
      </c>
      <c r="M34" s="121"/>
      <c r="N34" s="121"/>
      <c r="O34" s="121"/>
      <c r="P34" s="121"/>
      <c r="Q34" s="121"/>
      <c r="R34" s="121"/>
      <c r="S34" s="121"/>
      <c r="T34" s="121"/>
      <c r="U34" s="121"/>
      <c r="V34" s="121"/>
      <c r="W34" s="121"/>
    </row>
    <row r="35" spans="1:26" s="122" customFormat="1" ht="12.75" customHeight="1">
      <c r="A35" s="116"/>
      <c r="B35" s="117" t="s">
        <v>1575</v>
      </c>
      <c r="C35" s="214">
        <v>106</v>
      </c>
      <c r="D35" s="214">
        <v>65</v>
      </c>
      <c r="E35" s="214">
        <v>95.4</v>
      </c>
      <c r="F35" s="215">
        <v>99.9</v>
      </c>
      <c r="G35" s="216">
        <v>16.600000000000001</v>
      </c>
      <c r="H35" s="216">
        <v>2776</v>
      </c>
      <c r="I35" s="217">
        <v>56</v>
      </c>
      <c r="J35" s="214">
        <v>117.7</v>
      </c>
      <c r="K35" s="214">
        <v>103.7</v>
      </c>
      <c r="L35" s="213">
        <v>100.5</v>
      </c>
      <c r="M35" s="121"/>
      <c r="N35" s="121"/>
      <c r="O35" s="121"/>
      <c r="P35" s="121"/>
      <c r="Q35" s="121"/>
      <c r="R35" s="121"/>
      <c r="S35" s="121"/>
      <c r="T35" s="121"/>
      <c r="U35" s="121"/>
      <c r="V35" s="121"/>
      <c r="W35" s="121"/>
    </row>
    <row r="36" spans="1:26" s="122" customFormat="1" ht="12.75" customHeight="1">
      <c r="A36" s="116"/>
      <c r="B36" s="117" t="s">
        <v>1576</v>
      </c>
      <c r="C36" s="214">
        <v>106</v>
      </c>
      <c r="D36" s="214">
        <v>63.5</v>
      </c>
      <c r="E36" s="214">
        <v>96</v>
      </c>
      <c r="F36" s="214">
        <v>97.7</v>
      </c>
      <c r="G36" s="214">
        <v>16.3</v>
      </c>
      <c r="H36" s="216">
        <v>3518</v>
      </c>
      <c r="I36" s="216">
        <v>37</v>
      </c>
      <c r="J36" s="214">
        <v>117.4</v>
      </c>
      <c r="K36" s="214">
        <v>103.3</v>
      </c>
      <c r="L36" s="213">
        <v>99.8</v>
      </c>
      <c r="M36" s="121"/>
      <c r="N36" s="121"/>
      <c r="O36" s="121"/>
      <c r="P36" s="121"/>
      <c r="Q36" s="121"/>
      <c r="R36" s="121"/>
      <c r="S36" s="121"/>
      <c r="T36" s="121"/>
      <c r="U36" s="121"/>
      <c r="V36" s="121"/>
      <c r="W36" s="121"/>
    </row>
    <row r="37" spans="1:26" s="122" customFormat="1" ht="12.75" customHeight="1">
      <c r="A37" s="116"/>
      <c r="B37" s="117" t="s">
        <v>1577</v>
      </c>
      <c r="C37" s="214">
        <v>105</v>
      </c>
      <c r="D37" s="214">
        <v>61</v>
      </c>
      <c r="E37" s="214">
        <v>98.7</v>
      </c>
      <c r="F37" s="214">
        <v>96</v>
      </c>
      <c r="G37" s="214">
        <v>15.7</v>
      </c>
      <c r="H37" s="216">
        <v>3299</v>
      </c>
      <c r="I37" s="217">
        <v>43</v>
      </c>
      <c r="J37" s="214">
        <v>117.4</v>
      </c>
      <c r="K37" s="214">
        <v>103</v>
      </c>
      <c r="L37" s="213">
        <v>99.9</v>
      </c>
      <c r="M37" s="121"/>
      <c r="N37" s="121"/>
      <c r="O37" s="121"/>
      <c r="P37" s="121"/>
      <c r="Q37" s="121"/>
      <c r="R37" s="121"/>
      <c r="S37" s="121"/>
      <c r="T37" s="121"/>
      <c r="U37" s="121"/>
      <c r="V37" s="121"/>
      <c r="W37" s="121"/>
    </row>
    <row r="38" spans="1:26" s="122" customFormat="1" ht="12.75" customHeight="1">
      <c r="A38" s="116"/>
      <c r="B38" s="117" t="s">
        <v>1578</v>
      </c>
      <c r="C38" s="214">
        <v>105</v>
      </c>
      <c r="D38" s="214">
        <v>58.5</v>
      </c>
      <c r="E38" s="214">
        <v>99.2</v>
      </c>
      <c r="F38" s="214">
        <v>95.9</v>
      </c>
      <c r="G38" s="214">
        <v>15.2</v>
      </c>
      <c r="H38" s="216">
        <v>2951</v>
      </c>
      <c r="I38" s="216">
        <v>43</v>
      </c>
      <c r="J38" s="214">
        <v>117.2</v>
      </c>
      <c r="K38" s="214">
        <v>102.5</v>
      </c>
      <c r="L38" s="213">
        <v>99.9</v>
      </c>
      <c r="M38" s="121"/>
      <c r="N38" s="121"/>
      <c r="O38" s="121"/>
      <c r="P38" s="121"/>
      <c r="Q38" s="121"/>
      <c r="R38" s="121"/>
      <c r="S38" s="121"/>
      <c r="T38" s="121"/>
      <c r="U38" s="121"/>
      <c r="V38" s="121"/>
      <c r="W38" s="121"/>
    </row>
    <row r="39" spans="1:26" s="122" customFormat="1" ht="12.75" customHeight="1">
      <c r="A39" s="116"/>
      <c r="B39" s="117" t="s">
        <v>1579</v>
      </c>
      <c r="C39" s="213">
        <v>105</v>
      </c>
      <c r="D39" s="214">
        <v>56</v>
      </c>
      <c r="E39" s="214">
        <v>98.4</v>
      </c>
      <c r="F39" s="214">
        <v>95.9</v>
      </c>
      <c r="G39" s="214">
        <v>14.6</v>
      </c>
      <c r="H39" s="216">
        <v>3295</v>
      </c>
      <c r="I39" s="217">
        <v>32</v>
      </c>
      <c r="J39" s="214">
        <v>118.1</v>
      </c>
      <c r="K39" s="214">
        <v>103.1</v>
      </c>
      <c r="L39" s="213">
        <v>100.7</v>
      </c>
      <c r="M39" s="121"/>
      <c r="N39" s="121"/>
      <c r="O39" s="121"/>
      <c r="P39" s="121"/>
      <c r="Q39" s="121"/>
      <c r="R39" s="121"/>
      <c r="S39" s="121"/>
      <c r="T39" s="121"/>
      <c r="U39" s="121"/>
      <c r="V39" s="121"/>
      <c r="W39" s="121"/>
    </row>
    <row r="40" spans="1:26" s="122" customFormat="1" ht="12.75" customHeight="1">
      <c r="A40" s="116"/>
      <c r="B40" s="117" t="s">
        <v>289</v>
      </c>
      <c r="C40" s="214">
        <v>105.2</v>
      </c>
      <c r="D40" s="214">
        <v>55.4</v>
      </c>
      <c r="E40" s="214">
        <v>99.1</v>
      </c>
      <c r="F40" s="214">
        <v>98.9</v>
      </c>
      <c r="G40" s="214">
        <v>14.5</v>
      </c>
      <c r="H40" s="216">
        <v>3071</v>
      </c>
      <c r="I40" s="216">
        <v>33</v>
      </c>
      <c r="J40" s="214">
        <v>117.8</v>
      </c>
      <c r="K40" s="214">
        <v>102.9</v>
      </c>
      <c r="L40" s="213">
        <v>99.8</v>
      </c>
      <c r="M40" s="121"/>
      <c r="N40" s="121"/>
      <c r="O40" s="121"/>
      <c r="P40" s="121"/>
      <c r="Q40" s="121"/>
      <c r="R40" s="121"/>
      <c r="S40" s="121"/>
      <c r="T40" s="121"/>
      <c r="U40" s="121"/>
      <c r="V40" s="121"/>
      <c r="W40" s="121"/>
    </row>
    <row r="41" spans="1:26" s="122" customFormat="1" ht="12.75" customHeight="1">
      <c r="A41" s="116"/>
      <c r="B41" s="117" t="s">
        <v>285</v>
      </c>
      <c r="C41" s="214">
        <v>105.2</v>
      </c>
      <c r="D41" s="214">
        <v>55</v>
      </c>
      <c r="E41" s="214">
        <v>99.1</v>
      </c>
      <c r="F41" s="214">
        <v>99.3</v>
      </c>
      <c r="G41" s="214">
        <v>14.4</v>
      </c>
      <c r="H41" s="216">
        <v>3681</v>
      </c>
      <c r="I41" s="216">
        <v>31</v>
      </c>
      <c r="J41" s="214">
        <v>117.7</v>
      </c>
      <c r="K41" s="214">
        <v>102.7</v>
      </c>
      <c r="L41" s="213">
        <v>100</v>
      </c>
      <c r="M41" s="121"/>
      <c r="N41" s="121"/>
      <c r="O41" s="121"/>
      <c r="P41" s="121"/>
      <c r="Q41" s="121"/>
      <c r="R41" s="121"/>
      <c r="S41" s="121"/>
      <c r="T41" s="121"/>
      <c r="U41" s="121"/>
      <c r="V41" s="121"/>
      <c r="W41" s="121"/>
    </row>
    <row r="42" spans="1:26" s="122" customFormat="1" ht="12.75" customHeight="1">
      <c r="A42" s="116"/>
      <c r="B42" s="117" t="s">
        <v>286</v>
      </c>
      <c r="C42" s="214">
        <v>105.2</v>
      </c>
      <c r="D42" s="214">
        <v>54.7</v>
      </c>
      <c r="E42" s="214">
        <v>98.7</v>
      </c>
      <c r="F42" s="214">
        <v>99.5</v>
      </c>
      <c r="G42" s="214">
        <v>14.3</v>
      </c>
      <c r="H42" s="216">
        <v>3419</v>
      </c>
      <c r="I42" s="216">
        <v>29</v>
      </c>
      <c r="J42" s="214">
        <v>118.1</v>
      </c>
      <c r="K42" s="214">
        <v>102.9</v>
      </c>
      <c r="L42" s="213">
        <v>100.3</v>
      </c>
      <c r="M42" s="121"/>
      <c r="N42" s="121"/>
      <c r="O42" s="121"/>
      <c r="P42" s="121"/>
      <c r="Q42" s="121"/>
      <c r="R42" s="121"/>
      <c r="S42" s="121"/>
      <c r="T42" s="121"/>
      <c r="U42" s="121"/>
      <c r="V42" s="121"/>
      <c r="W42" s="121"/>
    </row>
    <row r="43" spans="1:26" s="308" customFormat="1" ht="12.75" customHeight="1">
      <c r="A43" s="305"/>
      <c r="B43" s="306" t="s">
        <v>287</v>
      </c>
      <c r="C43" s="214">
        <v>105.2</v>
      </c>
      <c r="D43" s="214">
        <v>54.7</v>
      </c>
      <c r="E43" s="214">
        <v>99.2</v>
      </c>
      <c r="F43" s="214">
        <v>100</v>
      </c>
      <c r="G43" s="214">
        <v>14.4</v>
      </c>
      <c r="H43" s="216">
        <v>3197</v>
      </c>
      <c r="I43" s="216">
        <v>28</v>
      </c>
      <c r="J43" s="214">
        <v>118.1</v>
      </c>
      <c r="K43" s="214">
        <v>102.6</v>
      </c>
      <c r="L43" s="213">
        <v>100</v>
      </c>
      <c r="M43" s="309"/>
      <c r="N43" s="309"/>
      <c r="O43" s="309"/>
      <c r="P43" s="309"/>
      <c r="Q43" s="309"/>
      <c r="R43" s="309"/>
      <c r="S43" s="309"/>
      <c r="T43" s="309"/>
      <c r="U43" s="309"/>
      <c r="V43" s="309"/>
      <c r="W43" s="309"/>
      <c r="X43" s="309"/>
      <c r="Y43" s="309"/>
      <c r="Z43" s="309"/>
    </row>
    <row r="44" spans="1:26" s="308" customFormat="1" ht="12.75" customHeight="1">
      <c r="A44" s="305"/>
      <c r="B44" s="306" t="s">
        <v>288</v>
      </c>
      <c r="C44" s="214">
        <v>105</v>
      </c>
      <c r="D44" s="214">
        <v>56.1</v>
      </c>
      <c r="E44" s="214">
        <v>100.3</v>
      </c>
      <c r="F44" s="214">
        <v>102.6</v>
      </c>
      <c r="G44" s="216">
        <v>14.7</v>
      </c>
      <c r="H44" s="216">
        <v>2111</v>
      </c>
      <c r="I44" s="216">
        <v>42</v>
      </c>
      <c r="J44" s="214">
        <v>117.9</v>
      </c>
      <c r="K44" s="214">
        <v>102.3</v>
      </c>
      <c r="L44" s="213">
        <v>99.8</v>
      </c>
      <c r="M44" s="309"/>
      <c r="N44" s="309"/>
      <c r="O44" s="309"/>
      <c r="P44" s="309"/>
      <c r="Q44" s="309"/>
      <c r="R44" s="309"/>
      <c r="S44" s="309"/>
      <c r="T44" s="309"/>
      <c r="U44" s="309"/>
      <c r="V44" s="309"/>
      <c r="W44" s="309"/>
      <c r="X44" s="309"/>
      <c r="Y44" s="309"/>
      <c r="Z44" s="309"/>
    </row>
    <row r="45" spans="1:26" s="308" customFormat="1" ht="12.75" customHeight="1">
      <c r="A45" s="305"/>
      <c r="B45" s="318" t="s">
        <v>290</v>
      </c>
      <c r="C45" s="252">
        <v>104.4</v>
      </c>
      <c r="D45" s="252">
        <v>59.1</v>
      </c>
      <c r="E45" s="252">
        <v>99.8</v>
      </c>
      <c r="F45" s="252">
        <v>105.3</v>
      </c>
      <c r="G45" s="238">
        <v>15.4</v>
      </c>
      <c r="H45" s="238">
        <v>1172</v>
      </c>
      <c r="I45" s="238">
        <v>88</v>
      </c>
      <c r="J45" s="252">
        <v>116.8</v>
      </c>
      <c r="K45" s="252">
        <v>101.6</v>
      </c>
      <c r="L45" s="319">
        <v>99.1</v>
      </c>
      <c r="M45" s="309"/>
      <c r="N45" s="309"/>
      <c r="O45" s="309"/>
      <c r="P45" s="309"/>
      <c r="Q45" s="309"/>
      <c r="R45" s="309"/>
      <c r="S45" s="309"/>
      <c r="T45" s="309"/>
      <c r="U45" s="309"/>
      <c r="V45" s="309"/>
      <c r="W45" s="309"/>
      <c r="X45" s="309"/>
      <c r="Y45" s="309"/>
      <c r="Z45" s="309"/>
    </row>
    <row r="46" spans="1:26" s="308" customFormat="1" ht="12.75" customHeight="1">
      <c r="A46" s="305"/>
      <c r="B46" s="318"/>
      <c r="C46" s="252"/>
      <c r="D46" s="252"/>
      <c r="E46" s="252"/>
      <c r="F46" s="252"/>
      <c r="G46" s="238"/>
      <c r="H46" s="238"/>
      <c r="I46" s="238"/>
      <c r="J46" s="252"/>
      <c r="K46" s="252"/>
      <c r="L46" s="319"/>
      <c r="M46" s="309"/>
      <c r="N46" s="309"/>
      <c r="O46" s="309"/>
      <c r="P46" s="309"/>
      <c r="Q46" s="309"/>
      <c r="R46" s="309"/>
      <c r="S46" s="309"/>
      <c r="T46" s="309"/>
      <c r="U46" s="309"/>
      <c r="V46" s="309"/>
      <c r="W46" s="309"/>
      <c r="X46" s="309"/>
      <c r="Y46" s="309"/>
      <c r="Z46" s="309"/>
    </row>
    <row r="47" spans="1:26" s="308" customFormat="1" ht="12.75" customHeight="1">
      <c r="A47" s="116">
        <v>2012</v>
      </c>
      <c r="B47" s="204" t="s">
        <v>1574</v>
      </c>
      <c r="C47" s="214">
        <v>104.1</v>
      </c>
      <c r="D47" s="214">
        <v>64.7</v>
      </c>
      <c r="E47" s="214">
        <v>99.4</v>
      </c>
      <c r="F47" s="214">
        <v>109.3</v>
      </c>
      <c r="G47" s="216">
        <v>16.5</v>
      </c>
      <c r="H47" s="216">
        <v>1810</v>
      </c>
      <c r="I47" s="216">
        <v>72</v>
      </c>
      <c r="J47" s="214">
        <v>118.8</v>
      </c>
      <c r="K47" s="214">
        <v>101.5</v>
      </c>
      <c r="L47" s="213">
        <v>101.7</v>
      </c>
      <c r="M47" s="309"/>
      <c r="N47" s="309"/>
      <c r="O47" s="309"/>
      <c r="P47" s="309"/>
      <c r="Q47" s="309"/>
      <c r="R47" s="309"/>
      <c r="S47" s="309"/>
      <c r="T47" s="309"/>
      <c r="U47" s="309"/>
      <c r="V47" s="309"/>
      <c r="W47" s="309"/>
      <c r="X47" s="309"/>
      <c r="Y47" s="309"/>
      <c r="Z47" s="309"/>
    </row>
    <row r="48" spans="1:26" s="308" customFormat="1" ht="12.75" customHeight="1">
      <c r="A48" s="116"/>
      <c r="B48" s="204" t="s">
        <v>1575</v>
      </c>
      <c r="C48" s="214">
        <v>104.3</v>
      </c>
      <c r="D48" s="214">
        <v>65.2</v>
      </c>
      <c r="E48" s="214">
        <v>100.3</v>
      </c>
      <c r="F48" s="214">
        <v>100.8</v>
      </c>
      <c r="G48" s="216">
        <v>16.7</v>
      </c>
      <c r="H48" s="216">
        <v>3295</v>
      </c>
      <c r="I48" s="216">
        <v>37</v>
      </c>
      <c r="J48" s="214">
        <v>118.6</v>
      </c>
      <c r="K48" s="214">
        <v>100.8</v>
      </c>
      <c r="L48" s="213">
        <v>99.8</v>
      </c>
      <c r="M48" s="309"/>
      <c r="N48" s="309"/>
      <c r="O48" s="309"/>
      <c r="P48" s="309"/>
      <c r="Q48" s="309"/>
      <c r="R48" s="309"/>
      <c r="S48" s="309"/>
      <c r="T48" s="309"/>
      <c r="U48" s="309"/>
      <c r="V48" s="309"/>
      <c r="W48" s="309"/>
      <c r="X48" s="309"/>
      <c r="Y48" s="309"/>
      <c r="Z48" s="309"/>
    </row>
    <row r="49" spans="1:26" s="308" customFormat="1" ht="12.75" customHeight="1">
      <c r="A49" s="116"/>
      <c r="B49" s="204" t="s">
        <v>1576</v>
      </c>
      <c r="C49" s="214">
        <v>104.7</v>
      </c>
      <c r="D49" s="214">
        <v>63.8</v>
      </c>
      <c r="E49" s="214">
        <v>100.6</v>
      </c>
      <c r="F49" s="214">
        <v>98</v>
      </c>
      <c r="G49" s="216">
        <v>16.399999999999999</v>
      </c>
      <c r="H49" s="216">
        <v>3100</v>
      </c>
      <c r="I49" s="216">
        <v>36</v>
      </c>
      <c r="J49" s="214">
        <v>117.9</v>
      </c>
      <c r="K49" s="214">
        <v>100.4</v>
      </c>
      <c r="L49" s="213">
        <v>99.4</v>
      </c>
      <c r="M49" s="309"/>
      <c r="N49" s="309"/>
      <c r="O49" s="309"/>
      <c r="P49" s="309"/>
      <c r="Q49" s="309"/>
      <c r="R49" s="309"/>
      <c r="S49" s="309"/>
      <c r="T49" s="309"/>
      <c r="U49" s="309"/>
      <c r="V49" s="309"/>
      <c r="W49" s="309"/>
      <c r="X49" s="309"/>
      <c r="Y49" s="309"/>
      <c r="Z49" s="309"/>
    </row>
    <row r="50" spans="1:26" s="308" customFormat="1" ht="12.75" customHeight="1">
      <c r="A50" s="116"/>
      <c r="B50" s="204" t="s">
        <v>1577</v>
      </c>
      <c r="C50" s="214">
        <v>104.9</v>
      </c>
      <c r="D50" s="214">
        <v>61.1</v>
      </c>
      <c r="E50" s="214">
        <v>100.2</v>
      </c>
      <c r="F50" s="214">
        <v>95.7</v>
      </c>
      <c r="G50" s="216">
        <v>15.8</v>
      </c>
      <c r="H50" s="216">
        <v>2595</v>
      </c>
      <c r="I50" s="216">
        <v>37</v>
      </c>
      <c r="J50" s="214">
        <v>117.8</v>
      </c>
      <c r="K50" s="214">
        <v>100.4</v>
      </c>
      <c r="L50" s="213">
        <v>99.9</v>
      </c>
      <c r="M50" s="309"/>
      <c r="N50" s="309"/>
      <c r="O50" s="309"/>
      <c r="P50" s="309"/>
      <c r="Q50" s="309"/>
      <c r="R50" s="309"/>
      <c r="S50" s="309"/>
      <c r="T50" s="309"/>
      <c r="U50" s="309"/>
      <c r="V50" s="309"/>
      <c r="W50" s="309"/>
      <c r="X50" s="309"/>
      <c r="Y50" s="309"/>
      <c r="Z50" s="309"/>
    </row>
    <row r="51" spans="1:26" s="308" customFormat="1" ht="12.75" customHeight="1">
      <c r="A51" s="116"/>
      <c r="B51" s="204" t="s">
        <v>1578</v>
      </c>
      <c r="C51" s="214">
        <v>105.2</v>
      </c>
      <c r="D51" s="214">
        <v>58.9</v>
      </c>
      <c r="E51" s="214">
        <v>100.8</v>
      </c>
      <c r="F51" s="214">
        <v>96.5</v>
      </c>
      <c r="G51" s="216">
        <v>15.3</v>
      </c>
      <c r="H51" s="216">
        <v>2551</v>
      </c>
      <c r="I51" s="216">
        <v>31</v>
      </c>
      <c r="J51" s="214">
        <v>117.6</v>
      </c>
      <c r="K51" s="214">
        <v>100.3</v>
      </c>
      <c r="L51" s="213">
        <v>99.8</v>
      </c>
      <c r="M51" s="309"/>
      <c r="N51" s="309"/>
      <c r="O51" s="309"/>
      <c r="P51" s="309"/>
      <c r="Q51" s="309"/>
      <c r="R51" s="309"/>
      <c r="S51" s="309"/>
      <c r="T51" s="309"/>
      <c r="U51" s="309"/>
      <c r="V51" s="309"/>
      <c r="W51" s="309"/>
      <c r="X51" s="309"/>
      <c r="Y51" s="309"/>
      <c r="Z51" s="309"/>
    </row>
    <row r="52" spans="1:26" s="308" customFormat="1" ht="12.75" customHeight="1">
      <c r="A52" s="116"/>
      <c r="B52" s="204" t="s">
        <v>1579</v>
      </c>
      <c r="C52" s="214">
        <v>105.5</v>
      </c>
      <c r="D52" s="214">
        <v>58.1</v>
      </c>
      <c r="E52" s="214">
        <v>103.6</v>
      </c>
      <c r="F52" s="214">
        <v>98.5</v>
      </c>
      <c r="G52" s="216">
        <v>15.1</v>
      </c>
      <c r="H52" s="216">
        <v>2299</v>
      </c>
      <c r="I52" s="216">
        <v>37</v>
      </c>
      <c r="J52" s="214">
        <v>117.5</v>
      </c>
      <c r="K52" s="214">
        <v>99.5</v>
      </c>
      <c r="L52" s="213">
        <v>99.9</v>
      </c>
      <c r="M52" s="309"/>
      <c r="N52" s="309"/>
      <c r="O52" s="309"/>
      <c r="P52" s="309"/>
      <c r="Q52" s="309"/>
      <c r="R52" s="309"/>
      <c r="S52" s="309"/>
      <c r="T52" s="309"/>
      <c r="U52" s="309"/>
      <c r="V52" s="309"/>
      <c r="W52" s="309"/>
      <c r="X52" s="309"/>
      <c r="Y52" s="309"/>
      <c r="Z52" s="309"/>
    </row>
    <row r="53" spans="1:26" s="308" customFormat="1" ht="12" customHeight="1">
      <c r="A53" s="116"/>
      <c r="B53" s="117" t="s">
        <v>289</v>
      </c>
      <c r="C53" s="214">
        <v>105.9</v>
      </c>
      <c r="D53" s="214">
        <v>57.2</v>
      </c>
      <c r="E53" s="214">
        <v>103.3</v>
      </c>
      <c r="F53" s="214">
        <v>98.6</v>
      </c>
      <c r="G53" s="214">
        <v>15</v>
      </c>
      <c r="H53" s="216">
        <v>2565</v>
      </c>
      <c r="I53" s="216">
        <v>34</v>
      </c>
      <c r="J53" s="214">
        <v>117.2</v>
      </c>
      <c r="K53" s="214">
        <v>99.5</v>
      </c>
      <c r="L53" s="213">
        <v>99.7</v>
      </c>
      <c r="M53" s="309"/>
      <c r="N53" s="309"/>
      <c r="O53" s="309"/>
      <c r="P53" s="309"/>
      <c r="Q53" s="309"/>
      <c r="R53" s="309"/>
      <c r="S53" s="309"/>
      <c r="T53" s="309"/>
      <c r="U53" s="309"/>
      <c r="V53" s="309"/>
      <c r="W53" s="309"/>
      <c r="X53" s="309"/>
      <c r="Y53" s="309"/>
      <c r="Z53" s="309"/>
    </row>
    <row r="54" spans="1:26" s="308" customFormat="1" ht="12.75" customHeight="1">
      <c r="A54" s="116"/>
      <c r="B54" s="117" t="s">
        <v>285</v>
      </c>
      <c r="C54" s="214">
        <v>106.1</v>
      </c>
      <c r="D54" s="214">
        <v>57.3</v>
      </c>
      <c r="E54" s="214">
        <v>104.2</v>
      </c>
      <c r="F54" s="214">
        <v>100.1</v>
      </c>
      <c r="G54" s="214">
        <v>15</v>
      </c>
      <c r="H54" s="216">
        <v>2977</v>
      </c>
      <c r="I54" s="216">
        <v>26</v>
      </c>
      <c r="J54" s="214">
        <v>116.9</v>
      </c>
      <c r="K54" s="214">
        <v>99.3</v>
      </c>
      <c r="L54" s="213">
        <v>99.7</v>
      </c>
      <c r="M54" s="309"/>
      <c r="N54" s="309"/>
      <c r="O54" s="309"/>
      <c r="P54" s="309"/>
      <c r="Q54" s="309"/>
      <c r="R54" s="309"/>
      <c r="S54" s="309"/>
      <c r="T54" s="309"/>
      <c r="U54" s="309"/>
      <c r="V54" s="309"/>
      <c r="W54" s="309"/>
      <c r="X54" s="309"/>
      <c r="Y54" s="309"/>
      <c r="Z54" s="309"/>
    </row>
    <row r="55" spans="1:26" s="308" customFormat="1" ht="12.75" customHeight="1">
      <c r="A55" s="116"/>
      <c r="B55" s="117" t="s">
        <v>286</v>
      </c>
      <c r="C55" s="214">
        <v>106.5</v>
      </c>
      <c r="D55" s="214">
        <v>57.8</v>
      </c>
      <c r="E55" s="214">
        <v>105.6</v>
      </c>
      <c r="F55" s="214">
        <v>100.8</v>
      </c>
      <c r="G55" s="216">
        <v>15.1</v>
      </c>
      <c r="H55" s="216">
        <v>3222</v>
      </c>
      <c r="I55" s="216">
        <v>29</v>
      </c>
      <c r="J55" s="214">
        <v>116.6</v>
      </c>
      <c r="K55" s="214">
        <v>98.7</v>
      </c>
      <c r="L55" s="213">
        <v>99.7</v>
      </c>
      <c r="M55" s="309"/>
      <c r="N55" s="309"/>
      <c r="O55" s="309"/>
      <c r="P55" s="309"/>
      <c r="Q55" s="309"/>
      <c r="R55" s="309"/>
      <c r="S55" s="309"/>
      <c r="T55" s="309"/>
      <c r="U55" s="309"/>
      <c r="V55" s="309"/>
      <c r="W55" s="309"/>
      <c r="X55" s="309"/>
      <c r="Y55" s="309"/>
      <c r="Z55" s="309"/>
    </row>
    <row r="56" spans="1:26" s="308" customFormat="1" ht="12.75" customHeight="1">
      <c r="A56" s="116"/>
      <c r="B56" s="306" t="s">
        <v>287</v>
      </c>
      <c r="C56" s="214">
        <v>107</v>
      </c>
      <c r="D56" s="214">
        <v>56.7</v>
      </c>
      <c r="E56" s="214">
        <v>103.7</v>
      </c>
      <c r="F56" s="214">
        <v>98.2</v>
      </c>
      <c r="G56" s="216">
        <v>14.9</v>
      </c>
      <c r="H56" s="216">
        <v>2852</v>
      </c>
      <c r="I56" s="216">
        <v>31</v>
      </c>
      <c r="J56" s="214">
        <v>116.1</v>
      </c>
      <c r="K56" s="214">
        <v>98.3</v>
      </c>
      <c r="L56" s="213">
        <v>99.6</v>
      </c>
      <c r="M56" s="309"/>
      <c r="N56" s="309"/>
      <c r="O56" s="309"/>
      <c r="P56" s="309"/>
      <c r="Q56" s="309"/>
      <c r="R56" s="309"/>
      <c r="S56" s="309"/>
      <c r="T56" s="309"/>
      <c r="U56" s="309"/>
      <c r="V56" s="309"/>
      <c r="W56" s="309"/>
      <c r="X56" s="309"/>
      <c r="Y56" s="309"/>
      <c r="Z56" s="309"/>
    </row>
    <row r="57" spans="1:26" s="308" customFormat="1" ht="12.75" customHeight="1">
      <c r="A57" s="116"/>
      <c r="B57" s="318" t="s">
        <v>288</v>
      </c>
      <c r="C57" s="214">
        <v>107.4</v>
      </c>
      <c r="D57" s="214">
        <v>57.8</v>
      </c>
      <c r="E57" s="214">
        <v>103</v>
      </c>
      <c r="F57" s="214">
        <v>107.9</v>
      </c>
      <c r="G57" s="216">
        <v>15.1</v>
      </c>
      <c r="H57" s="216">
        <v>1660</v>
      </c>
      <c r="I57" s="216">
        <v>44</v>
      </c>
      <c r="J57" s="214">
        <v>116.2</v>
      </c>
      <c r="K57" s="214">
        <v>98.6</v>
      </c>
      <c r="L57" s="213">
        <v>100.1</v>
      </c>
      <c r="M57" s="309"/>
      <c r="N57" s="309"/>
      <c r="O57" s="309"/>
      <c r="P57" s="309"/>
      <c r="Q57" s="309"/>
      <c r="R57" s="309"/>
      <c r="S57" s="309"/>
      <c r="T57" s="309"/>
      <c r="U57" s="309"/>
      <c r="V57" s="309"/>
      <c r="W57" s="309"/>
      <c r="X57" s="309"/>
      <c r="Y57" s="309"/>
      <c r="Z57" s="309"/>
    </row>
    <row r="58" spans="1:26" s="308" customFormat="1" ht="12.75" customHeight="1">
      <c r="A58" s="116"/>
      <c r="B58" s="318" t="s">
        <v>290</v>
      </c>
      <c r="C58" s="214">
        <v>107.7</v>
      </c>
      <c r="D58" s="214">
        <v>60.6</v>
      </c>
      <c r="E58" s="214">
        <v>102.5</v>
      </c>
      <c r="F58" s="214">
        <v>104.9</v>
      </c>
      <c r="G58" s="216">
        <v>15.9</v>
      </c>
      <c r="H58" s="216">
        <v>1243</v>
      </c>
      <c r="I58" s="216">
        <v>65</v>
      </c>
      <c r="J58" s="214">
        <v>115.9</v>
      </c>
      <c r="K58" s="214">
        <v>99.2</v>
      </c>
      <c r="L58" s="213">
        <v>99.7</v>
      </c>
      <c r="M58" s="309"/>
      <c r="N58" s="309"/>
      <c r="O58" s="309"/>
      <c r="P58" s="309"/>
      <c r="Q58" s="309"/>
      <c r="R58" s="309"/>
      <c r="S58" s="309"/>
      <c r="T58" s="309"/>
      <c r="U58" s="309"/>
      <c r="V58" s="309"/>
      <c r="W58" s="309"/>
      <c r="X58" s="309"/>
      <c r="Y58" s="309"/>
      <c r="Z58" s="309"/>
    </row>
    <row r="59" spans="1:26" s="308" customFormat="1" ht="12.75" customHeight="1">
      <c r="A59" s="116"/>
      <c r="B59" s="318"/>
      <c r="C59" s="214"/>
      <c r="D59" s="214"/>
      <c r="E59" s="214"/>
      <c r="F59" s="214"/>
      <c r="G59" s="216"/>
      <c r="H59" s="216"/>
      <c r="I59" s="216"/>
      <c r="J59" s="214"/>
      <c r="K59" s="214"/>
      <c r="L59" s="213"/>
      <c r="M59" s="309"/>
      <c r="N59" s="309"/>
      <c r="O59" s="309"/>
      <c r="P59" s="309"/>
      <c r="Q59" s="309"/>
      <c r="R59" s="309"/>
      <c r="S59" s="309"/>
      <c r="T59" s="309"/>
      <c r="U59" s="309"/>
      <c r="V59" s="309"/>
      <c r="W59" s="309"/>
      <c r="X59" s="309"/>
      <c r="Y59" s="309"/>
      <c r="Z59" s="309"/>
    </row>
    <row r="60" spans="1:26" s="115" customFormat="1" ht="12.75" customHeight="1">
      <c r="A60" s="116">
        <v>2013</v>
      </c>
      <c r="B60" s="204" t="s">
        <v>1574</v>
      </c>
      <c r="C60" s="214">
        <v>107.6</v>
      </c>
      <c r="D60" s="214">
        <v>66.2</v>
      </c>
      <c r="E60" s="214">
        <v>102.4</v>
      </c>
      <c r="F60" s="214">
        <v>109.2</v>
      </c>
      <c r="G60" s="216">
        <v>17.100000000000001</v>
      </c>
      <c r="H60" s="216">
        <v>2452</v>
      </c>
      <c r="I60" s="216">
        <v>54</v>
      </c>
      <c r="J60" s="214">
        <v>115.8</v>
      </c>
      <c r="K60" s="214">
        <v>97.5</v>
      </c>
      <c r="L60" s="213">
        <v>99.9</v>
      </c>
      <c r="M60" s="54"/>
      <c r="N60" s="54"/>
      <c r="O60" s="54"/>
      <c r="P60" s="54"/>
      <c r="Q60" s="54"/>
      <c r="R60" s="54"/>
      <c r="S60" s="54"/>
      <c r="T60" s="54"/>
      <c r="U60" s="54"/>
      <c r="V60" s="54"/>
      <c r="W60" s="54"/>
    </row>
    <row r="61" spans="1:26" s="115" customFormat="1" ht="12.75" customHeight="1">
      <c r="A61" s="116"/>
      <c r="B61" s="204" t="s">
        <v>1575</v>
      </c>
      <c r="C61" s="214">
        <v>107.7</v>
      </c>
      <c r="D61" s="214">
        <v>66.599999999999994</v>
      </c>
      <c r="E61" s="214">
        <v>102.2</v>
      </c>
      <c r="F61" s="214">
        <v>100.6</v>
      </c>
      <c r="G61" s="214">
        <v>17.2</v>
      </c>
      <c r="H61" s="216">
        <v>2949</v>
      </c>
      <c r="I61" s="216">
        <v>42</v>
      </c>
      <c r="J61" s="214">
        <v>115</v>
      </c>
      <c r="K61" s="214">
        <v>97</v>
      </c>
      <c r="L61" s="213">
        <v>99.3</v>
      </c>
      <c r="M61" s="54"/>
      <c r="N61" s="54"/>
      <c r="O61" s="54"/>
      <c r="P61" s="54"/>
      <c r="Q61" s="54"/>
      <c r="R61" s="54"/>
      <c r="S61" s="54"/>
      <c r="T61" s="54"/>
      <c r="U61" s="54"/>
      <c r="V61" s="54"/>
      <c r="W61" s="54"/>
    </row>
    <row r="62" spans="1:26" s="115" customFormat="1" ht="12.75" customHeight="1">
      <c r="A62" s="116"/>
      <c r="B62" s="204" t="s">
        <v>1576</v>
      </c>
      <c r="C62" s="214">
        <v>107.9</v>
      </c>
      <c r="D62" s="214">
        <v>65.3</v>
      </c>
      <c r="E62" s="214">
        <v>102.3</v>
      </c>
      <c r="F62" s="214">
        <v>98.1</v>
      </c>
      <c r="G62" s="214">
        <v>16.899999999999999</v>
      </c>
      <c r="H62" s="216">
        <v>3163</v>
      </c>
      <c r="I62" s="216">
        <v>41</v>
      </c>
      <c r="J62" s="214">
        <v>114.4</v>
      </c>
      <c r="K62" s="214">
        <v>97</v>
      </c>
      <c r="L62" s="213">
        <v>99.5</v>
      </c>
      <c r="M62" s="54"/>
      <c r="N62" s="54"/>
      <c r="O62" s="54"/>
      <c r="P62" s="54"/>
      <c r="Q62" s="54"/>
      <c r="R62" s="54"/>
      <c r="S62" s="54"/>
      <c r="T62" s="54"/>
      <c r="U62" s="54"/>
      <c r="V62" s="54"/>
      <c r="W62" s="54"/>
    </row>
    <row r="63" spans="1:26" s="115" customFormat="1" ht="12.75" customHeight="1">
      <c r="A63" s="116"/>
      <c r="B63" s="204" t="s">
        <v>1577</v>
      </c>
      <c r="C63" s="214">
        <v>108.2</v>
      </c>
      <c r="D63" s="214">
        <v>62.9</v>
      </c>
      <c r="E63" s="214">
        <v>103</v>
      </c>
      <c r="F63" s="214">
        <v>96.3</v>
      </c>
      <c r="G63" s="214">
        <v>16.399999999999999</v>
      </c>
      <c r="H63" s="216">
        <v>3193</v>
      </c>
      <c r="I63" s="216">
        <v>37</v>
      </c>
      <c r="J63" s="214">
        <v>114.2</v>
      </c>
      <c r="K63" s="214">
        <v>97</v>
      </c>
      <c r="L63" s="213">
        <v>99.8</v>
      </c>
      <c r="M63" s="54"/>
      <c r="N63" s="54"/>
      <c r="O63" s="54"/>
      <c r="P63" s="54"/>
      <c r="Q63" s="54"/>
      <c r="R63" s="54"/>
      <c r="S63" s="54"/>
      <c r="T63" s="54"/>
      <c r="U63" s="54"/>
      <c r="V63" s="54"/>
      <c r="W63" s="54"/>
    </row>
    <row r="64" spans="1:26" s="115" customFormat="1" ht="12.75" customHeight="1">
      <c r="A64" s="116"/>
      <c r="B64" s="204" t="s">
        <v>1578</v>
      </c>
      <c r="C64" s="214">
        <v>108.5</v>
      </c>
      <c r="D64" s="214">
        <v>60.2</v>
      </c>
      <c r="E64" s="214">
        <v>102.1</v>
      </c>
      <c r="F64" s="214">
        <v>95.6</v>
      </c>
      <c r="G64" s="214">
        <v>15.8</v>
      </c>
      <c r="H64" s="216">
        <v>2512</v>
      </c>
      <c r="I64" s="216">
        <v>38</v>
      </c>
      <c r="J64" s="214">
        <v>114.3</v>
      </c>
      <c r="K64" s="214">
        <v>97.2</v>
      </c>
      <c r="L64" s="213">
        <v>100.1</v>
      </c>
      <c r="M64" s="54"/>
      <c r="N64" s="54"/>
      <c r="O64" s="54"/>
      <c r="P64" s="54"/>
      <c r="Q64" s="54"/>
      <c r="R64" s="54"/>
      <c r="S64" s="54"/>
      <c r="T64" s="54"/>
      <c r="U64" s="54"/>
      <c r="V64" s="54"/>
      <c r="W64" s="54"/>
    </row>
    <row r="65" spans="1:26" s="308" customFormat="1" ht="12.75" customHeight="1">
      <c r="A65" s="116"/>
      <c r="B65" s="204" t="s">
        <v>1579</v>
      </c>
      <c r="C65" s="214">
        <v>108.8</v>
      </c>
      <c r="D65" s="214">
        <v>58.5</v>
      </c>
      <c r="E65" s="214">
        <v>100.7</v>
      </c>
      <c r="F65" s="214">
        <v>97.2</v>
      </c>
      <c r="G65" s="216">
        <v>15.4</v>
      </c>
      <c r="H65" s="216">
        <v>2885</v>
      </c>
      <c r="I65" s="216">
        <v>27</v>
      </c>
      <c r="J65" s="214">
        <v>114.3</v>
      </c>
      <c r="K65" s="214">
        <v>97.3</v>
      </c>
      <c r="L65" s="213">
        <v>100</v>
      </c>
      <c r="M65" s="309"/>
      <c r="N65" s="309"/>
      <c r="O65" s="309"/>
      <c r="P65" s="309"/>
      <c r="Q65" s="309"/>
      <c r="R65" s="309"/>
      <c r="S65" s="309"/>
      <c r="T65" s="309"/>
      <c r="U65" s="309"/>
      <c r="V65" s="309"/>
      <c r="W65" s="309"/>
      <c r="X65" s="309"/>
      <c r="Y65" s="309"/>
      <c r="Z65" s="309"/>
    </row>
    <row r="66" spans="1:26" s="308" customFormat="1" ht="12.75" customHeight="1">
      <c r="A66" s="116"/>
      <c r="B66" s="117" t="s">
        <v>289</v>
      </c>
      <c r="C66" s="214">
        <v>109</v>
      </c>
      <c r="D66" s="214">
        <v>57.9</v>
      </c>
      <c r="E66" s="214">
        <v>101.2</v>
      </c>
      <c r="F66" s="214">
        <v>99</v>
      </c>
      <c r="G66" s="216">
        <v>15.3</v>
      </c>
      <c r="H66" s="216">
        <v>2770</v>
      </c>
      <c r="I66" s="216">
        <v>27</v>
      </c>
      <c r="J66" s="214">
        <v>114.7</v>
      </c>
      <c r="K66" s="214">
        <v>97.9</v>
      </c>
      <c r="L66" s="213">
        <v>100.3</v>
      </c>
      <c r="M66" s="309"/>
      <c r="N66" s="309"/>
      <c r="O66" s="309"/>
      <c r="P66" s="309"/>
      <c r="Q66" s="309"/>
      <c r="R66" s="309"/>
      <c r="S66" s="309"/>
      <c r="T66" s="309"/>
      <c r="U66" s="309"/>
      <c r="V66" s="309"/>
      <c r="W66" s="309"/>
      <c r="X66" s="309"/>
      <c r="Y66" s="309"/>
      <c r="Z66" s="309"/>
    </row>
    <row r="67" spans="1:26" s="308" customFormat="1" ht="12.75" customHeight="1">
      <c r="A67" s="116"/>
      <c r="B67" s="117" t="s">
        <v>285</v>
      </c>
      <c r="C67" s="214">
        <v>109.3</v>
      </c>
      <c r="D67" s="214">
        <v>58.3</v>
      </c>
      <c r="E67" s="214">
        <v>101.8</v>
      </c>
      <c r="F67" s="214">
        <v>100.8</v>
      </c>
      <c r="G67" s="214">
        <v>15.4</v>
      </c>
      <c r="H67" s="216">
        <v>2965</v>
      </c>
      <c r="I67" s="216">
        <v>25</v>
      </c>
      <c r="J67" s="214">
        <v>114.8</v>
      </c>
      <c r="K67" s="214">
        <v>98.2</v>
      </c>
      <c r="L67" s="213">
        <v>100.1</v>
      </c>
      <c r="M67" s="309"/>
      <c r="N67" s="309"/>
      <c r="O67" s="309"/>
      <c r="P67" s="309"/>
      <c r="Q67" s="309"/>
      <c r="R67" s="309"/>
      <c r="S67" s="309"/>
      <c r="T67" s="309"/>
      <c r="U67" s="309"/>
      <c r="V67" s="309"/>
      <c r="W67" s="309"/>
      <c r="X67" s="309"/>
      <c r="Y67" s="309"/>
      <c r="Z67" s="309"/>
    </row>
    <row r="68" spans="1:26" s="308" customFormat="1" ht="12.75" customHeight="1">
      <c r="A68" s="116"/>
      <c r="B68" s="117" t="s">
        <v>286</v>
      </c>
      <c r="C68" s="214">
        <v>109.5</v>
      </c>
      <c r="D68" s="214">
        <v>58</v>
      </c>
      <c r="E68" s="214">
        <v>100.3</v>
      </c>
      <c r="F68" s="214">
        <v>99.4</v>
      </c>
      <c r="G68" s="214">
        <v>15.3</v>
      </c>
      <c r="H68" s="216">
        <v>3354</v>
      </c>
      <c r="I68" s="216">
        <v>22</v>
      </c>
      <c r="J68" s="214">
        <v>115</v>
      </c>
      <c r="K68" s="214">
        <v>98.7</v>
      </c>
      <c r="L68" s="213">
        <v>100.2</v>
      </c>
      <c r="M68" s="309"/>
      <c r="N68" s="309"/>
      <c r="O68" s="309"/>
      <c r="P68" s="309"/>
      <c r="Q68" s="309"/>
      <c r="R68" s="309"/>
      <c r="S68" s="309"/>
      <c r="T68" s="309"/>
      <c r="U68" s="309"/>
      <c r="V68" s="309"/>
      <c r="W68" s="309"/>
      <c r="X68" s="309"/>
      <c r="Y68" s="309"/>
      <c r="Z68" s="309"/>
    </row>
    <row r="69" spans="1:26" s="308" customFormat="1" ht="12.75" customHeight="1">
      <c r="A69" s="116"/>
      <c r="B69" s="306" t="s">
        <v>287</v>
      </c>
      <c r="C69" s="214">
        <v>109.6</v>
      </c>
      <c r="D69" s="214">
        <v>57</v>
      </c>
      <c r="E69" s="214">
        <v>100.5</v>
      </c>
      <c r="F69" s="214">
        <v>98.3</v>
      </c>
      <c r="G69" s="216">
        <v>15.1</v>
      </c>
      <c r="H69" s="216">
        <v>2593</v>
      </c>
      <c r="I69" s="216">
        <v>19</v>
      </c>
      <c r="J69" s="214">
        <v>115.1</v>
      </c>
      <c r="K69" s="214">
        <v>99.1</v>
      </c>
      <c r="L69" s="213">
        <v>100.1</v>
      </c>
      <c r="M69" s="309"/>
      <c r="N69" s="309"/>
      <c r="O69" s="309"/>
      <c r="P69" s="309"/>
      <c r="Q69" s="309"/>
      <c r="R69" s="309"/>
      <c r="S69" s="309"/>
      <c r="T69" s="309"/>
      <c r="U69" s="309"/>
      <c r="V69" s="309"/>
      <c r="W69" s="309"/>
      <c r="X69" s="309"/>
      <c r="Y69" s="309"/>
      <c r="Z69" s="309"/>
    </row>
    <row r="70" spans="1:26" s="308" customFormat="1" ht="12.75" customHeight="1">
      <c r="A70" s="116"/>
      <c r="B70" s="306" t="s">
        <v>288</v>
      </c>
      <c r="C70" s="214">
        <v>109.8</v>
      </c>
      <c r="D70" s="214">
        <v>58.2</v>
      </c>
      <c r="E70" s="214">
        <v>100.7</v>
      </c>
      <c r="F70" s="214">
        <v>102.1</v>
      </c>
      <c r="G70" s="216">
        <v>15.3</v>
      </c>
      <c r="H70" s="216">
        <v>1808</v>
      </c>
      <c r="I70" s="216">
        <v>36</v>
      </c>
      <c r="J70" s="214">
        <v>114.8</v>
      </c>
      <c r="K70" s="214">
        <v>98.8</v>
      </c>
      <c r="L70" s="213">
        <v>99.7</v>
      </c>
      <c r="M70" s="309"/>
      <c r="N70" s="309"/>
      <c r="O70" s="309"/>
      <c r="P70" s="309"/>
      <c r="Q70" s="309"/>
      <c r="R70" s="309"/>
      <c r="S70" s="309"/>
      <c r="T70" s="309"/>
      <c r="U70" s="309"/>
      <c r="V70" s="309"/>
      <c r="W70" s="309"/>
      <c r="X70" s="309"/>
      <c r="Y70" s="309"/>
      <c r="Z70" s="309"/>
    </row>
    <row r="71" spans="1:26" s="308" customFormat="1" ht="12.75" customHeight="1">
      <c r="A71" s="116"/>
      <c r="B71" s="318" t="s">
        <v>290</v>
      </c>
      <c r="C71" s="214">
        <v>109.8</v>
      </c>
      <c r="D71" s="214">
        <v>59.8</v>
      </c>
      <c r="E71" s="214">
        <v>98.7</v>
      </c>
      <c r="F71" s="214">
        <v>102.7</v>
      </c>
      <c r="G71" s="216">
        <v>15.7</v>
      </c>
      <c r="H71" s="216">
        <v>1613</v>
      </c>
      <c r="I71" s="216">
        <v>42</v>
      </c>
      <c r="J71" s="214">
        <v>114.7</v>
      </c>
      <c r="K71" s="214">
        <v>98.9</v>
      </c>
      <c r="L71" s="213">
        <v>99.9</v>
      </c>
      <c r="M71" s="309"/>
      <c r="N71" s="309"/>
      <c r="O71" s="309"/>
      <c r="P71" s="309"/>
      <c r="Q71" s="309"/>
      <c r="R71" s="309"/>
      <c r="S71" s="309"/>
      <c r="T71" s="309"/>
      <c r="U71" s="309"/>
      <c r="V71" s="309"/>
      <c r="W71" s="309"/>
      <c r="X71" s="309"/>
      <c r="Y71" s="309"/>
      <c r="Z71" s="309"/>
    </row>
    <row r="72" spans="1:26" s="308" customFormat="1" ht="12.75" customHeight="1">
      <c r="A72" s="116"/>
      <c r="B72" s="318"/>
      <c r="C72" s="214"/>
      <c r="D72" s="214"/>
      <c r="E72" s="214"/>
      <c r="F72" s="214"/>
      <c r="G72" s="216"/>
      <c r="H72" s="216"/>
      <c r="I72" s="216"/>
      <c r="J72" s="214"/>
      <c r="K72" s="214"/>
      <c r="L72" s="213"/>
      <c r="M72" s="309"/>
      <c r="N72" s="309"/>
      <c r="O72" s="309"/>
      <c r="P72" s="309"/>
      <c r="Q72" s="309"/>
      <c r="R72" s="309"/>
      <c r="S72" s="309"/>
      <c r="T72" s="309"/>
      <c r="U72" s="309"/>
      <c r="V72" s="309"/>
      <c r="W72" s="309"/>
      <c r="X72" s="309"/>
      <c r="Y72" s="309"/>
      <c r="Z72" s="309"/>
    </row>
    <row r="73" spans="1:26" s="115" customFormat="1" ht="12.75" customHeight="1">
      <c r="A73" s="116">
        <v>2014</v>
      </c>
      <c r="B73" s="204" t="s">
        <v>1574</v>
      </c>
      <c r="C73" s="214">
        <v>109.7</v>
      </c>
      <c r="D73" s="214">
        <v>63.5</v>
      </c>
      <c r="E73" s="214">
        <v>95.9</v>
      </c>
      <c r="F73" s="214">
        <v>106.2</v>
      </c>
      <c r="G73" s="216">
        <v>16.5</v>
      </c>
      <c r="H73" s="216">
        <v>2806</v>
      </c>
      <c r="I73" s="216">
        <v>29</v>
      </c>
      <c r="J73" s="214">
        <v>115.7</v>
      </c>
      <c r="K73" s="214">
        <v>99.9</v>
      </c>
      <c r="L73" s="213">
        <v>100.9</v>
      </c>
      <c r="M73" s="54"/>
      <c r="N73" s="54"/>
      <c r="O73" s="54"/>
      <c r="P73" s="54"/>
      <c r="Q73" s="54"/>
      <c r="R73" s="54"/>
      <c r="S73" s="54"/>
      <c r="T73" s="54"/>
      <c r="U73" s="54"/>
      <c r="V73" s="54"/>
      <c r="W73" s="54"/>
    </row>
    <row r="74" spans="1:26" s="122" customFormat="1" ht="12.75" customHeight="1">
      <c r="A74" s="116"/>
      <c r="B74" s="117" t="s">
        <v>1575</v>
      </c>
      <c r="C74" s="214">
        <v>109.9</v>
      </c>
      <c r="D74" s="214">
        <v>62.6</v>
      </c>
      <c r="E74" s="214">
        <v>94</v>
      </c>
      <c r="F74" s="215">
        <v>98.6</v>
      </c>
      <c r="G74" s="216">
        <v>16.3</v>
      </c>
      <c r="H74" s="216">
        <v>3173</v>
      </c>
      <c r="I74" s="217">
        <v>32</v>
      </c>
      <c r="J74" s="214">
        <v>115.9</v>
      </c>
      <c r="K74" s="214">
        <v>100.8</v>
      </c>
      <c r="L74" s="213">
        <v>100.2</v>
      </c>
      <c r="M74" s="121"/>
      <c r="N74" s="121"/>
      <c r="O74" s="121"/>
      <c r="P74" s="121"/>
      <c r="Q74" s="121"/>
      <c r="R74" s="121"/>
      <c r="S74" s="121"/>
      <c r="T74" s="121"/>
      <c r="U74" s="121"/>
      <c r="V74" s="121"/>
      <c r="W74" s="121"/>
    </row>
    <row r="75" spans="1:26" s="115" customFormat="1" ht="12.75" customHeight="1">
      <c r="A75" s="116"/>
      <c r="B75" s="204" t="s">
        <v>1576</v>
      </c>
      <c r="C75" s="214">
        <v>110.1</v>
      </c>
      <c r="D75" s="214">
        <v>59.7</v>
      </c>
      <c r="E75" s="214">
        <v>91.5</v>
      </c>
      <c r="F75" s="214">
        <v>95.4</v>
      </c>
      <c r="G75" s="214">
        <v>15.7</v>
      </c>
      <c r="H75" s="216">
        <v>3596</v>
      </c>
      <c r="I75" s="216">
        <v>23</v>
      </c>
      <c r="J75" s="214">
        <v>116.4</v>
      </c>
      <c r="K75" s="214">
        <v>101.7</v>
      </c>
      <c r="L75" s="213">
        <v>100.4</v>
      </c>
      <c r="M75" s="54"/>
      <c r="N75" s="54"/>
      <c r="O75" s="54"/>
      <c r="P75" s="54"/>
      <c r="Q75" s="54"/>
      <c r="R75" s="54"/>
      <c r="S75" s="54"/>
      <c r="T75" s="54"/>
      <c r="U75" s="54"/>
      <c r="V75" s="54"/>
      <c r="W75" s="54"/>
    </row>
    <row r="76" spans="1:26" s="115" customFormat="1" ht="12.75" customHeight="1">
      <c r="A76" s="116"/>
      <c r="B76" s="204" t="s">
        <v>1577</v>
      </c>
      <c r="C76" s="214">
        <v>110.1</v>
      </c>
      <c r="D76" s="214">
        <v>56.3</v>
      </c>
      <c r="E76" s="214">
        <v>89.5</v>
      </c>
      <c r="F76" s="214">
        <v>94.3</v>
      </c>
      <c r="G76" s="214">
        <v>14.9</v>
      </c>
      <c r="H76" s="216">
        <v>3891</v>
      </c>
      <c r="I76" s="216">
        <v>19</v>
      </c>
      <c r="J76" s="214">
        <v>116.1</v>
      </c>
      <c r="K76" s="214">
        <v>101.7</v>
      </c>
      <c r="L76" s="213">
        <v>99.8</v>
      </c>
      <c r="M76" s="54"/>
      <c r="N76" s="54"/>
      <c r="O76" s="54"/>
      <c r="P76" s="54"/>
      <c r="Q76" s="54"/>
      <c r="R76" s="54"/>
      <c r="S76" s="54"/>
      <c r="T76" s="54"/>
      <c r="U76" s="54"/>
      <c r="V76" s="54"/>
      <c r="W76" s="54"/>
    </row>
    <row r="77" spans="1:26" s="115" customFormat="1" ht="12.75" customHeight="1">
      <c r="A77" s="116"/>
      <c r="B77" s="204" t="s">
        <v>1578</v>
      </c>
      <c r="C77" s="214">
        <v>110.3</v>
      </c>
      <c r="D77" s="214">
        <v>53.1</v>
      </c>
      <c r="E77" s="214">
        <v>88.2</v>
      </c>
      <c r="F77" s="214">
        <v>94.3</v>
      </c>
      <c r="G77" s="214">
        <v>14.2</v>
      </c>
      <c r="H77" s="216">
        <v>3429</v>
      </c>
      <c r="I77" s="216">
        <v>19</v>
      </c>
      <c r="J77" s="214">
        <v>116</v>
      </c>
      <c r="K77" s="214">
        <v>101.4</v>
      </c>
      <c r="L77" s="213">
        <v>99.9</v>
      </c>
      <c r="M77" s="54"/>
      <c r="N77" s="54"/>
      <c r="O77" s="54"/>
      <c r="P77" s="54"/>
      <c r="Q77" s="54"/>
      <c r="R77" s="54"/>
      <c r="S77" s="54"/>
      <c r="T77" s="54"/>
      <c r="U77" s="54"/>
      <c r="V77" s="54"/>
      <c r="W77" s="54"/>
    </row>
    <row r="78" spans="1:26" s="308" customFormat="1" ht="12.75" customHeight="1">
      <c r="A78" s="116"/>
      <c r="B78" s="204" t="s">
        <v>1579</v>
      </c>
      <c r="C78" s="214">
        <v>110</v>
      </c>
      <c r="D78" s="214">
        <v>50.5</v>
      </c>
      <c r="E78" s="214">
        <v>86.4</v>
      </c>
      <c r="F78" s="214">
        <v>95.2</v>
      </c>
      <c r="G78" s="216">
        <v>13.6</v>
      </c>
      <c r="H78" s="216">
        <v>3558</v>
      </c>
      <c r="I78" s="216">
        <v>16</v>
      </c>
      <c r="J78" s="214">
        <v>116.3</v>
      </c>
      <c r="K78" s="214">
        <v>101.4</v>
      </c>
      <c r="L78" s="213">
        <v>100.3</v>
      </c>
      <c r="M78" s="309"/>
      <c r="N78" s="309"/>
      <c r="O78" s="309"/>
      <c r="P78" s="309"/>
      <c r="Q78" s="309"/>
      <c r="R78" s="309"/>
      <c r="S78" s="309"/>
      <c r="T78" s="309"/>
      <c r="U78" s="309"/>
      <c r="V78" s="309"/>
      <c r="W78" s="309"/>
      <c r="X78" s="309"/>
      <c r="Y78" s="309"/>
      <c r="Z78" s="309"/>
    </row>
    <row r="79" spans="1:26" s="308" customFormat="1" ht="12.75" customHeight="1">
      <c r="A79" s="116"/>
      <c r="B79" s="117" t="s">
        <v>289</v>
      </c>
      <c r="C79" s="214">
        <v>109.8</v>
      </c>
      <c r="D79" s="214">
        <v>49.5</v>
      </c>
      <c r="E79" s="214">
        <v>85.5</v>
      </c>
      <c r="F79" s="214">
        <v>97.9</v>
      </c>
      <c r="G79" s="216">
        <v>13.3</v>
      </c>
      <c r="H79" s="216">
        <v>3109</v>
      </c>
      <c r="I79" s="216">
        <v>16</v>
      </c>
      <c r="J79" s="214">
        <v>115.9</v>
      </c>
      <c r="K79" s="214">
        <v>101.7</v>
      </c>
      <c r="L79" s="213">
        <v>99.7</v>
      </c>
      <c r="M79" s="309"/>
      <c r="N79" s="309"/>
      <c r="O79" s="309"/>
      <c r="P79" s="309"/>
      <c r="Q79" s="309"/>
      <c r="R79" s="309"/>
      <c r="S79" s="309"/>
      <c r="T79" s="309"/>
      <c r="U79" s="309"/>
      <c r="V79" s="309"/>
      <c r="W79" s="309"/>
      <c r="X79" s="309"/>
      <c r="Y79" s="309"/>
      <c r="Z79" s="309"/>
    </row>
    <row r="80" spans="1:26" s="308" customFormat="1" ht="12.75" customHeight="1">
      <c r="A80" s="116"/>
      <c r="B80" s="117" t="s">
        <v>285</v>
      </c>
      <c r="C80" s="214">
        <v>109.5</v>
      </c>
      <c r="D80" s="214">
        <v>48.3</v>
      </c>
      <c r="E80" s="214">
        <v>82.9</v>
      </c>
      <c r="F80" s="214">
        <v>97.7</v>
      </c>
      <c r="G80" s="214">
        <v>13.1</v>
      </c>
      <c r="H80" s="216">
        <v>3274</v>
      </c>
      <c r="I80" s="216">
        <v>19</v>
      </c>
      <c r="J80" s="214">
        <v>116.3</v>
      </c>
      <c r="K80" s="214">
        <v>101.5</v>
      </c>
      <c r="L80" s="213">
        <v>100.3</v>
      </c>
      <c r="M80" s="309"/>
      <c r="N80" s="309"/>
      <c r="O80" s="309"/>
      <c r="P80" s="309"/>
      <c r="Q80" s="309"/>
      <c r="R80" s="309"/>
      <c r="S80" s="309"/>
      <c r="T80" s="309"/>
      <c r="U80" s="309"/>
      <c r="V80" s="309"/>
      <c r="W80" s="309"/>
      <c r="X80" s="309"/>
      <c r="Y80" s="309"/>
      <c r="Z80" s="309"/>
    </row>
    <row r="81" spans="1:26" s="308" customFormat="1" ht="12.75" customHeight="1">
      <c r="A81" s="116"/>
      <c r="B81" s="117" t="s">
        <v>286</v>
      </c>
      <c r="C81" s="214">
        <v>109.7</v>
      </c>
      <c r="D81" s="214">
        <v>47.4</v>
      </c>
      <c r="E81" s="214">
        <v>81.7</v>
      </c>
      <c r="F81" s="214">
        <v>98.1</v>
      </c>
      <c r="G81" s="264">
        <v>12.8</v>
      </c>
      <c r="H81" s="216">
        <v>3795</v>
      </c>
      <c r="I81" s="216">
        <v>15</v>
      </c>
      <c r="J81" s="214">
        <v>116.4</v>
      </c>
      <c r="K81" s="214">
        <v>101.6</v>
      </c>
      <c r="L81" s="213">
        <v>100.1</v>
      </c>
      <c r="M81" s="309"/>
      <c r="N81" s="309"/>
      <c r="O81" s="309"/>
      <c r="P81" s="309"/>
      <c r="Q81" s="309"/>
      <c r="R81" s="309"/>
      <c r="S81" s="309"/>
      <c r="T81" s="309"/>
      <c r="U81" s="309"/>
      <c r="V81" s="309"/>
      <c r="W81" s="309"/>
      <c r="X81" s="309"/>
      <c r="Y81" s="309"/>
      <c r="Z81" s="309"/>
    </row>
    <row r="82" spans="1:26" s="308" customFormat="1" ht="12.75" customHeight="1">
      <c r="A82" s="116"/>
      <c r="B82" s="306" t="s">
        <v>287</v>
      </c>
      <c r="C82" s="214">
        <v>109.9</v>
      </c>
      <c r="D82" s="214">
        <v>46.3</v>
      </c>
      <c r="E82" s="214">
        <v>81.2</v>
      </c>
      <c r="F82" s="214">
        <v>97.7</v>
      </c>
      <c r="G82" s="216">
        <v>12.6</v>
      </c>
      <c r="H82" s="216">
        <v>3106</v>
      </c>
      <c r="I82" s="216">
        <v>18</v>
      </c>
      <c r="J82" s="214">
        <v>116.3</v>
      </c>
      <c r="K82" s="214">
        <v>101.5</v>
      </c>
      <c r="L82" s="213">
        <v>99.8</v>
      </c>
      <c r="M82" s="309"/>
      <c r="N82" s="309"/>
      <c r="O82" s="309"/>
      <c r="P82" s="309"/>
      <c r="Q82" s="309"/>
      <c r="R82" s="309"/>
      <c r="S82" s="309"/>
      <c r="T82" s="309"/>
      <c r="U82" s="309"/>
      <c r="V82" s="309"/>
      <c r="W82" s="309"/>
      <c r="X82" s="309"/>
      <c r="Y82" s="309"/>
      <c r="Z82" s="309"/>
    </row>
    <row r="83" spans="1:26" s="308" customFormat="1" ht="12.75" customHeight="1">
      <c r="A83" s="116"/>
      <c r="B83" s="306" t="s">
        <v>288</v>
      </c>
      <c r="C83" s="214">
        <v>110</v>
      </c>
      <c r="D83" s="214">
        <v>46.6</v>
      </c>
      <c r="E83" s="214">
        <v>80.099999999999994</v>
      </c>
      <c r="F83" s="214">
        <v>100.6</v>
      </c>
      <c r="G83" s="216">
        <v>12.6</v>
      </c>
      <c r="H83" s="216">
        <v>1871</v>
      </c>
      <c r="I83" s="216">
        <v>22</v>
      </c>
      <c r="J83" s="214">
        <v>116.7</v>
      </c>
      <c r="K83" s="214">
        <v>101.6</v>
      </c>
      <c r="L83" s="213">
        <v>100.3</v>
      </c>
      <c r="M83" s="309"/>
      <c r="N83" s="309"/>
      <c r="O83" s="309"/>
      <c r="P83" s="309"/>
      <c r="Q83" s="309"/>
      <c r="R83" s="309"/>
      <c r="S83" s="309"/>
      <c r="T83" s="309"/>
      <c r="U83" s="309"/>
      <c r="V83" s="309"/>
      <c r="W83" s="309"/>
      <c r="X83" s="309"/>
      <c r="Y83" s="309"/>
      <c r="Z83" s="309"/>
    </row>
    <row r="84" spans="1:26" s="308" customFormat="1" ht="12.75" customHeight="1">
      <c r="A84" s="116"/>
      <c r="B84" s="318" t="s">
        <v>290</v>
      </c>
      <c r="C84" s="214">
        <v>110.1</v>
      </c>
      <c r="D84" s="214">
        <v>47.1</v>
      </c>
      <c r="E84" s="214">
        <v>78.8</v>
      </c>
      <c r="F84" s="214">
        <v>101.1</v>
      </c>
      <c r="G84" s="216">
        <v>12.5</v>
      </c>
      <c r="H84" s="216">
        <v>1899</v>
      </c>
      <c r="I84" s="216">
        <v>28</v>
      </c>
      <c r="J84" s="214">
        <v>116.3</v>
      </c>
      <c r="K84" s="214">
        <v>101.4</v>
      </c>
      <c r="L84" s="213">
        <v>99.7</v>
      </c>
      <c r="M84" s="309"/>
      <c r="N84" s="309"/>
      <c r="O84" s="309"/>
      <c r="P84" s="309"/>
      <c r="Q84" s="309"/>
      <c r="R84" s="309"/>
      <c r="S84" s="309"/>
      <c r="T84" s="309"/>
      <c r="U84" s="309"/>
      <c r="V84" s="309"/>
      <c r="W84" s="309"/>
      <c r="X84" s="309"/>
      <c r="Y84" s="309"/>
      <c r="Z84" s="309"/>
    </row>
    <row r="85" spans="1:26" s="308" customFormat="1" ht="12.75" customHeight="1">
      <c r="A85" s="116"/>
      <c r="B85" s="318"/>
      <c r="C85" s="214"/>
      <c r="D85" s="214"/>
      <c r="E85" s="214"/>
      <c r="F85" s="214"/>
      <c r="G85" s="216"/>
      <c r="H85" s="216"/>
      <c r="I85" s="216"/>
      <c r="J85" s="214"/>
      <c r="K85" s="214"/>
      <c r="L85" s="213"/>
      <c r="M85" s="309"/>
      <c r="N85" s="309"/>
      <c r="O85" s="309"/>
      <c r="P85" s="309"/>
      <c r="Q85" s="309"/>
      <c r="R85" s="309"/>
      <c r="S85" s="309"/>
      <c r="T85" s="309"/>
      <c r="U85" s="309"/>
      <c r="V85" s="309"/>
      <c r="W85" s="309"/>
      <c r="X85" s="309"/>
      <c r="Y85" s="309"/>
      <c r="Z85" s="309"/>
    </row>
    <row r="86" spans="1:26" s="308" customFormat="1" ht="12.75" customHeight="1">
      <c r="A86" s="116">
        <v>2015</v>
      </c>
      <c r="B86" s="204" t="s">
        <v>1574</v>
      </c>
      <c r="C86" s="214">
        <v>110.2</v>
      </c>
      <c r="D86" s="214">
        <v>49.9</v>
      </c>
      <c r="E86" s="214">
        <v>78.599999999999994</v>
      </c>
      <c r="F86" s="214">
        <v>106</v>
      </c>
      <c r="G86" s="216">
        <v>13.1</v>
      </c>
      <c r="H86" s="216">
        <v>2605</v>
      </c>
      <c r="I86" s="216">
        <v>23</v>
      </c>
      <c r="J86" s="214">
        <v>116.7</v>
      </c>
      <c r="K86" s="214">
        <v>100.9</v>
      </c>
      <c r="L86" s="213">
        <v>100.4</v>
      </c>
      <c r="M86" s="309"/>
      <c r="N86" s="309"/>
      <c r="O86" s="309"/>
      <c r="P86" s="309"/>
      <c r="Q86" s="309"/>
      <c r="R86" s="309"/>
      <c r="S86" s="309"/>
      <c r="T86" s="309"/>
      <c r="U86" s="309"/>
      <c r="V86" s="309"/>
      <c r="W86" s="309"/>
      <c r="X86" s="309"/>
      <c r="Y86" s="309"/>
      <c r="Z86" s="309"/>
    </row>
    <row r="87" spans="1:26" s="122" customFormat="1" ht="12.75" customHeight="1">
      <c r="A87" s="116"/>
      <c r="B87" s="117" t="s">
        <v>1575</v>
      </c>
      <c r="C87" s="214">
        <v>110.4</v>
      </c>
      <c r="D87" s="214">
        <v>49.2</v>
      </c>
      <c r="E87" s="214">
        <v>78.7</v>
      </c>
      <c r="F87" s="215">
        <v>98.6</v>
      </c>
      <c r="G87" s="216">
        <v>12.9</v>
      </c>
      <c r="H87" s="216">
        <v>3218</v>
      </c>
      <c r="I87" s="217">
        <v>22</v>
      </c>
      <c r="J87" s="214">
        <v>117.1</v>
      </c>
      <c r="K87" s="214">
        <v>100.9</v>
      </c>
      <c r="L87" s="213">
        <v>100.3</v>
      </c>
      <c r="M87" s="121"/>
      <c r="N87" s="121"/>
      <c r="O87" s="121"/>
      <c r="P87" s="121"/>
      <c r="Q87" s="121"/>
      <c r="R87" s="121"/>
      <c r="S87" s="121"/>
      <c r="T87" s="121"/>
      <c r="U87" s="121"/>
      <c r="V87" s="121"/>
      <c r="W87" s="121"/>
    </row>
    <row r="88" spans="1:26" s="115" customFormat="1" ht="12.75" customHeight="1">
      <c r="A88" s="116"/>
      <c r="B88" s="204" t="s">
        <v>1576</v>
      </c>
      <c r="C88" s="214">
        <v>110.3</v>
      </c>
      <c r="D88" s="214">
        <v>47.5</v>
      </c>
      <c r="E88" s="214">
        <v>79.5</v>
      </c>
      <c r="F88" s="214">
        <v>96.4</v>
      </c>
      <c r="G88" s="214">
        <v>12.5</v>
      </c>
      <c r="H88" s="216">
        <v>2971</v>
      </c>
      <c r="I88" s="216">
        <v>20</v>
      </c>
      <c r="J88" s="214">
        <v>117.3</v>
      </c>
      <c r="K88" s="214">
        <v>100.8</v>
      </c>
      <c r="L88" s="213">
        <v>100.2</v>
      </c>
      <c r="M88" s="54"/>
      <c r="N88" s="54"/>
      <c r="O88" s="54"/>
      <c r="P88" s="54"/>
      <c r="Q88" s="54"/>
      <c r="R88" s="54"/>
      <c r="S88" s="54"/>
      <c r="T88" s="54"/>
      <c r="U88" s="54"/>
      <c r="V88" s="54"/>
      <c r="W88" s="54"/>
    </row>
    <row r="89" spans="1:26" s="115" customFormat="1" ht="12.75" customHeight="1">
      <c r="A89" s="116"/>
      <c r="B89" s="318" t="s">
        <v>278</v>
      </c>
      <c r="C89" s="214">
        <v>110.5</v>
      </c>
      <c r="D89" s="214">
        <v>45.6</v>
      </c>
      <c r="E89" s="214">
        <v>80.900000000000006</v>
      </c>
      <c r="F89" s="214">
        <v>95.9</v>
      </c>
      <c r="G89" s="214">
        <v>12.1</v>
      </c>
      <c r="H89" s="216">
        <v>4294</v>
      </c>
      <c r="I89" s="216">
        <v>12</v>
      </c>
      <c r="J89" s="214">
        <v>117</v>
      </c>
      <c r="K89" s="214">
        <v>100.7</v>
      </c>
      <c r="L89" s="213">
        <v>99.7</v>
      </c>
      <c r="M89" s="54"/>
      <c r="N89" s="54"/>
      <c r="O89" s="54"/>
      <c r="P89" s="54"/>
      <c r="Q89" s="54"/>
      <c r="R89" s="54"/>
      <c r="S89" s="54"/>
      <c r="T89" s="54"/>
      <c r="U89" s="54"/>
      <c r="V89" s="54"/>
      <c r="W89" s="54"/>
    </row>
    <row r="90" spans="1:26" s="115" customFormat="1" ht="12.75" customHeight="1">
      <c r="A90" s="116"/>
      <c r="B90" s="204" t="s">
        <v>1578</v>
      </c>
      <c r="C90" s="214">
        <v>110.7</v>
      </c>
      <c r="D90" s="214">
        <v>43.2</v>
      </c>
      <c r="E90" s="214">
        <v>81.400000000000006</v>
      </c>
      <c r="F90" s="214">
        <v>94.9</v>
      </c>
      <c r="G90" s="214">
        <v>11.5</v>
      </c>
      <c r="H90" s="216">
        <v>3345</v>
      </c>
      <c r="I90" s="216">
        <v>14</v>
      </c>
      <c r="J90" s="214">
        <v>116.7</v>
      </c>
      <c r="K90" s="214">
        <v>100.7</v>
      </c>
      <c r="L90" s="213">
        <v>99.8</v>
      </c>
      <c r="M90" s="54"/>
      <c r="N90" s="54"/>
      <c r="O90" s="54"/>
      <c r="P90" s="54"/>
      <c r="Q90" s="54"/>
      <c r="R90" s="54"/>
      <c r="S90" s="54"/>
      <c r="T90" s="54"/>
      <c r="U90" s="54"/>
      <c r="V90" s="54"/>
      <c r="W90" s="54"/>
    </row>
    <row r="91" spans="1:26" s="308" customFormat="1" ht="12.75" customHeight="1">
      <c r="A91" s="116"/>
      <c r="B91" s="204" t="s">
        <v>1579</v>
      </c>
      <c r="C91" s="214">
        <v>110.9</v>
      </c>
      <c r="D91" s="214">
        <v>41.5</v>
      </c>
      <c r="E91" s="214">
        <v>82</v>
      </c>
      <c r="F91" s="214">
        <v>95.9</v>
      </c>
      <c r="G91" s="216">
        <v>11.1</v>
      </c>
      <c r="H91" s="216">
        <v>3566</v>
      </c>
      <c r="I91" s="216">
        <v>13</v>
      </c>
      <c r="J91" s="214">
        <v>116.5</v>
      </c>
      <c r="K91" s="214">
        <v>100.2</v>
      </c>
      <c r="L91" s="213">
        <v>99.8</v>
      </c>
      <c r="M91" s="309"/>
      <c r="N91" s="309"/>
      <c r="O91" s="309"/>
      <c r="P91" s="309"/>
      <c r="Q91" s="309"/>
      <c r="R91" s="309"/>
      <c r="S91" s="309"/>
      <c r="T91" s="309"/>
      <c r="U91" s="309"/>
      <c r="V91" s="309"/>
      <c r="W91" s="309"/>
      <c r="X91" s="309"/>
      <c r="Y91" s="309"/>
      <c r="Z91" s="309"/>
    </row>
    <row r="92" spans="1:26" s="308" customFormat="1" ht="12.75" customHeight="1">
      <c r="A92" s="116"/>
      <c r="B92" s="117" t="s">
        <v>289</v>
      </c>
      <c r="C92" s="214">
        <v>111.2</v>
      </c>
      <c r="D92" s="214">
        <v>40.200000000000003</v>
      </c>
      <c r="E92" s="214">
        <v>81.3</v>
      </c>
      <c r="F92" s="214">
        <v>97.1</v>
      </c>
      <c r="G92" s="214">
        <v>10.8</v>
      </c>
      <c r="H92" s="216">
        <v>3759</v>
      </c>
      <c r="I92" s="216">
        <v>13</v>
      </c>
      <c r="J92" s="214">
        <v>116.3</v>
      </c>
      <c r="K92" s="214">
        <v>100.3</v>
      </c>
      <c r="L92" s="213">
        <v>99.8</v>
      </c>
      <c r="M92" s="309"/>
      <c r="N92" s="309"/>
      <c r="O92" s="309"/>
      <c r="P92" s="309"/>
      <c r="Q92" s="309"/>
      <c r="R92" s="309"/>
      <c r="S92" s="309"/>
      <c r="T92" s="309"/>
      <c r="U92" s="309"/>
      <c r="V92" s="309"/>
      <c r="W92" s="309"/>
      <c r="X92" s="309"/>
      <c r="Y92" s="309"/>
      <c r="Z92" s="309"/>
    </row>
    <row r="93" spans="1:26" s="308" customFormat="1" ht="12.75" customHeight="1">
      <c r="A93" s="116"/>
      <c r="B93" s="117" t="s">
        <v>285</v>
      </c>
      <c r="C93" s="214">
        <v>111.4</v>
      </c>
      <c r="D93" s="214">
        <v>39.299999999999997</v>
      </c>
      <c r="E93" s="214">
        <v>81.400000000000006</v>
      </c>
      <c r="F93" s="214">
        <v>97.8</v>
      </c>
      <c r="G93" s="214">
        <v>10.6</v>
      </c>
      <c r="H93" s="216">
        <v>4336</v>
      </c>
      <c r="I93" s="216">
        <v>11</v>
      </c>
      <c r="J93" s="214">
        <v>116.3</v>
      </c>
      <c r="K93" s="214">
        <v>100.4</v>
      </c>
      <c r="L93" s="213">
        <v>100</v>
      </c>
      <c r="M93" s="309"/>
      <c r="N93" s="309"/>
      <c r="O93" s="309"/>
      <c r="P93" s="309"/>
      <c r="Q93" s="309"/>
      <c r="R93" s="309"/>
      <c r="S93" s="309"/>
      <c r="T93" s="309"/>
      <c r="U93" s="309"/>
      <c r="V93" s="309"/>
      <c r="W93" s="309"/>
      <c r="X93" s="309"/>
      <c r="Y93" s="309"/>
      <c r="Z93" s="309"/>
    </row>
    <row r="94" spans="1:26" s="308" customFormat="1" ht="12.75" customHeight="1">
      <c r="A94" s="116"/>
      <c r="B94" s="117" t="s">
        <v>286</v>
      </c>
      <c r="C94" s="214">
        <v>111.7</v>
      </c>
      <c r="D94" s="214">
        <v>38.6</v>
      </c>
      <c r="E94" s="214">
        <v>81.3</v>
      </c>
      <c r="F94" s="214">
        <v>98</v>
      </c>
      <c r="G94" s="264">
        <v>10.4</v>
      </c>
      <c r="H94" s="216">
        <v>4276</v>
      </c>
      <c r="I94" s="216">
        <v>10</v>
      </c>
      <c r="J94" s="214">
        <v>116.5</v>
      </c>
      <c r="K94" s="214">
        <v>100.1</v>
      </c>
      <c r="L94" s="213">
        <v>100.2</v>
      </c>
      <c r="M94" s="309"/>
      <c r="N94" s="309"/>
      <c r="O94" s="309"/>
      <c r="P94" s="309"/>
      <c r="Q94" s="309"/>
      <c r="R94" s="309"/>
      <c r="S94" s="309"/>
      <c r="T94" s="309"/>
      <c r="U94" s="309"/>
      <c r="V94" s="309"/>
      <c r="W94" s="309"/>
      <c r="X94" s="309"/>
      <c r="Y94" s="309"/>
      <c r="Z94" s="309"/>
    </row>
    <row r="95" spans="1:26" s="308" customFormat="1" ht="12.75" customHeight="1">
      <c r="A95" s="116"/>
      <c r="B95" s="306" t="s">
        <v>287</v>
      </c>
      <c r="C95" s="214">
        <v>111.9</v>
      </c>
      <c r="D95" s="214">
        <v>37.9</v>
      </c>
      <c r="E95" s="214">
        <v>81.7</v>
      </c>
      <c r="F95" s="214">
        <v>98.2</v>
      </c>
      <c r="G95" s="216">
        <v>10.199999999999999</v>
      </c>
      <c r="H95" s="216">
        <v>3143</v>
      </c>
      <c r="I95" s="216">
        <v>13</v>
      </c>
      <c r="J95" s="214">
        <v>117.1</v>
      </c>
      <c r="K95" s="214">
        <v>100.7</v>
      </c>
      <c r="L95" s="213">
        <v>100.5</v>
      </c>
      <c r="M95" s="309"/>
      <c r="N95" s="309"/>
      <c r="O95" s="309"/>
      <c r="P95" s="309"/>
      <c r="Q95" s="309"/>
      <c r="R95" s="309"/>
      <c r="S95" s="309"/>
      <c r="T95" s="309"/>
      <c r="U95" s="309"/>
      <c r="V95" s="309"/>
      <c r="W95" s="309"/>
      <c r="X95" s="309"/>
      <c r="Y95" s="309"/>
      <c r="Z95" s="309"/>
    </row>
    <row r="96" spans="1:26" s="308" customFormat="1" ht="12.75" customHeight="1">
      <c r="A96" s="116"/>
      <c r="B96" s="306" t="s">
        <v>288</v>
      </c>
      <c r="C96" s="214">
        <v>111.5</v>
      </c>
      <c r="D96" s="214">
        <v>38</v>
      </c>
      <c r="E96" s="214">
        <v>81.599999999999994</v>
      </c>
      <c r="F96" s="214">
        <v>100.4</v>
      </c>
      <c r="G96" s="216">
        <v>10.199999999999999</v>
      </c>
      <c r="H96" s="216">
        <v>2418</v>
      </c>
      <c r="I96" s="216">
        <v>13</v>
      </c>
      <c r="J96" s="214">
        <v>117.2</v>
      </c>
      <c r="K96" s="214">
        <v>100.5</v>
      </c>
      <c r="L96" s="213">
        <v>100.1</v>
      </c>
      <c r="M96" s="309"/>
      <c r="N96" s="309"/>
      <c r="O96" s="309"/>
      <c r="P96" s="309"/>
      <c r="Q96" s="309"/>
      <c r="R96" s="309"/>
      <c r="S96" s="309"/>
      <c r="T96" s="309"/>
      <c r="U96" s="309"/>
      <c r="V96" s="309"/>
      <c r="W96" s="309"/>
      <c r="X96" s="309"/>
      <c r="Y96" s="309"/>
      <c r="Z96" s="309"/>
    </row>
    <row r="97" spans="1:26" s="308" customFormat="1" ht="12.75" customHeight="1">
      <c r="A97" s="116"/>
      <c r="B97" s="318" t="s">
        <v>290</v>
      </c>
      <c r="C97" s="214">
        <v>111.3</v>
      </c>
      <c r="D97" s="214">
        <v>39.299999999999997</v>
      </c>
      <c r="E97" s="214">
        <v>83.5</v>
      </c>
      <c r="F97" s="214">
        <v>103.5</v>
      </c>
      <c r="G97" s="216">
        <v>10.5</v>
      </c>
      <c r="H97" s="216">
        <v>2541</v>
      </c>
      <c r="I97" s="216">
        <v>15</v>
      </c>
      <c r="J97" s="214">
        <v>116.9</v>
      </c>
      <c r="K97" s="214">
        <v>100.5</v>
      </c>
      <c r="L97" s="213">
        <v>99.7</v>
      </c>
      <c r="M97" s="309"/>
      <c r="N97" s="309"/>
      <c r="O97" s="309"/>
      <c r="P97" s="309"/>
      <c r="Q97" s="309"/>
      <c r="R97" s="309"/>
      <c r="S97" s="309"/>
      <c r="T97" s="309"/>
      <c r="U97" s="309"/>
      <c r="V97" s="309"/>
      <c r="W97" s="309"/>
      <c r="X97" s="309"/>
      <c r="Y97" s="309"/>
      <c r="Z97" s="309"/>
    </row>
    <row r="98" spans="1:26" s="308" customFormat="1" ht="12.75" customHeight="1">
      <c r="A98" s="116"/>
      <c r="B98" s="318"/>
      <c r="C98" s="214"/>
      <c r="D98" s="214"/>
      <c r="E98" s="214"/>
      <c r="F98" s="214"/>
      <c r="G98" s="216"/>
      <c r="H98" s="216"/>
      <c r="I98" s="216"/>
      <c r="J98" s="214"/>
      <c r="K98" s="214"/>
      <c r="L98" s="213"/>
      <c r="M98" s="309"/>
      <c r="N98" s="309"/>
      <c r="O98" s="309"/>
      <c r="P98" s="309"/>
      <c r="Q98" s="309"/>
      <c r="R98" s="309"/>
      <c r="S98" s="309"/>
      <c r="T98" s="309"/>
      <c r="U98" s="309"/>
      <c r="V98" s="309"/>
      <c r="W98" s="309"/>
      <c r="X98" s="309"/>
      <c r="Y98" s="309"/>
      <c r="Z98" s="309"/>
    </row>
    <row r="99" spans="1:26" s="308" customFormat="1" ht="12.75" customHeight="1">
      <c r="A99" s="116">
        <v>2016</v>
      </c>
      <c r="B99" s="204" t="s">
        <v>1574</v>
      </c>
      <c r="C99" s="214">
        <v>111.4</v>
      </c>
      <c r="D99" s="214">
        <v>42.3</v>
      </c>
      <c r="E99" s="214">
        <v>84.7</v>
      </c>
      <c r="F99" s="214">
        <v>107.4</v>
      </c>
      <c r="G99" s="216">
        <v>11.2</v>
      </c>
      <c r="H99" s="216">
        <v>3069</v>
      </c>
      <c r="I99" s="216">
        <v>16</v>
      </c>
      <c r="J99" s="214">
        <v>118.4</v>
      </c>
      <c r="K99" s="214">
        <v>101.4</v>
      </c>
      <c r="L99" s="213">
        <v>101.3</v>
      </c>
      <c r="M99" s="309"/>
      <c r="N99" s="309"/>
      <c r="O99" s="309"/>
      <c r="P99" s="309"/>
      <c r="Q99" s="309"/>
      <c r="R99" s="309"/>
      <c r="S99" s="309"/>
      <c r="T99" s="309"/>
      <c r="U99" s="309"/>
      <c r="V99" s="309"/>
      <c r="W99" s="309"/>
      <c r="X99" s="309"/>
      <c r="Y99" s="309"/>
      <c r="Z99" s="309"/>
    </row>
    <row r="100" spans="1:26" s="122" customFormat="1" ht="12.75" customHeight="1">
      <c r="A100" s="116"/>
      <c r="B100" s="117" t="s">
        <v>1575</v>
      </c>
      <c r="C100" s="214">
        <v>111.5</v>
      </c>
      <c r="D100" s="214">
        <v>41.7</v>
      </c>
      <c r="E100" s="214">
        <v>84.7</v>
      </c>
      <c r="F100" s="215">
        <v>98.7</v>
      </c>
      <c r="G100" s="214">
        <v>11</v>
      </c>
      <c r="H100" s="216">
        <v>4191</v>
      </c>
      <c r="I100" s="217">
        <v>14</v>
      </c>
      <c r="J100" s="214">
        <v>119.1</v>
      </c>
      <c r="K100" s="214">
        <v>101.7</v>
      </c>
      <c r="L100" s="213">
        <v>100.6</v>
      </c>
      <c r="M100" s="121"/>
      <c r="N100" s="121"/>
      <c r="O100" s="121"/>
      <c r="P100" s="121"/>
      <c r="Q100" s="121"/>
      <c r="R100" s="121"/>
      <c r="S100" s="121"/>
      <c r="T100" s="121"/>
      <c r="U100" s="121"/>
      <c r="V100" s="121"/>
      <c r="W100" s="121"/>
    </row>
    <row r="101" spans="1:26" s="115" customFormat="1" ht="12.75" customHeight="1">
      <c r="A101" s="116"/>
      <c r="B101" s="204" t="s">
        <v>1576</v>
      </c>
      <c r="C101" s="214">
        <v>111.5</v>
      </c>
      <c r="D101" s="214">
        <v>39.4</v>
      </c>
      <c r="E101" s="214">
        <v>83</v>
      </c>
      <c r="F101" s="214">
        <v>94.5</v>
      </c>
      <c r="G101" s="214">
        <v>10.5</v>
      </c>
      <c r="H101" s="216">
        <v>3925</v>
      </c>
      <c r="I101" s="216">
        <v>12</v>
      </c>
      <c r="J101" s="214">
        <v>119.5</v>
      </c>
      <c r="K101" s="214">
        <v>101.9</v>
      </c>
      <c r="L101" s="213">
        <v>100.3</v>
      </c>
      <c r="M101" s="54"/>
      <c r="N101" s="54"/>
      <c r="O101" s="54"/>
      <c r="P101" s="54"/>
      <c r="Q101" s="54"/>
      <c r="R101" s="54"/>
      <c r="S101" s="54"/>
      <c r="T101" s="54"/>
      <c r="U101" s="54"/>
      <c r="V101" s="54"/>
      <c r="W101" s="54"/>
    </row>
    <row r="102" spans="1:26" s="115" customFormat="1" ht="12.75" customHeight="1">
      <c r="A102" s="116"/>
      <c r="B102" s="318" t="s">
        <v>278</v>
      </c>
      <c r="C102" s="214">
        <v>111.6</v>
      </c>
      <c r="D102" s="214">
        <v>37</v>
      </c>
      <c r="E102" s="214">
        <v>81.2</v>
      </c>
      <c r="F102" s="214">
        <v>93.8</v>
      </c>
      <c r="G102" s="214">
        <v>9.9</v>
      </c>
      <c r="H102" s="216">
        <v>4767</v>
      </c>
      <c r="I102" s="216">
        <v>10</v>
      </c>
      <c r="J102" s="214">
        <v>119.4</v>
      </c>
      <c r="K102" s="214">
        <v>102.1</v>
      </c>
      <c r="L102" s="213">
        <v>100</v>
      </c>
      <c r="M102" s="54"/>
      <c r="N102" s="54"/>
      <c r="O102" s="54"/>
      <c r="P102" s="54"/>
      <c r="Q102" s="54"/>
      <c r="R102" s="54"/>
      <c r="S102" s="54"/>
      <c r="T102" s="54"/>
      <c r="U102" s="54"/>
      <c r="V102" s="54"/>
      <c r="W102" s="54"/>
    </row>
    <row r="103" spans="1:26" s="115" customFormat="1" ht="12.75" customHeight="1">
      <c r="A103" s="116"/>
      <c r="B103" s="204" t="s">
        <v>1578</v>
      </c>
      <c r="C103" s="214">
        <v>111.8</v>
      </c>
      <c r="D103" s="214">
        <v>35.200000000000003</v>
      </c>
      <c r="E103" s="214">
        <v>81.3</v>
      </c>
      <c r="F103" s="214">
        <v>95.1</v>
      </c>
      <c r="G103" s="214">
        <v>9.4</v>
      </c>
      <c r="H103" s="216">
        <v>4278</v>
      </c>
      <c r="I103" s="216">
        <v>8</v>
      </c>
      <c r="J103" s="214">
        <v>119.5</v>
      </c>
      <c r="K103" s="214">
        <v>102.4</v>
      </c>
      <c r="L103" s="213">
        <v>100.1</v>
      </c>
      <c r="M103" s="54"/>
      <c r="N103" s="54"/>
      <c r="O103" s="54"/>
      <c r="P103" s="54"/>
      <c r="Q103" s="54"/>
      <c r="R103" s="54"/>
      <c r="S103" s="54"/>
      <c r="T103" s="54"/>
      <c r="U103" s="54"/>
      <c r="V103" s="54"/>
      <c r="W103" s="54"/>
    </row>
    <row r="104" spans="1:26" s="308" customFormat="1" ht="12.75" customHeight="1">
      <c r="A104" s="116"/>
      <c r="B104" s="204" t="s">
        <v>1579</v>
      </c>
      <c r="C104" s="214">
        <v>111.3</v>
      </c>
      <c r="D104" s="214">
        <v>33.4</v>
      </c>
      <c r="E104" s="214">
        <v>80.7</v>
      </c>
      <c r="F104" s="214">
        <v>95.1</v>
      </c>
      <c r="G104" s="214">
        <v>9</v>
      </c>
      <c r="H104" s="216">
        <v>4827</v>
      </c>
      <c r="I104" s="216">
        <v>7</v>
      </c>
      <c r="J104" s="214">
        <v>119.7</v>
      </c>
      <c r="K104" s="214">
        <v>102.8</v>
      </c>
      <c r="L104" s="213">
        <v>100.2</v>
      </c>
      <c r="M104" s="309"/>
      <c r="N104" s="309"/>
      <c r="O104" s="309"/>
      <c r="P104" s="309"/>
      <c r="Q104" s="309"/>
      <c r="R104" s="309"/>
      <c r="S104" s="309"/>
      <c r="T104" s="309"/>
      <c r="U104" s="309"/>
      <c r="V104" s="309"/>
      <c r="W104" s="309"/>
      <c r="X104" s="309"/>
      <c r="Y104" s="309"/>
      <c r="Z104" s="309"/>
    </row>
    <row r="105" spans="1:26" s="308" customFormat="1" ht="12.75" customHeight="1">
      <c r="A105" s="116"/>
      <c r="B105" s="117" t="s">
        <v>289</v>
      </c>
      <c r="C105" s="214">
        <v>111.4</v>
      </c>
      <c r="D105" s="214">
        <v>32.700000000000003</v>
      </c>
      <c r="E105" s="214">
        <v>81.2</v>
      </c>
      <c r="F105" s="214">
        <v>97.6</v>
      </c>
      <c r="G105" s="214">
        <v>8.8000000000000007</v>
      </c>
      <c r="H105" s="216">
        <v>4184</v>
      </c>
      <c r="I105" s="216">
        <v>8</v>
      </c>
      <c r="J105" s="214">
        <v>119.7</v>
      </c>
      <c r="K105" s="214">
        <v>102.9</v>
      </c>
      <c r="L105" s="213">
        <v>99.9</v>
      </c>
      <c r="M105" s="309"/>
      <c r="N105" s="309"/>
      <c r="O105" s="309"/>
      <c r="P105" s="309"/>
      <c r="Q105" s="309"/>
      <c r="R105" s="309"/>
      <c r="S105" s="309"/>
      <c r="T105" s="309"/>
      <c r="U105" s="309"/>
      <c r="V105" s="309"/>
      <c r="W105" s="309"/>
      <c r="X105" s="309"/>
      <c r="Y105" s="309"/>
      <c r="Z105" s="309"/>
    </row>
    <row r="106" spans="1:26" s="308" customFormat="1" ht="12.75" customHeight="1">
      <c r="A106" s="116"/>
      <c r="B106" s="117" t="s">
        <v>285</v>
      </c>
      <c r="C106" s="214">
        <v>111.5</v>
      </c>
      <c r="D106" s="214">
        <v>32.1</v>
      </c>
      <c r="E106" s="214">
        <v>81.599999999999994</v>
      </c>
      <c r="F106" s="214">
        <v>98.3</v>
      </c>
      <c r="G106" s="214">
        <v>8.6999999999999993</v>
      </c>
      <c r="H106" s="216">
        <v>4421</v>
      </c>
      <c r="I106" s="216">
        <v>7</v>
      </c>
      <c r="J106" s="214">
        <v>119.6</v>
      </c>
      <c r="K106" s="214">
        <v>102.9</v>
      </c>
      <c r="L106" s="213">
        <v>100</v>
      </c>
      <c r="M106" s="309"/>
      <c r="N106" s="309"/>
      <c r="O106" s="309"/>
      <c r="P106" s="309"/>
      <c r="Q106" s="309"/>
      <c r="R106" s="309"/>
      <c r="S106" s="309"/>
      <c r="T106" s="309"/>
      <c r="U106" s="309"/>
      <c r="V106" s="309"/>
      <c r="W106" s="309"/>
      <c r="X106" s="309"/>
      <c r="Y106" s="309"/>
      <c r="Z106" s="309"/>
    </row>
    <row r="107" spans="1:26" s="308" customFormat="1" ht="12.75" customHeight="1">
      <c r="A107" s="116"/>
      <c r="B107" s="117" t="s">
        <v>286</v>
      </c>
      <c r="C107" s="214">
        <v>111.7</v>
      </c>
      <c r="D107" s="214">
        <v>31.3</v>
      </c>
      <c r="E107" s="214">
        <v>81.099999999999994</v>
      </c>
      <c r="F107" s="214">
        <v>97.4</v>
      </c>
      <c r="G107" s="264">
        <v>8.4</v>
      </c>
      <c r="H107" s="216">
        <v>4939</v>
      </c>
      <c r="I107" s="216">
        <v>7</v>
      </c>
      <c r="J107" s="214">
        <v>120</v>
      </c>
      <c r="K107" s="214">
        <v>103</v>
      </c>
      <c r="L107" s="213">
        <v>100.3</v>
      </c>
      <c r="M107" s="309"/>
      <c r="N107" s="309"/>
      <c r="O107" s="309"/>
      <c r="P107" s="309"/>
      <c r="Q107" s="309"/>
      <c r="R107" s="309"/>
      <c r="S107" s="309"/>
      <c r="T107" s="309"/>
      <c r="U107" s="309"/>
      <c r="V107" s="309"/>
      <c r="W107" s="309"/>
      <c r="X107" s="309"/>
      <c r="Y107" s="309"/>
      <c r="Z107" s="309"/>
    </row>
    <row r="108" spans="1:26" s="308" customFormat="1" ht="12.75" customHeight="1">
      <c r="A108" s="116"/>
      <c r="B108" s="306" t="s">
        <v>287</v>
      </c>
      <c r="C108" s="214">
        <v>111.8</v>
      </c>
      <c r="D108" s="214">
        <v>31.1</v>
      </c>
      <c r="E108" s="214">
        <v>82.1</v>
      </c>
      <c r="F108" s="214">
        <v>99.5</v>
      </c>
      <c r="G108" s="216">
        <v>8.4</v>
      </c>
      <c r="H108" s="216">
        <v>4012</v>
      </c>
      <c r="I108" s="216">
        <v>8</v>
      </c>
      <c r="J108" s="214">
        <v>120.3</v>
      </c>
      <c r="K108" s="214">
        <v>102.7</v>
      </c>
      <c r="L108" s="213">
        <v>100.3</v>
      </c>
      <c r="M108" s="309"/>
      <c r="N108" s="309"/>
      <c r="O108" s="309"/>
      <c r="P108" s="309"/>
      <c r="Q108" s="309"/>
      <c r="R108" s="309"/>
      <c r="S108" s="309"/>
      <c r="T108" s="309"/>
      <c r="U108" s="309"/>
      <c r="V108" s="309"/>
      <c r="W108" s="309"/>
      <c r="X108" s="309"/>
      <c r="Y108" s="309"/>
      <c r="Z108" s="309"/>
    </row>
    <row r="109" spans="1:26" s="308" customFormat="1" ht="12.75" customHeight="1">
      <c r="A109" s="116"/>
      <c r="B109" s="306" t="s">
        <v>288</v>
      </c>
      <c r="C109" s="214">
        <v>111.8</v>
      </c>
      <c r="D109" s="214">
        <v>31.2</v>
      </c>
      <c r="E109" s="214">
        <v>82.1</v>
      </c>
      <c r="F109" s="214">
        <v>100.4</v>
      </c>
      <c r="G109" s="216">
        <v>8.4</v>
      </c>
      <c r="H109" s="216">
        <v>4508</v>
      </c>
      <c r="I109" s="216">
        <v>6</v>
      </c>
      <c r="J109" s="214">
        <v>120.3</v>
      </c>
      <c r="K109" s="214">
        <v>102.6</v>
      </c>
      <c r="L109" s="213">
        <v>99.9</v>
      </c>
      <c r="M109" s="309"/>
      <c r="N109" s="309"/>
      <c r="O109" s="309"/>
      <c r="P109" s="309"/>
      <c r="Q109" s="309"/>
      <c r="R109" s="309"/>
      <c r="S109" s="309"/>
      <c r="T109" s="309"/>
      <c r="U109" s="309"/>
      <c r="V109" s="309"/>
      <c r="W109" s="309"/>
      <c r="X109" s="309"/>
      <c r="Y109" s="309"/>
      <c r="Z109" s="309"/>
    </row>
    <row r="110" spans="1:26" s="308" customFormat="1" ht="12.75" customHeight="1">
      <c r="A110" s="116"/>
      <c r="B110" s="318" t="s">
        <v>290</v>
      </c>
      <c r="C110" s="214">
        <v>111.8</v>
      </c>
      <c r="D110" s="214">
        <v>32.4</v>
      </c>
      <c r="E110" s="214">
        <v>82.3</v>
      </c>
      <c r="F110" s="214">
        <v>103.7</v>
      </c>
      <c r="G110" s="224">
        <v>8.6</v>
      </c>
      <c r="H110" s="216">
        <v>3114</v>
      </c>
      <c r="I110" s="216">
        <v>11</v>
      </c>
      <c r="J110" s="214">
        <v>120.1</v>
      </c>
      <c r="K110" s="214">
        <v>102.7</v>
      </c>
      <c r="L110" s="213">
        <v>99.9</v>
      </c>
      <c r="M110" s="309"/>
      <c r="N110" s="309"/>
      <c r="O110" s="309"/>
      <c r="P110" s="309"/>
      <c r="Q110" s="309"/>
      <c r="R110" s="309"/>
      <c r="S110" s="309"/>
      <c r="T110" s="309"/>
      <c r="U110" s="309"/>
      <c r="V110" s="309"/>
      <c r="W110" s="309"/>
      <c r="X110" s="309"/>
      <c r="Y110" s="309"/>
      <c r="Z110" s="309"/>
    </row>
    <row r="111" spans="1:26" s="308" customFormat="1" ht="12.75" customHeight="1">
      <c r="A111" s="116"/>
      <c r="B111" s="318"/>
      <c r="C111" s="214"/>
      <c r="D111" s="214"/>
      <c r="E111" s="214"/>
      <c r="F111" s="214"/>
      <c r="G111" s="216"/>
      <c r="H111" s="216"/>
      <c r="I111" s="216"/>
      <c r="J111" s="214"/>
      <c r="K111" s="214"/>
      <c r="L111" s="213"/>
      <c r="M111" s="309"/>
      <c r="N111" s="309"/>
      <c r="O111" s="309"/>
      <c r="P111" s="309"/>
      <c r="Q111" s="309"/>
      <c r="R111" s="309"/>
      <c r="S111" s="309"/>
      <c r="T111" s="309"/>
      <c r="U111" s="309"/>
      <c r="V111" s="309"/>
      <c r="W111" s="309"/>
      <c r="X111" s="309"/>
      <c r="Y111" s="309"/>
      <c r="Z111" s="309"/>
    </row>
    <row r="112" spans="1:26" s="308" customFormat="1" ht="12.75" customHeight="1">
      <c r="A112" s="116">
        <v>2017</v>
      </c>
      <c r="B112" s="204" t="s">
        <v>1574</v>
      </c>
      <c r="C112" s="214">
        <v>111.5</v>
      </c>
      <c r="D112" s="214">
        <v>33.799999999999997</v>
      </c>
      <c r="E112" s="214">
        <v>80</v>
      </c>
      <c r="F112" s="214">
        <v>104.5</v>
      </c>
      <c r="G112" s="264">
        <v>8.9</v>
      </c>
      <c r="H112" s="216">
        <v>3508</v>
      </c>
      <c r="I112" s="216">
        <v>10</v>
      </c>
      <c r="J112" s="214">
        <v>123.7</v>
      </c>
      <c r="K112" s="214">
        <v>104.4</v>
      </c>
      <c r="L112" s="213">
        <v>102.9</v>
      </c>
      <c r="M112" s="309"/>
      <c r="N112" s="309"/>
      <c r="O112" s="309"/>
      <c r="P112" s="309"/>
      <c r="Q112" s="309"/>
      <c r="R112" s="309"/>
      <c r="S112" s="309"/>
      <c r="T112" s="309"/>
      <c r="U112" s="309"/>
      <c r="V112" s="309"/>
      <c r="W112" s="309"/>
      <c r="X112" s="309"/>
      <c r="Y112" s="309"/>
      <c r="Z112" s="309"/>
    </row>
    <row r="113" spans="1:26" s="122" customFormat="1" ht="12.75" customHeight="1">
      <c r="A113" s="116"/>
      <c r="B113" s="117" t="s">
        <v>1575</v>
      </c>
      <c r="C113" s="214">
        <v>111.4</v>
      </c>
      <c r="D113" s="214">
        <v>32.6</v>
      </c>
      <c r="E113" s="214">
        <v>78.3</v>
      </c>
      <c r="F113" s="215">
        <v>96.5</v>
      </c>
      <c r="G113" s="224">
        <v>8.6</v>
      </c>
      <c r="H113" s="216">
        <v>5214</v>
      </c>
      <c r="I113" s="217">
        <v>8</v>
      </c>
      <c r="J113" s="214">
        <v>124</v>
      </c>
      <c r="K113" s="214">
        <v>104.1</v>
      </c>
      <c r="L113" s="213">
        <v>100.3</v>
      </c>
      <c r="M113" s="121"/>
      <c r="N113" s="121"/>
      <c r="O113" s="121"/>
      <c r="P113" s="121"/>
      <c r="Q113" s="121"/>
      <c r="R113" s="121"/>
      <c r="S113" s="121"/>
      <c r="T113" s="121"/>
      <c r="U113" s="121"/>
      <c r="V113" s="121"/>
      <c r="W113" s="121"/>
    </row>
    <row r="114" spans="1:26" s="115" customFormat="1" ht="12.75" customHeight="1">
      <c r="A114" s="116"/>
      <c r="B114" s="204" t="s">
        <v>1576</v>
      </c>
      <c r="C114" s="214">
        <v>111.7</v>
      </c>
      <c r="D114" s="214">
        <v>31</v>
      </c>
      <c r="E114" s="214">
        <v>78.7</v>
      </c>
      <c r="F114" s="214">
        <v>95.1</v>
      </c>
      <c r="G114" s="214">
        <v>8.1999999999999993</v>
      </c>
      <c r="H114" s="216">
        <v>4895</v>
      </c>
      <c r="I114" s="216">
        <v>8</v>
      </c>
      <c r="J114" s="214">
        <v>124.2</v>
      </c>
      <c r="K114" s="214">
        <v>104</v>
      </c>
      <c r="L114" s="213">
        <v>100.2</v>
      </c>
      <c r="M114" s="54"/>
      <c r="N114" s="54"/>
      <c r="O114" s="54"/>
      <c r="P114" s="54"/>
      <c r="Q114" s="54"/>
      <c r="R114" s="54"/>
      <c r="S114" s="54"/>
      <c r="T114" s="54"/>
      <c r="U114" s="54"/>
      <c r="V114" s="54"/>
      <c r="W114" s="54"/>
    </row>
    <row r="115" spans="1:26" s="115" customFormat="1" ht="12.75" customHeight="1">
      <c r="A115" s="116"/>
      <c r="B115" s="318" t="s">
        <v>278</v>
      </c>
      <c r="C115" s="214">
        <v>111.9</v>
      </c>
      <c r="D115" s="214">
        <v>29.7</v>
      </c>
      <c r="E115" s="214">
        <v>80.2</v>
      </c>
      <c r="F115" s="214">
        <v>95.5</v>
      </c>
      <c r="G115" s="264">
        <v>7.8</v>
      </c>
      <c r="H115" s="216">
        <v>4618</v>
      </c>
      <c r="I115" s="216">
        <v>8</v>
      </c>
      <c r="J115" s="214">
        <v>124.4</v>
      </c>
      <c r="K115" s="214">
        <v>104.2</v>
      </c>
      <c r="L115" s="213">
        <v>100.1</v>
      </c>
      <c r="M115" s="54"/>
      <c r="N115" s="54"/>
      <c r="O115" s="54"/>
      <c r="P115" s="54"/>
      <c r="Q115" s="54"/>
      <c r="R115" s="54"/>
      <c r="S115" s="54"/>
      <c r="T115" s="54"/>
      <c r="U115" s="54"/>
      <c r="V115" s="54"/>
      <c r="W115" s="54"/>
    </row>
    <row r="116" spans="1:26" s="115" customFormat="1" ht="12.75" customHeight="1">
      <c r="A116" s="116"/>
      <c r="B116" s="204" t="s">
        <v>1578</v>
      </c>
      <c r="C116" s="214">
        <v>112</v>
      </c>
      <c r="D116" s="214">
        <v>28.3</v>
      </c>
      <c r="E116" s="214">
        <v>80.400000000000006</v>
      </c>
      <c r="F116" s="214">
        <v>95.4</v>
      </c>
      <c r="G116" s="264">
        <v>7.5</v>
      </c>
      <c r="H116" s="216">
        <v>4812</v>
      </c>
      <c r="I116" s="216">
        <v>6</v>
      </c>
      <c r="J116" s="214">
        <v>124.4</v>
      </c>
      <c r="K116" s="214">
        <v>104.1</v>
      </c>
      <c r="L116" s="213">
        <v>100</v>
      </c>
      <c r="M116" s="54"/>
      <c r="N116" s="54"/>
      <c r="O116" s="54"/>
      <c r="P116" s="54"/>
      <c r="Q116" s="54"/>
      <c r="R116" s="54"/>
      <c r="S116" s="54"/>
      <c r="T116" s="54"/>
      <c r="U116" s="54"/>
      <c r="V116" s="54"/>
      <c r="W116" s="54"/>
    </row>
    <row r="117" spans="1:26" s="308" customFormat="1" ht="12.75" customHeight="1">
      <c r="A117" s="116"/>
      <c r="B117" s="204" t="s">
        <v>1579</v>
      </c>
      <c r="C117" s="214">
        <v>112.4</v>
      </c>
      <c r="D117" s="214">
        <v>26.6</v>
      </c>
      <c r="E117" s="214">
        <v>79.5</v>
      </c>
      <c r="F117" s="214">
        <v>94.1</v>
      </c>
      <c r="G117" s="214">
        <v>7.1</v>
      </c>
      <c r="H117" s="216">
        <v>5353</v>
      </c>
      <c r="I117" s="216">
        <v>6</v>
      </c>
      <c r="J117" s="214">
        <v>124.5</v>
      </c>
      <c r="K117" s="214">
        <v>104</v>
      </c>
      <c r="L117" s="213">
        <v>100.1</v>
      </c>
      <c r="M117" s="309"/>
      <c r="N117" s="309"/>
      <c r="O117" s="309"/>
      <c r="P117" s="309"/>
      <c r="Q117" s="309"/>
      <c r="R117" s="309"/>
      <c r="S117" s="309"/>
      <c r="T117" s="309"/>
      <c r="U117" s="309"/>
      <c r="V117" s="309"/>
      <c r="W117" s="309"/>
      <c r="X117" s="309"/>
      <c r="Y117" s="309"/>
      <c r="Z117" s="309"/>
    </row>
    <row r="118" spans="1:26" s="308" customFormat="1" ht="12.75" customHeight="1">
      <c r="A118" s="116"/>
      <c r="B118" s="117" t="s">
        <v>289</v>
      </c>
      <c r="C118" s="214">
        <v>112.4</v>
      </c>
      <c r="D118" s="214">
        <v>26.2</v>
      </c>
      <c r="E118" s="214">
        <v>80.2</v>
      </c>
      <c r="F118" s="214">
        <v>98.4</v>
      </c>
      <c r="G118" s="214">
        <v>7</v>
      </c>
      <c r="H118" s="216">
        <v>4202</v>
      </c>
      <c r="I118" s="216">
        <v>7</v>
      </c>
      <c r="J118" s="214">
        <v>124.7</v>
      </c>
      <c r="K118" s="214">
        <v>104.2</v>
      </c>
      <c r="L118" s="213">
        <v>100.1</v>
      </c>
      <c r="M118" s="309"/>
      <c r="N118" s="309"/>
      <c r="O118" s="309"/>
      <c r="P118" s="309"/>
      <c r="Q118" s="309"/>
      <c r="R118" s="309"/>
      <c r="S118" s="309"/>
      <c r="T118" s="309"/>
      <c r="U118" s="309"/>
      <c r="V118" s="309"/>
      <c r="W118" s="309"/>
      <c r="X118" s="309"/>
      <c r="Y118" s="309"/>
      <c r="Z118" s="309"/>
    </row>
    <row r="119" spans="1:26" s="308" customFormat="1" ht="12.75" customHeight="1">
      <c r="A119" s="116"/>
      <c r="B119" s="104" t="s">
        <v>285</v>
      </c>
      <c r="C119" s="214">
        <v>112.6</v>
      </c>
      <c r="D119" s="214">
        <v>26.3</v>
      </c>
      <c r="E119" s="214">
        <v>81.900000000000006</v>
      </c>
      <c r="F119" s="214">
        <v>100.3</v>
      </c>
      <c r="G119" s="264">
        <v>7</v>
      </c>
      <c r="H119" s="216">
        <v>5369</v>
      </c>
      <c r="I119" s="216">
        <v>6</v>
      </c>
      <c r="J119" s="214">
        <v>124.9</v>
      </c>
      <c r="K119" s="214">
        <v>104.4</v>
      </c>
      <c r="L119" s="213">
        <v>100.2</v>
      </c>
      <c r="M119" s="309"/>
      <c r="N119" s="309"/>
      <c r="O119" s="309"/>
      <c r="P119" s="309"/>
      <c r="Q119" s="309"/>
      <c r="R119" s="309"/>
      <c r="S119" s="309"/>
      <c r="T119" s="309"/>
      <c r="U119" s="309"/>
      <c r="V119" s="309"/>
      <c r="W119" s="309"/>
      <c r="X119" s="309"/>
      <c r="Y119" s="309"/>
      <c r="Z119" s="309"/>
    </row>
    <row r="120" spans="1:26" s="308" customFormat="1" ht="12.75" customHeight="1">
      <c r="A120" s="116"/>
      <c r="B120" s="117" t="s">
        <v>286</v>
      </c>
      <c r="C120" s="214">
        <v>112.7</v>
      </c>
      <c r="D120" s="214">
        <v>25.6</v>
      </c>
      <c r="E120" s="214">
        <v>82</v>
      </c>
      <c r="F120" s="214">
        <v>97.6</v>
      </c>
      <c r="G120" s="264">
        <v>6.8</v>
      </c>
      <c r="H120" s="216">
        <v>4985</v>
      </c>
      <c r="I120" s="216">
        <v>7</v>
      </c>
      <c r="J120" s="214">
        <v>125.2</v>
      </c>
      <c r="K120" s="214">
        <v>104.4</v>
      </c>
      <c r="L120" s="213">
        <v>100.3</v>
      </c>
      <c r="M120" s="309"/>
      <c r="N120" s="309"/>
      <c r="O120" s="309"/>
      <c r="P120" s="309"/>
      <c r="Q120" s="309"/>
      <c r="R120" s="309"/>
      <c r="S120" s="309"/>
      <c r="T120" s="309"/>
      <c r="U120" s="309"/>
      <c r="V120" s="309"/>
      <c r="W120" s="309"/>
      <c r="X120" s="309"/>
      <c r="Y120" s="309"/>
      <c r="Z120" s="309"/>
    </row>
    <row r="121" spans="1:26" s="308" customFormat="1" ht="12.75" customHeight="1">
      <c r="A121" s="116"/>
      <c r="B121" s="306" t="s">
        <v>287</v>
      </c>
      <c r="C121" s="214">
        <v>112.7</v>
      </c>
      <c r="D121" s="214">
        <v>24.4</v>
      </c>
      <c r="E121" s="214">
        <v>78.5</v>
      </c>
      <c r="F121" s="214">
        <v>95.2</v>
      </c>
      <c r="G121" s="264">
        <v>6.5</v>
      </c>
      <c r="H121" s="216">
        <v>6132</v>
      </c>
      <c r="I121" s="216">
        <v>5</v>
      </c>
      <c r="J121" s="214">
        <v>125</v>
      </c>
      <c r="K121" s="214">
        <v>103.8</v>
      </c>
      <c r="L121" s="213">
        <v>99.8</v>
      </c>
      <c r="M121" s="309"/>
      <c r="N121" s="309"/>
      <c r="O121" s="309"/>
      <c r="P121" s="309"/>
      <c r="Q121" s="309"/>
      <c r="R121" s="309"/>
      <c r="S121" s="309"/>
      <c r="T121" s="309"/>
      <c r="U121" s="309"/>
      <c r="V121" s="309"/>
      <c r="W121" s="309"/>
      <c r="X121" s="309"/>
      <c r="Y121" s="309"/>
      <c r="Z121" s="309"/>
    </row>
    <row r="122" spans="1:26" s="308" customFormat="1" ht="12.75" customHeight="1">
      <c r="A122" s="116"/>
      <c r="B122" s="318" t="s">
        <v>288</v>
      </c>
      <c r="C122" s="214">
        <v>112.9</v>
      </c>
      <c r="D122" s="214">
        <v>24.2</v>
      </c>
      <c r="E122" s="214">
        <v>77.400000000000006</v>
      </c>
      <c r="F122" s="214">
        <v>99.1</v>
      </c>
      <c r="G122" s="264">
        <v>6.4</v>
      </c>
      <c r="H122" s="216">
        <v>4495</v>
      </c>
      <c r="I122" s="216">
        <v>6</v>
      </c>
      <c r="J122" s="214">
        <v>125.4</v>
      </c>
      <c r="K122" s="214">
        <v>104.3</v>
      </c>
      <c r="L122" s="213">
        <v>100.3</v>
      </c>
      <c r="M122" s="309"/>
      <c r="N122" s="309"/>
      <c r="O122" s="309"/>
      <c r="P122" s="309"/>
      <c r="Q122" s="309"/>
      <c r="R122" s="309"/>
      <c r="S122" s="309"/>
      <c r="T122" s="309"/>
      <c r="U122" s="309"/>
      <c r="V122" s="309"/>
      <c r="W122" s="309"/>
      <c r="X122" s="309"/>
      <c r="Y122" s="309"/>
      <c r="Z122" s="309"/>
    </row>
    <row r="123" spans="1:26" s="308" customFormat="1" ht="12.75" customHeight="1">
      <c r="A123" s="116"/>
      <c r="B123" s="318" t="s">
        <v>290</v>
      </c>
      <c r="C123" s="214">
        <v>112.9</v>
      </c>
      <c r="D123" s="214">
        <v>24.6</v>
      </c>
      <c r="E123" s="214">
        <v>76</v>
      </c>
      <c r="F123" s="214">
        <v>101.8</v>
      </c>
      <c r="G123" s="224">
        <v>6.5</v>
      </c>
      <c r="H123" s="216">
        <v>3009</v>
      </c>
      <c r="I123" s="216">
        <v>9</v>
      </c>
      <c r="J123" s="214">
        <v>125.4</v>
      </c>
      <c r="K123" s="214">
        <v>104.4</v>
      </c>
      <c r="L123" s="213">
        <v>100</v>
      </c>
      <c r="M123" s="309"/>
      <c r="N123" s="309"/>
      <c r="O123" s="309"/>
      <c r="P123" s="309"/>
      <c r="Q123" s="309"/>
      <c r="R123" s="309"/>
      <c r="S123" s="309"/>
      <c r="T123" s="309"/>
      <c r="U123" s="309"/>
      <c r="V123" s="309"/>
      <c r="W123" s="309"/>
      <c r="X123" s="309"/>
      <c r="Y123" s="309"/>
      <c r="Z123" s="309"/>
    </row>
    <row r="124" spans="1:26" s="308" customFormat="1" ht="12.75" customHeight="1">
      <c r="A124" s="116"/>
      <c r="B124" s="318"/>
      <c r="C124" s="214"/>
      <c r="D124" s="214"/>
      <c r="E124" s="214"/>
      <c r="F124" s="214"/>
      <c r="G124" s="216"/>
      <c r="H124" s="216"/>
      <c r="I124" s="216"/>
      <c r="J124" s="214"/>
      <c r="K124" s="214"/>
      <c r="L124" s="213"/>
      <c r="M124" s="309"/>
      <c r="N124" s="309"/>
      <c r="O124" s="309"/>
      <c r="P124" s="309"/>
      <c r="Q124" s="309"/>
      <c r="R124" s="309"/>
      <c r="S124" s="309"/>
      <c r="T124" s="309"/>
      <c r="U124" s="309"/>
      <c r="V124" s="309"/>
      <c r="W124" s="309"/>
      <c r="X124" s="309"/>
      <c r="Y124" s="309"/>
      <c r="Z124" s="309"/>
    </row>
    <row r="125" spans="1:26" s="308" customFormat="1" ht="12.75" customHeight="1">
      <c r="A125" s="116">
        <v>2018</v>
      </c>
      <c r="B125" s="204" t="s">
        <v>1574</v>
      </c>
      <c r="C125" s="214">
        <v>112.7</v>
      </c>
      <c r="D125" s="214">
        <v>26.7</v>
      </c>
      <c r="E125" s="214">
        <v>79</v>
      </c>
      <c r="F125" s="214">
        <v>108.5</v>
      </c>
      <c r="G125" s="264">
        <v>7</v>
      </c>
      <c r="H125" s="216">
        <v>5315</v>
      </c>
      <c r="I125" s="216">
        <v>7</v>
      </c>
      <c r="J125" s="214">
        <v>129</v>
      </c>
      <c r="K125" s="214">
        <v>104.4</v>
      </c>
      <c r="L125" s="213">
        <v>102.9</v>
      </c>
      <c r="M125" s="309"/>
      <c r="N125" s="309"/>
      <c r="O125" s="309"/>
      <c r="P125" s="309"/>
      <c r="Q125" s="309"/>
      <c r="R125" s="309"/>
      <c r="S125" s="309"/>
      <c r="T125" s="309"/>
      <c r="U125" s="309"/>
      <c r="V125" s="309"/>
      <c r="W125" s="309"/>
      <c r="X125" s="309"/>
      <c r="Y125" s="309"/>
      <c r="Z125" s="309"/>
    </row>
    <row r="126" spans="1:26" s="122" customFormat="1" ht="12.75" customHeight="1">
      <c r="A126" s="116"/>
      <c r="B126" s="117" t="s">
        <v>1575</v>
      </c>
      <c r="C126" s="214">
        <v>112.7</v>
      </c>
      <c r="D126" s="214">
        <v>26.1</v>
      </c>
      <c r="E126" s="214">
        <v>80.099999999999994</v>
      </c>
      <c r="F126" s="215">
        <v>97.9</v>
      </c>
      <c r="G126" s="224">
        <v>6.9</v>
      </c>
      <c r="H126" s="216">
        <v>4616</v>
      </c>
      <c r="I126" s="217">
        <v>7</v>
      </c>
      <c r="J126" s="214">
        <v>129.4</v>
      </c>
      <c r="K126" s="214">
        <v>104.4</v>
      </c>
      <c r="L126" s="213">
        <v>100.3</v>
      </c>
      <c r="M126" s="121"/>
      <c r="N126" s="121"/>
      <c r="O126" s="121"/>
      <c r="P126" s="121"/>
      <c r="Q126" s="121"/>
      <c r="R126" s="121"/>
      <c r="S126" s="121"/>
      <c r="T126" s="121"/>
      <c r="U126" s="121"/>
      <c r="V126" s="121"/>
      <c r="W126" s="121"/>
    </row>
    <row r="127" spans="1:26" s="115" customFormat="1" ht="12.75" customHeight="1">
      <c r="A127" s="116"/>
      <c r="B127" s="204" t="s">
        <v>1576</v>
      </c>
      <c r="C127" s="214">
        <v>112.8</v>
      </c>
      <c r="D127" s="214">
        <v>24.9</v>
      </c>
      <c r="E127" s="214">
        <v>80.099999999999994</v>
      </c>
      <c r="F127" s="214">
        <v>95.1</v>
      </c>
      <c r="G127" s="214">
        <v>6.5</v>
      </c>
      <c r="H127" s="216">
        <v>4626</v>
      </c>
      <c r="I127" s="216">
        <v>7</v>
      </c>
      <c r="J127" s="214">
        <v>129.5</v>
      </c>
      <c r="K127" s="214">
        <v>104.3</v>
      </c>
      <c r="L127" s="213">
        <v>100.1</v>
      </c>
      <c r="M127" s="54"/>
      <c r="N127" s="54"/>
      <c r="O127" s="54"/>
      <c r="P127" s="54"/>
      <c r="Q127" s="54"/>
      <c r="R127" s="54"/>
      <c r="S127" s="54"/>
      <c r="T127" s="54"/>
      <c r="U127" s="54"/>
      <c r="V127" s="54"/>
      <c r="W127" s="54"/>
    </row>
    <row r="128" spans="1:26" s="115" customFormat="1" ht="12.75" customHeight="1">
      <c r="A128" s="116"/>
      <c r="B128" s="318" t="s">
        <v>278</v>
      </c>
      <c r="C128" s="214">
        <v>113</v>
      </c>
      <c r="D128" s="214">
        <v>23.7</v>
      </c>
      <c r="E128" s="214">
        <v>79.8</v>
      </c>
      <c r="F128" s="214">
        <v>95.2</v>
      </c>
      <c r="G128" s="264">
        <v>6.2</v>
      </c>
      <c r="H128" s="216">
        <v>3744</v>
      </c>
      <c r="I128" s="216">
        <v>7</v>
      </c>
      <c r="J128" s="214">
        <v>130.1</v>
      </c>
      <c r="K128" s="214">
        <v>104.6</v>
      </c>
      <c r="L128" s="213">
        <v>100.4</v>
      </c>
      <c r="M128" s="54"/>
      <c r="N128" s="54"/>
      <c r="O128" s="54"/>
      <c r="P128" s="54"/>
      <c r="Q128" s="54"/>
      <c r="R128" s="54"/>
      <c r="S128" s="54"/>
      <c r="T128" s="54"/>
      <c r="U128" s="54"/>
      <c r="V128" s="54"/>
      <c r="W128" s="54"/>
    </row>
    <row r="129" spans="1:26" s="115" customFormat="1" ht="12.75" customHeight="1">
      <c r="A129" s="116"/>
      <c r="B129" s="204" t="s">
        <v>1578</v>
      </c>
      <c r="C129" s="214">
        <v>113.5</v>
      </c>
      <c r="D129" s="214">
        <v>22.9</v>
      </c>
      <c r="E129" s="214">
        <v>80.900000000000006</v>
      </c>
      <c r="F129" s="214">
        <v>96.6</v>
      </c>
      <c r="G129" s="264">
        <v>6</v>
      </c>
      <c r="H129" s="216">
        <v>4443</v>
      </c>
      <c r="I129" s="216">
        <v>6</v>
      </c>
      <c r="J129" s="214">
        <v>130</v>
      </c>
      <c r="K129" s="214">
        <v>104.5</v>
      </c>
      <c r="L129" s="213">
        <v>99.9</v>
      </c>
      <c r="M129" s="54"/>
      <c r="N129" s="54"/>
      <c r="O129" s="54"/>
      <c r="P129" s="54"/>
      <c r="Q129" s="54"/>
      <c r="R129" s="54"/>
      <c r="S129" s="54"/>
      <c r="T129" s="54"/>
      <c r="U129" s="54"/>
      <c r="V129" s="54"/>
      <c r="W129" s="54"/>
    </row>
    <row r="130" spans="1:26" s="308" customFormat="1" ht="12.75" customHeight="1">
      <c r="A130" s="116"/>
      <c r="B130" s="204" t="s">
        <v>1579</v>
      </c>
      <c r="C130" s="214">
        <v>113.9</v>
      </c>
      <c r="D130" s="214">
        <v>21.9</v>
      </c>
      <c r="E130" s="214">
        <v>82.2</v>
      </c>
      <c r="F130" s="214">
        <v>95.6</v>
      </c>
      <c r="G130" s="214">
        <v>5.8</v>
      </c>
      <c r="H130" s="216">
        <v>3945</v>
      </c>
      <c r="I130" s="216">
        <v>7</v>
      </c>
      <c r="J130" s="214">
        <v>130.6</v>
      </c>
      <c r="K130" s="214">
        <v>104.8</v>
      </c>
      <c r="L130" s="213">
        <v>100.4</v>
      </c>
      <c r="M130" s="309"/>
      <c r="N130" s="309"/>
      <c r="O130" s="309"/>
      <c r="P130" s="309"/>
      <c r="Q130" s="309"/>
      <c r="R130" s="309"/>
      <c r="S130" s="309"/>
      <c r="T130" s="309"/>
      <c r="U130" s="309"/>
      <c r="V130" s="309"/>
      <c r="W130" s="309"/>
      <c r="X130" s="309"/>
      <c r="Y130" s="309"/>
      <c r="Z130" s="309"/>
    </row>
    <row r="131" spans="1:26" s="308" customFormat="1" ht="12.75" customHeight="1">
      <c r="A131" s="116"/>
      <c r="B131" s="117" t="s">
        <v>289</v>
      </c>
      <c r="C131" s="214">
        <v>111.2</v>
      </c>
      <c r="D131" s="214">
        <v>21.8</v>
      </c>
      <c r="E131" s="214">
        <v>83.4</v>
      </c>
      <c r="F131" s="214">
        <v>99.8</v>
      </c>
      <c r="G131" s="214">
        <v>5.8</v>
      </c>
      <c r="H131" s="216">
        <v>3935</v>
      </c>
      <c r="I131" s="216">
        <v>6</v>
      </c>
      <c r="J131" s="214">
        <v>130</v>
      </c>
      <c r="K131" s="214">
        <v>104.2</v>
      </c>
      <c r="L131" s="213">
        <v>99.6</v>
      </c>
      <c r="M131" s="309"/>
      <c r="N131" s="309"/>
      <c r="O131" s="309"/>
      <c r="P131" s="309"/>
      <c r="Q131" s="309"/>
      <c r="R131" s="309"/>
      <c r="S131" s="309"/>
      <c r="T131" s="309"/>
      <c r="U131" s="309"/>
      <c r="V131" s="309"/>
      <c r="W131" s="309"/>
      <c r="X131" s="309"/>
      <c r="Y131" s="309"/>
      <c r="Z131" s="309"/>
    </row>
    <row r="132" spans="1:26" s="308" customFormat="1" ht="12.75" customHeight="1">
      <c r="A132" s="116"/>
      <c r="B132" s="104" t="s">
        <v>285</v>
      </c>
      <c r="C132" s="214">
        <v>111.8</v>
      </c>
      <c r="D132" s="214">
        <v>21.8</v>
      </c>
      <c r="E132" s="214">
        <v>82.8</v>
      </c>
      <c r="F132" s="214">
        <v>99.7</v>
      </c>
      <c r="G132" s="264">
        <v>5.8</v>
      </c>
      <c r="H132" s="216">
        <v>4817</v>
      </c>
      <c r="I132" s="216">
        <v>5</v>
      </c>
      <c r="J132" s="214">
        <v>129.5</v>
      </c>
      <c r="K132" s="214">
        <v>103.7</v>
      </c>
      <c r="L132" s="213">
        <v>99.6</v>
      </c>
      <c r="M132" s="309"/>
      <c r="N132" s="309"/>
      <c r="O132" s="309"/>
      <c r="P132" s="309"/>
      <c r="Q132" s="309"/>
      <c r="R132" s="309"/>
      <c r="S132" s="309"/>
      <c r="T132" s="309"/>
      <c r="U132" s="309"/>
      <c r="V132" s="309"/>
      <c r="W132" s="309"/>
      <c r="X132" s="309"/>
      <c r="Y132" s="309"/>
      <c r="Z132" s="309"/>
    </row>
    <row r="133" spans="1:26" s="308" customFormat="1" ht="12.75" customHeight="1">
      <c r="A133" s="116"/>
      <c r="B133" s="117" t="s">
        <v>286</v>
      </c>
      <c r="C133" s="214">
        <v>112.3</v>
      </c>
      <c r="D133" s="214">
        <v>21.6</v>
      </c>
      <c r="E133" s="214">
        <v>84.3</v>
      </c>
      <c r="F133" s="214">
        <v>99.4</v>
      </c>
      <c r="G133" s="264">
        <v>5.7</v>
      </c>
      <c r="H133" s="216">
        <v>3788</v>
      </c>
      <c r="I133" s="216">
        <v>6</v>
      </c>
      <c r="J133" s="214">
        <v>129.30000000000001</v>
      </c>
      <c r="K133" s="214">
        <v>103.2</v>
      </c>
      <c r="L133" s="213">
        <v>99.8</v>
      </c>
      <c r="M133" s="309"/>
      <c r="N133" s="309"/>
      <c r="O133" s="309"/>
      <c r="P133" s="309"/>
      <c r="Q133" s="309"/>
      <c r="R133" s="309"/>
      <c r="S133" s="309"/>
      <c r="T133" s="309"/>
      <c r="U133" s="309"/>
      <c r="V133" s="309"/>
      <c r="W133" s="309"/>
      <c r="X133" s="309"/>
      <c r="Y133" s="309"/>
      <c r="Z133" s="309"/>
    </row>
    <row r="134" spans="1:26" s="308" customFormat="1" ht="12.75" customHeight="1">
      <c r="A134" s="116"/>
      <c r="B134" s="306" t="s">
        <v>287</v>
      </c>
      <c r="C134" s="214">
        <v>112.7</v>
      </c>
      <c r="D134" s="214">
        <v>21.4</v>
      </c>
      <c r="E134" s="214">
        <v>87.6</v>
      </c>
      <c r="F134" s="214">
        <v>98.8</v>
      </c>
      <c r="G134" s="264">
        <v>5.6</v>
      </c>
      <c r="H134" s="216">
        <v>5981</v>
      </c>
      <c r="I134" s="216">
        <v>5</v>
      </c>
      <c r="J134" s="214">
        <v>129.30000000000001</v>
      </c>
      <c r="K134" s="214">
        <v>103.4</v>
      </c>
      <c r="L134" s="213">
        <v>100</v>
      </c>
      <c r="M134" s="309"/>
      <c r="N134" s="309"/>
      <c r="O134" s="309"/>
      <c r="P134" s="309"/>
      <c r="Q134" s="309"/>
      <c r="R134" s="309"/>
      <c r="S134" s="309"/>
      <c r="T134" s="309"/>
      <c r="U134" s="309"/>
      <c r="V134" s="309"/>
      <c r="W134" s="309"/>
      <c r="X134" s="309"/>
      <c r="Y134" s="309"/>
      <c r="Z134" s="309"/>
    </row>
    <row r="135" spans="1:26" s="308" customFormat="1" ht="12.75" customHeight="1">
      <c r="A135" s="116"/>
      <c r="B135" s="318" t="s">
        <v>288</v>
      </c>
      <c r="C135" s="214">
        <v>113</v>
      </c>
      <c r="D135" s="214">
        <v>21.7</v>
      </c>
      <c r="E135" s="214">
        <v>89.7</v>
      </c>
      <c r="F135" s="214">
        <v>101.4</v>
      </c>
      <c r="G135" s="264">
        <v>5.7</v>
      </c>
      <c r="H135" s="216">
        <v>4154</v>
      </c>
      <c r="I135" s="216">
        <v>5</v>
      </c>
      <c r="J135" s="214">
        <v>129.30000000000001</v>
      </c>
      <c r="K135" s="214">
        <v>103.1</v>
      </c>
      <c r="L135" s="213">
        <v>100</v>
      </c>
      <c r="M135" s="309"/>
      <c r="N135" s="309"/>
      <c r="O135" s="309"/>
      <c r="P135" s="309"/>
      <c r="Q135" s="309"/>
      <c r="R135" s="309"/>
      <c r="S135" s="309"/>
      <c r="T135" s="309"/>
      <c r="U135" s="309"/>
      <c r="V135" s="309"/>
      <c r="W135" s="309"/>
      <c r="X135" s="309"/>
      <c r="Y135" s="309"/>
      <c r="Z135" s="309"/>
    </row>
    <row r="136" spans="1:26" s="308" customFormat="1" ht="12.75" customHeight="1">
      <c r="A136" s="116"/>
      <c r="B136" s="318" t="s">
        <v>290</v>
      </c>
      <c r="C136" s="214">
        <v>113.2</v>
      </c>
      <c r="D136" s="214">
        <v>22.2</v>
      </c>
      <c r="E136" s="214">
        <v>90.2</v>
      </c>
      <c r="F136" s="214">
        <v>102.4</v>
      </c>
      <c r="G136" s="224">
        <v>5.8</v>
      </c>
      <c r="H136" s="216">
        <v>3176</v>
      </c>
      <c r="I136" s="216">
        <v>9</v>
      </c>
      <c r="J136" s="214">
        <v>129.1</v>
      </c>
      <c r="K136" s="214">
        <v>102.9</v>
      </c>
      <c r="L136" s="213">
        <v>99.9</v>
      </c>
      <c r="M136" s="309"/>
      <c r="N136" s="309"/>
      <c r="O136" s="309"/>
      <c r="P136" s="309"/>
      <c r="Q136" s="309"/>
      <c r="R136" s="309"/>
      <c r="S136" s="309"/>
      <c r="T136" s="309"/>
      <c r="U136" s="309"/>
      <c r="V136" s="309"/>
      <c r="W136" s="309"/>
      <c r="X136" s="309"/>
      <c r="Y136" s="309"/>
      <c r="Z136" s="309"/>
    </row>
    <row r="137" spans="1:26" s="308" customFormat="1" ht="12.75" customHeight="1">
      <c r="A137" s="116"/>
      <c r="B137" s="318"/>
      <c r="C137" s="214"/>
      <c r="D137" s="214"/>
      <c r="E137" s="214"/>
      <c r="F137" s="214"/>
      <c r="G137" s="216"/>
      <c r="H137" s="216"/>
      <c r="I137" s="216"/>
      <c r="J137" s="214"/>
      <c r="K137" s="214"/>
      <c r="L137" s="213"/>
      <c r="M137" s="309"/>
      <c r="N137" s="309"/>
      <c r="O137" s="309"/>
      <c r="P137" s="309"/>
      <c r="Q137" s="309"/>
      <c r="R137" s="309"/>
      <c r="S137" s="309"/>
      <c r="T137" s="309"/>
      <c r="U137" s="309"/>
      <c r="V137" s="309"/>
      <c r="W137" s="309"/>
      <c r="X137" s="309"/>
      <c r="Y137" s="309"/>
      <c r="Z137" s="309"/>
    </row>
    <row r="138" spans="1:26" s="308" customFormat="1" ht="12.75" customHeight="1">
      <c r="A138" s="116">
        <v>2019</v>
      </c>
      <c r="B138" s="204" t="s">
        <v>1574</v>
      </c>
      <c r="C138" s="214">
        <v>113.6</v>
      </c>
      <c r="D138" s="214">
        <v>23.7</v>
      </c>
      <c r="E138" s="214">
        <v>88.9</v>
      </c>
      <c r="F138" s="214">
        <v>106.9</v>
      </c>
      <c r="G138" s="264">
        <v>6.2</v>
      </c>
      <c r="H138" s="216">
        <v>5397</v>
      </c>
      <c r="I138" s="216">
        <v>6</v>
      </c>
      <c r="J138" s="214">
        <v>132.4</v>
      </c>
      <c r="K138" s="214">
        <v>102.6</v>
      </c>
      <c r="L138" s="213">
        <v>102.5</v>
      </c>
      <c r="M138" s="309"/>
      <c r="N138" s="309"/>
      <c r="O138" s="309"/>
      <c r="P138" s="309"/>
      <c r="Q138" s="309"/>
      <c r="R138" s="309"/>
      <c r="S138" s="309"/>
      <c r="T138" s="309"/>
      <c r="U138" s="309"/>
      <c r="V138" s="309"/>
      <c r="W138" s="309"/>
      <c r="X138" s="309"/>
      <c r="Y138" s="309"/>
      <c r="Z138" s="309"/>
    </row>
    <row r="139" spans="1:26" s="122" customFormat="1" ht="12.75" customHeight="1">
      <c r="A139" s="116"/>
      <c r="B139" s="117" t="s">
        <v>1575</v>
      </c>
      <c r="C139" s="214">
        <v>113.9</v>
      </c>
      <c r="D139" s="214">
        <v>23.3</v>
      </c>
      <c r="E139" s="214">
        <v>89.3</v>
      </c>
      <c r="F139" s="215">
        <v>98.3</v>
      </c>
      <c r="G139" s="224">
        <v>6.1</v>
      </c>
      <c r="H139" s="216">
        <v>4350</v>
      </c>
      <c r="I139" s="217">
        <v>7</v>
      </c>
      <c r="J139" s="214">
        <v>132.9</v>
      </c>
      <c r="K139" s="214">
        <v>102.7</v>
      </c>
      <c r="L139" s="213">
        <v>100.4</v>
      </c>
      <c r="M139" s="121"/>
      <c r="N139" s="121"/>
      <c r="O139" s="121"/>
      <c r="P139" s="121"/>
      <c r="Q139" s="121"/>
      <c r="R139" s="121"/>
      <c r="S139" s="121"/>
      <c r="T139" s="121"/>
      <c r="U139" s="121"/>
      <c r="V139" s="121"/>
      <c r="W139" s="121"/>
    </row>
    <row r="140" spans="1:26" s="115" customFormat="1" ht="12.75" customHeight="1">
      <c r="A140" s="116"/>
      <c r="B140" s="204" t="s">
        <v>1576</v>
      </c>
      <c r="C140" s="214">
        <v>114.5</v>
      </c>
      <c r="D140" s="214">
        <v>22.2</v>
      </c>
      <c r="E140" s="214">
        <v>89.3</v>
      </c>
      <c r="F140" s="214">
        <v>95.1</v>
      </c>
      <c r="G140" s="214">
        <v>5.8</v>
      </c>
      <c r="H140" s="216">
        <v>4415</v>
      </c>
      <c r="I140" s="216">
        <v>6</v>
      </c>
      <c r="J140" s="214">
        <v>133.1</v>
      </c>
      <c r="K140" s="214">
        <v>102.8</v>
      </c>
      <c r="L140" s="213">
        <v>100.2</v>
      </c>
      <c r="M140" s="54"/>
      <c r="N140" s="54"/>
      <c r="O140" s="54"/>
      <c r="P140" s="54"/>
      <c r="Q140" s="54"/>
      <c r="R140" s="54"/>
      <c r="S140" s="54"/>
      <c r="T140" s="54"/>
      <c r="U140" s="54"/>
      <c r="V140" s="54"/>
      <c r="W140" s="54"/>
    </row>
    <row r="141" spans="1:26" s="115" customFormat="1" ht="12.75" customHeight="1">
      <c r="A141" s="116"/>
      <c r="B141" s="318" t="s">
        <v>278</v>
      </c>
      <c r="C141" s="214">
        <v>115</v>
      </c>
      <c r="D141" s="214">
        <v>20.8</v>
      </c>
      <c r="E141" s="214">
        <v>88</v>
      </c>
      <c r="F141" s="214">
        <v>93.8</v>
      </c>
      <c r="G141" s="264">
        <v>5.4</v>
      </c>
      <c r="H141" s="216">
        <v>4133</v>
      </c>
      <c r="I141" s="216">
        <v>6</v>
      </c>
      <c r="J141" s="214">
        <v>133</v>
      </c>
      <c r="K141" s="214">
        <v>102.3</v>
      </c>
      <c r="L141" s="213">
        <v>99.9</v>
      </c>
      <c r="M141" s="54"/>
      <c r="N141" s="54"/>
      <c r="O141" s="54"/>
      <c r="P141" s="54"/>
      <c r="Q141" s="54"/>
      <c r="R141" s="54"/>
      <c r="S141" s="54"/>
      <c r="T141" s="54"/>
      <c r="U141" s="54"/>
      <c r="V141" s="54"/>
      <c r="W141" s="54"/>
    </row>
    <row r="142" spans="1:26" s="115" customFormat="1" ht="12.75" customHeight="1">
      <c r="A142" s="116"/>
      <c r="B142" s="204" t="s">
        <v>1578</v>
      </c>
      <c r="C142" s="214">
        <v>115.5</v>
      </c>
      <c r="D142" s="214">
        <v>20.2</v>
      </c>
      <c r="E142" s="214">
        <v>88.4</v>
      </c>
      <c r="F142" s="214">
        <v>97</v>
      </c>
      <c r="G142" s="264">
        <v>5.3</v>
      </c>
      <c r="H142" s="216">
        <v>4267</v>
      </c>
      <c r="I142" s="216">
        <v>5</v>
      </c>
      <c r="J142" s="214">
        <v>132.6</v>
      </c>
      <c r="K142" s="214">
        <v>102</v>
      </c>
      <c r="L142" s="213">
        <v>99.6</v>
      </c>
      <c r="M142" s="54"/>
      <c r="N142" s="54"/>
      <c r="O142" s="54"/>
      <c r="P142" s="54"/>
      <c r="Q142" s="54"/>
      <c r="R142" s="54"/>
      <c r="S142" s="54"/>
      <c r="T142" s="54"/>
      <c r="U142" s="54"/>
      <c r="V142" s="54"/>
      <c r="W142" s="54"/>
    </row>
    <row r="143" spans="1:26" s="308" customFormat="1" ht="12.75" customHeight="1">
      <c r="A143" s="116"/>
      <c r="B143" s="204" t="s">
        <v>1579</v>
      </c>
      <c r="C143" s="214">
        <v>115.9</v>
      </c>
      <c r="D143" s="214">
        <v>19.5</v>
      </c>
      <c r="E143" s="214">
        <v>89.2</v>
      </c>
      <c r="F143" s="214">
        <v>96.5</v>
      </c>
      <c r="G143" s="214">
        <v>5.0999999999999996</v>
      </c>
      <c r="H143" s="216">
        <v>3510</v>
      </c>
      <c r="I143" s="216">
        <v>6</v>
      </c>
      <c r="J143" s="214">
        <v>133</v>
      </c>
      <c r="K143" s="214">
        <v>101.9</v>
      </c>
      <c r="L143" s="213">
        <v>100.4</v>
      </c>
      <c r="M143" s="309"/>
      <c r="N143" s="309"/>
      <c r="O143" s="309"/>
      <c r="P143" s="309"/>
      <c r="Q143" s="309"/>
      <c r="R143" s="309"/>
      <c r="S143" s="309"/>
      <c r="T143" s="309"/>
      <c r="U143" s="309"/>
      <c r="V143" s="309"/>
      <c r="W143" s="309"/>
      <c r="X143" s="309"/>
      <c r="Y143" s="309"/>
      <c r="Z143" s="309"/>
    </row>
    <row r="144" spans="1:26" s="308" customFormat="1" ht="12.75" customHeight="1">
      <c r="A144" s="116"/>
      <c r="B144" s="117" t="s">
        <v>289</v>
      </c>
      <c r="C144" s="214">
        <v>116.4</v>
      </c>
      <c r="D144" s="214">
        <v>18.899999999999999</v>
      </c>
      <c r="E144" s="214">
        <v>86.8</v>
      </c>
      <c r="F144" s="214">
        <v>97.1</v>
      </c>
      <c r="G144" s="214">
        <v>5</v>
      </c>
      <c r="H144" s="216">
        <v>4729</v>
      </c>
      <c r="I144" s="216">
        <v>5</v>
      </c>
      <c r="J144" s="214">
        <v>132.80000000000001</v>
      </c>
      <c r="K144" s="214">
        <v>102.2</v>
      </c>
      <c r="L144" s="213">
        <v>99.8</v>
      </c>
      <c r="M144" s="309"/>
      <c r="N144" s="309"/>
      <c r="O144" s="309"/>
      <c r="P144" s="309"/>
      <c r="Q144" s="309"/>
      <c r="R144" s="309"/>
      <c r="S144" s="309"/>
      <c r="T144" s="309"/>
      <c r="U144" s="309"/>
      <c r="V144" s="309"/>
      <c r="W144" s="309"/>
      <c r="X144" s="309"/>
      <c r="Y144" s="309"/>
      <c r="Z144" s="309"/>
    </row>
    <row r="145" spans="1:26" s="308" customFormat="1" ht="12.75" customHeight="1">
      <c r="A145" s="116"/>
      <c r="B145" s="104" t="s">
        <v>285</v>
      </c>
      <c r="C145" s="214">
        <v>116.7</v>
      </c>
      <c r="D145" s="214">
        <v>18.7</v>
      </c>
      <c r="E145" s="214">
        <v>85.8</v>
      </c>
      <c r="F145" s="214">
        <v>98.5</v>
      </c>
      <c r="G145" s="264">
        <v>4.9000000000000004</v>
      </c>
      <c r="H145" s="216">
        <v>3474</v>
      </c>
      <c r="I145" s="216">
        <v>7</v>
      </c>
      <c r="J145" s="214">
        <v>132.6</v>
      </c>
      <c r="K145" s="214">
        <v>102.4</v>
      </c>
      <c r="L145" s="213">
        <v>99.8</v>
      </c>
      <c r="M145" s="309"/>
      <c r="N145" s="309"/>
      <c r="O145" s="309"/>
      <c r="P145" s="309"/>
      <c r="Q145" s="309"/>
      <c r="R145" s="309"/>
      <c r="S145" s="309"/>
      <c r="T145" s="309"/>
      <c r="U145" s="309"/>
      <c r="V145" s="309"/>
      <c r="W145" s="309"/>
      <c r="X145" s="309"/>
      <c r="Y145" s="309"/>
      <c r="Z145" s="309"/>
    </row>
    <row r="146" spans="1:26" s="308" customFormat="1" ht="12.75" customHeight="1">
      <c r="A146" s="116"/>
      <c r="B146" s="117" t="s">
        <v>286</v>
      </c>
      <c r="C146" s="214">
        <v>117</v>
      </c>
      <c r="D146" s="2082">
        <v>18.3</v>
      </c>
      <c r="E146" s="2082">
        <v>84.6</v>
      </c>
      <c r="F146" s="2082">
        <v>98</v>
      </c>
      <c r="G146" s="2082">
        <v>4.8</v>
      </c>
      <c r="H146" s="2152">
        <v>3452</v>
      </c>
      <c r="I146" s="2152">
        <v>6</v>
      </c>
      <c r="J146" s="214">
        <v>132.19999999999999</v>
      </c>
      <c r="K146" s="214">
        <v>102.3</v>
      </c>
      <c r="L146" s="213">
        <v>99.7</v>
      </c>
      <c r="M146" s="309"/>
      <c r="N146" s="309"/>
      <c r="O146" s="309"/>
      <c r="P146" s="309"/>
      <c r="Q146" s="309"/>
      <c r="R146" s="309"/>
      <c r="S146" s="309"/>
      <c r="T146" s="309"/>
      <c r="U146" s="309"/>
      <c r="V146" s="309"/>
      <c r="W146" s="309"/>
      <c r="X146" s="309"/>
      <c r="Y146" s="309"/>
      <c r="Z146" s="309"/>
    </row>
    <row r="147" spans="1:26" s="308" customFormat="1" ht="12.75" customHeight="1">
      <c r="A147" s="116"/>
      <c r="B147" s="306" t="s">
        <v>287</v>
      </c>
      <c r="C147" s="214">
        <v>117.4</v>
      </c>
      <c r="D147" s="214">
        <v>17.899999999999999</v>
      </c>
      <c r="E147" s="214">
        <v>83.9</v>
      </c>
      <c r="F147" s="214">
        <v>98</v>
      </c>
      <c r="G147" s="264">
        <v>4.7</v>
      </c>
      <c r="H147" s="216">
        <v>3763</v>
      </c>
      <c r="I147" s="216">
        <v>6</v>
      </c>
      <c r="J147" s="214">
        <v>132.19999999999999</v>
      </c>
      <c r="K147" s="214">
        <v>102.3</v>
      </c>
      <c r="L147" s="213">
        <v>100</v>
      </c>
      <c r="M147" s="309"/>
      <c r="N147" s="309"/>
      <c r="O147" s="309"/>
      <c r="P147" s="309"/>
      <c r="Q147" s="309"/>
      <c r="R147" s="309"/>
      <c r="S147" s="309"/>
      <c r="T147" s="309"/>
      <c r="U147" s="309"/>
      <c r="V147" s="309"/>
      <c r="W147" s="309"/>
      <c r="X147" s="309"/>
      <c r="Y147" s="309"/>
      <c r="Z147" s="309"/>
    </row>
    <row r="148" spans="1:26" s="308" customFormat="1" ht="12.75" customHeight="1">
      <c r="A148" s="116"/>
      <c r="B148" s="318" t="s">
        <v>288</v>
      </c>
      <c r="C148" s="214">
        <v>117.6</v>
      </c>
      <c r="D148" s="214">
        <v>17.899999999999999</v>
      </c>
      <c r="E148" s="214">
        <v>82.6</v>
      </c>
      <c r="F148" s="214">
        <v>99.9</v>
      </c>
      <c r="G148" s="264">
        <v>4.7</v>
      </c>
      <c r="H148" s="216">
        <v>3180</v>
      </c>
      <c r="I148" s="216">
        <v>7</v>
      </c>
      <c r="J148" s="214">
        <v>132.30000000000001</v>
      </c>
      <c r="K148" s="214">
        <v>102.3</v>
      </c>
      <c r="L148" s="213">
        <v>100.1</v>
      </c>
      <c r="M148" s="309"/>
      <c r="N148" s="309"/>
      <c r="O148" s="309"/>
      <c r="P148" s="309"/>
      <c r="Q148" s="309"/>
      <c r="R148" s="309"/>
      <c r="S148" s="309"/>
      <c r="T148" s="309"/>
      <c r="U148" s="309"/>
      <c r="V148" s="309"/>
      <c r="W148" s="309"/>
      <c r="X148" s="309"/>
      <c r="Y148" s="309"/>
      <c r="Z148" s="309"/>
    </row>
    <row r="149" spans="1:26" s="308" customFormat="1" ht="12.75" customHeight="1">
      <c r="A149" s="116"/>
      <c r="B149" s="318" t="s">
        <v>290</v>
      </c>
      <c r="C149" s="214">
        <v>117.2</v>
      </c>
      <c r="D149" s="214">
        <v>18.5</v>
      </c>
      <c r="E149" s="214">
        <v>83.3</v>
      </c>
      <c r="F149" s="214">
        <v>103.3</v>
      </c>
      <c r="G149" s="224">
        <v>4.9000000000000004</v>
      </c>
      <c r="H149" s="216">
        <v>2211</v>
      </c>
      <c r="I149" s="216">
        <v>11</v>
      </c>
      <c r="J149" s="2087">
        <v>131.5</v>
      </c>
      <c r="K149" s="2087">
        <v>101.8</v>
      </c>
      <c r="L149" s="2088">
        <v>99.4</v>
      </c>
      <c r="M149" s="309"/>
      <c r="N149" s="309"/>
      <c r="O149" s="309"/>
      <c r="P149" s="309"/>
      <c r="Q149" s="309"/>
      <c r="R149" s="309"/>
      <c r="S149" s="309"/>
      <c r="T149" s="309"/>
      <c r="U149" s="309"/>
      <c r="V149" s="309"/>
      <c r="W149" s="309"/>
      <c r="X149" s="309"/>
      <c r="Y149" s="309"/>
      <c r="Z149" s="309"/>
    </row>
    <row r="150" spans="1:26" s="308" customFormat="1" ht="12.75" customHeight="1">
      <c r="A150" s="116"/>
      <c r="B150" s="318"/>
      <c r="C150" s="214"/>
      <c r="D150" s="214"/>
      <c r="E150" s="214"/>
      <c r="F150" s="214"/>
      <c r="G150" s="216"/>
      <c r="H150" s="216"/>
      <c r="I150" s="216"/>
      <c r="J150" s="214"/>
      <c r="K150" s="214"/>
      <c r="L150" s="213"/>
      <c r="M150" s="309"/>
      <c r="N150" s="309"/>
      <c r="O150" s="309"/>
      <c r="P150" s="309"/>
      <c r="Q150" s="309"/>
      <c r="R150" s="309"/>
      <c r="S150" s="309"/>
      <c r="T150" s="309"/>
      <c r="U150" s="309"/>
      <c r="V150" s="309"/>
      <c r="W150" s="309"/>
      <c r="X150" s="309"/>
      <c r="Y150" s="309"/>
      <c r="Z150" s="309"/>
    </row>
    <row r="151" spans="1:26" s="308" customFormat="1" ht="12.75" customHeight="1">
      <c r="A151" s="116">
        <v>2020</v>
      </c>
      <c r="B151" s="204" t="s">
        <v>1574</v>
      </c>
      <c r="C151" s="214">
        <v>117.3</v>
      </c>
      <c r="D151" s="214">
        <v>20.2</v>
      </c>
      <c r="E151" s="214">
        <v>85</v>
      </c>
      <c r="F151" s="214">
        <v>109.1</v>
      </c>
      <c r="G151" s="264">
        <v>5.3</v>
      </c>
      <c r="H151" s="216">
        <v>3771</v>
      </c>
      <c r="I151" s="216">
        <v>9</v>
      </c>
      <c r="J151" s="214">
        <v>132.6</v>
      </c>
      <c r="K151" s="214">
        <v>100.1</v>
      </c>
      <c r="L151" s="213">
        <v>100.8</v>
      </c>
      <c r="M151" s="309"/>
      <c r="N151" s="309"/>
      <c r="O151" s="309"/>
      <c r="P151" s="309"/>
      <c r="Q151" s="309"/>
      <c r="R151" s="309"/>
      <c r="S151" s="309"/>
      <c r="T151" s="309"/>
      <c r="U151" s="309"/>
      <c r="V151" s="309"/>
      <c r="W151" s="309"/>
      <c r="X151" s="309"/>
      <c r="Y151" s="309"/>
      <c r="Z151" s="309"/>
    </row>
    <row r="152" spans="1:26" s="122" customFormat="1" ht="12.75" customHeight="1">
      <c r="A152" s="116"/>
      <c r="B152" s="306" t="s">
        <v>1575</v>
      </c>
      <c r="C152" s="214">
        <v>117.6</v>
      </c>
      <c r="D152" s="214">
        <v>20.100000000000001</v>
      </c>
      <c r="E152" s="214">
        <v>86</v>
      </c>
      <c r="F152" s="215">
        <v>99.5</v>
      </c>
      <c r="G152" s="224">
        <v>5.3</v>
      </c>
      <c r="H152" s="216">
        <v>3319</v>
      </c>
      <c r="I152" s="217">
        <v>9</v>
      </c>
      <c r="J152" s="214">
        <v>132.9</v>
      </c>
      <c r="K152" s="214">
        <v>100</v>
      </c>
      <c r="L152" s="213">
        <v>100.2</v>
      </c>
      <c r="M152" s="121"/>
      <c r="N152" s="121"/>
      <c r="O152" s="121"/>
      <c r="P152" s="121"/>
      <c r="Q152" s="121"/>
      <c r="R152" s="121"/>
      <c r="S152" s="121"/>
      <c r="T152" s="121"/>
      <c r="U152" s="121"/>
      <c r="V152" s="121"/>
      <c r="W152" s="121"/>
    </row>
    <row r="153" spans="1:26" s="122" customFormat="1" ht="12.75" customHeight="1">
      <c r="A153" s="116"/>
      <c r="B153" s="306" t="s">
        <v>1576</v>
      </c>
      <c r="C153" s="214">
        <v>117.8</v>
      </c>
      <c r="D153" s="214">
        <v>19.8</v>
      </c>
      <c r="E153" s="214">
        <v>89.4</v>
      </c>
      <c r="F153" s="215">
        <v>98.8</v>
      </c>
      <c r="G153" s="224">
        <v>5.2</v>
      </c>
      <c r="H153" s="216">
        <v>2028</v>
      </c>
      <c r="I153" s="217">
        <v>15</v>
      </c>
      <c r="J153" s="214">
        <v>132.19999999999999</v>
      </c>
      <c r="K153" s="214">
        <v>99.3</v>
      </c>
      <c r="L153" s="213">
        <v>99.5</v>
      </c>
      <c r="M153" s="121"/>
      <c r="N153" s="121"/>
      <c r="O153" s="121"/>
      <c r="P153" s="121"/>
      <c r="Q153" s="121"/>
      <c r="R153" s="121"/>
      <c r="S153" s="121"/>
      <c r="T153" s="121"/>
      <c r="U153" s="121"/>
      <c r="V153" s="121"/>
      <c r="W153" s="121"/>
    </row>
    <row r="154" spans="1:26" s="115" customFormat="1" ht="12.75" customHeight="1">
      <c r="A154" s="116"/>
      <c r="B154" s="318" t="s">
        <v>278</v>
      </c>
      <c r="C154" s="214">
        <v>117.9</v>
      </c>
      <c r="D154" s="214">
        <v>21.6</v>
      </c>
      <c r="E154" s="214">
        <v>103.8</v>
      </c>
      <c r="F154" s="214">
        <v>108.9</v>
      </c>
      <c r="G154" s="264">
        <v>5.7</v>
      </c>
      <c r="H154" s="216">
        <v>2950</v>
      </c>
      <c r="I154" s="216">
        <v>12</v>
      </c>
      <c r="J154" s="214">
        <v>129.6</v>
      </c>
      <c r="K154" s="214">
        <v>97.4</v>
      </c>
      <c r="L154" s="213">
        <v>98.1</v>
      </c>
      <c r="M154" s="54"/>
      <c r="N154" s="54"/>
      <c r="O154" s="54"/>
      <c r="P154" s="54"/>
      <c r="Q154" s="54"/>
      <c r="R154" s="54"/>
      <c r="S154" s="54"/>
      <c r="T154" s="54"/>
      <c r="U154" s="54"/>
      <c r="V154" s="54"/>
      <c r="W154" s="54"/>
    </row>
    <row r="155" spans="1:26" s="115" customFormat="1" ht="12.75" customHeight="1">
      <c r="A155" s="116"/>
      <c r="B155" s="318" t="s">
        <v>279</v>
      </c>
      <c r="C155" s="214">
        <v>118.4</v>
      </c>
      <c r="D155" s="214">
        <v>23.2</v>
      </c>
      <c r="E155" s="214">
        <v>114.6</v>
      </c>
      <c r="F155" s="214">
        <v>107.2</v>
      </c>
      <c r="G155" s="264">
        <v>6.1</v>
      </c>
      <c r="H155" s="216">
        <v>3029</v>
      </c>
      <c r="I155" s="216">
        <v>13</v>
      </c>
      <c r="J155" s="214">
        <v>127.8</v>
      </c>
      <c r="K155" s="214">
        <v>96.4</v>
      </c>
      <c r="L155" s="213">
        <v>98.6</v>
      </c>
      <c r="M155" s="54"/>
      <c r="N155" s="54"/>
      <c r="O155" s="54"/>
      <c r="P155" s="54"/>
      <c r="Q155" s="54"/>
      <c r="R155" s="54"/>
      <c r="S155" s="54"/>
      <c r="T155" s="54"/>
      <c r="U155" s="54"/>
      <c r="V155" s="54"/>
      <c r="W155" s="54"/>
    </row>
    <row r="156" spans="1:26" s="115" customFormat="1" ht="12.75" customHeight="1">
      <c r="A156" s="116"/>
      <c r="B156" s="318" t="s">
        <v>708</v>
      </c>
      <c r="C156" s="214">
        <v>118.9</v>
      </c>
      <c r="D156" s="214">
        <v>23.5</v>
      </c>
      <c r="E156" s="214">
        <v>120.6</v>
      </c>
      <c r="F156" s="214">
        <v>101.6</v>
      </c>
      <c r="G156" s="264">
        <v>6.1</v>
      </c>
      <c r="H156" s="216">
        <v>4007</v>
      </c>
      <c r="I156" s="216">
        <v>11</v>
      </c>
      <c r="J156" s="214">
        <v>127.8</v>
      </c>
      <c r="K156" s="214">
        <v>96.1</v>
      </c>
      <c r="L156" s="213">
        <v>100</v>
      </c>
      <c r="M156" s="54"/>
      <c r="N156" s="54"/>
      <c r="O156" s="54"/>
      <c r="P156" s="54"/>
      <c r="Q156" s="54"/>
      <c r="R156" s="54"/>
      <c r="S156" s="54"/>
      <c r="T156" s="54"/>
      <c r="U156" s="54"/>
      <c r="V156" s="54"/>
      <c r="W156" s="54"/>
    </row>
    <row r="157" spans="1:26" s="308" customFormat="1" ht="12.75" customHeight="1">
      <c r="A157" s="116"/>
      <c r="B157" s="117" t="s">
        <v>289</v>
      </c>
      <c r="C157" s="214">
        <v>119.3</v>
      </c>
      <c r="D157" s="214">
        <v>23.5</v>
      </c>
      <c r="E157" s="214">
        <v>124.1</v>
      </c>
      <c r="F157" s="214">
        <v>100</v>
      </c>
      <c r="G157" s="214">
        <v>6.1</v>
      </c>
      <c r="H157" s="216">
        <v>4509</v>
      </c>
      <c r="I157" s="216">
        <v>8</v>
      </c>
      <c r="J157" s="214">
        <v>128.30000000000001</v>
      </c>
      <c r="K157" s="214">
        <v>96.6</v>
      </c>
      <c r="L157" s="213">
        <v>100.3</v>
      </c>
      <c r="M157" s="309"/>
      <c r="N157" s="309"/>
      <c r="O157" s="309"/>
      <c r="P157" s="309"/>
      <c r="Q157" s="309"/>
      <c r="R157" s="309"/>
      <c r="S157" s="309"/>
      <c r="T157" s="309"/>
      <c r="U157" s="309"/>
      <c r="V157" s="309"/>
      <c r="W157" s="309"/>
      <c r="X157" s="309"/>
      <c r="Y157" s="309"/>
      <c r="Z157" s="309"/>
    </row>
    <row r="158" spans="1:26" s="308" customFormat="1" ht="12.75" customHeight="1">
      <c r="A158" s="116"/>
      <c r="B158" s="306" t="s">
        <v>385</v>
      </c>
      <c r="C158" s="214">
        <v>119.8</v>
      </c>
      <c r="D158" s="214">
        <v>23.3</v>
      </c>
      <c r="E158" s="214">
        <v>124.6</v>
      </c>
      <c r="F158" s="214">
        <v>98.9</v>
      </c>
      <c r="G158" s="214">
        <v>6.1</v>
      </c>
      <c r="H158" s="216">
        <v>3775</v>
      </c>
      <c r="I158" s="216">
        <v>10</v>
      </c>
      <c r="J158" s="214">
        <v>129.1</v>
      </c>
      <c r="K158" s="214">
        <v>97.4</v>
      </c>
      <c r="L158" s="213">
        <v>100.7</v>
      </c>
      <c r="M158" s="309"/>
      <c r="N158" s="309"/>
      <c r="O158" s="309"/>
      <c r="P158" s="309"/>
      <c r="Q158" s="309"/>
      <c r="R158" s="309"/>
      <c r="S158" s="309"/>
      <c r="T158" s="309"/>
      <c r="U158" s="309"/>
      <c r="V158" s="309"/>
      <c r="W158" s="309"/>
      <c r="X158" s="309"/>
      <c r="Y158" s="309"/>
      <c r="Z158" s="309"/>
    </row>
    <row r="159" spans="1:26" s="308" customFormat="1" ht="12.75" customHeight="1">
      <c r="A159" s="116"/>
      <c r="B159" s="117" t="s">
        <v>286</v>
      </c>
      <c r="C159" s="214">
        <v>120.2</v>
      </c>
      <c r="D159" s="2082">
        <v>23.1</v>
      </c>
      <c r="E159" s="2082">
        <v>126.4</v>
      </c>
      <c r="F159" s="2082">
        <v>99.4</v>
      </c>
      <c r="G159" s="2082">
        <v>6.1</v>
      </c>
      <c r="H159" s="2152">
        <v>3921</v>
      </c>
      <c r="I159" s="2152">
        <v>8</v>
      </c>
      <c r="J159" s="214">
        <v>129.80000000000001</v>
      </c>
      <c r="K159" s="214">
        <v>98.2</v>
      </c>
      <c r="L159" s="213">
        <v>100.5</v>
      </c>
      <c r="M159" s="309"/>
      <c r="N159" s="309"/>
      <c r="O159" s="309"/>
      <c r="P159" s="309"/>
      <c r="Q159" s="309"/>
      <c r="R159" s="309"/>
      <c r="S159" s="309"/>
      <c r="T159" s="309"/>
      <c r="U159" s="309"/>
      <c r="V159" s="309"/>
      <c r="W159" s="309"/>
      <c r="X159" s="309"/>
      <c r="Y159" s="309"/>
      <c r="Z159" s="309"/>
    </row>
    <row r="160" spans="1:26" s="308" customFormat="1" ht="12.75" customHeight="1">
      <c r="A160" s="116"/>
      <c r="B160" s="306" t="s">
        <v>287</v>
      </c>
      <c r="C160" s="214">
        <v>120.5</v>
      </c>
      <c r="D160" s="214">
        <v>23.2</v>
      </c>
      <c r="E160" s="214">
        <v>129.19999999999999</v>
      </c>
      <c r="F160" s="214">
        <v>100.1</v>
      </c>
      <c r="G160" s="264">
        <v>6.1</v>
      </c>
      <c r="H160" s="216">
        <v>3694</v>
      </c>
      <c r="I160" s="216">
        <v>14</v>
      </c>
      <c r="J160" s="214">
        <v>130</v>
      </c>
      <c r="K160" s="214">
        <v>98.3</v>
      </c>
      <c r="L160" s="213">
        <v>100.2</v>
      </c>
      <c r="M160" s="309"/>
      <c r="N160" s="309"/>
      <c r="O160" s="309"/>
      <c r="P160" s="309"/>
      <c r="Q160" s="309"/>
      <c r="R160" s="309"/>
      <c r="S160" s="309"/>
      <c r="T160" s="309"/>
      <c r="U160" s="309"/>
      <c r="V160" s="309"/>
      <c r="W160" s="309"/>
      <c r="X160" s="309"/>
      <c r="Y160" s="309"/>
      <c r="Z160" s="309"/>
    </row>
    <row r="161" spans="1:26" s="308" customFormat="1" ht="12.75" customHeight="1">
      <c r="A161" s="116"/>
      <c r="B161" s="306" t="s">
        <v>6</v>
      </c>
      <c r="C161" s="214">
        <v>120.7</v>
      </c>
      <c r="D161" s="214">
        <v>23.3</v>
      </c>
      <c r="E161" s="214">
        <v>130</v>
      </c>
      <c r="F161" s="214">
        <v>100.5</v>
      </c>
      <c r="G161" s="264">
        <v>6.1</v>
      </c>
      <c r="H161" s="216">
        <v>2520</v>
      </c>
      <c r="I161" s="216">
        <v>12</v>
      </c>
      <c r="J161" s="214">
        <v>129.69999999999999</v>
      </c>
      <c r="K161" s="214">
        <v>98</v>
      </c>
      <c r="L161" s="213">
        <v>99.8</v>
      </c>
      <c r="M161" s="309"/>
      <c r="N161" s="309"/>
      <c r="O161" s="309"/>
      <c r="P161" s="309"/>
      <c r="Q161" s="309"/>
      <c r="R161" s="309"/>
      <c r="S161" s="309"/>
      <c r="T161" s="309"/>
      <c r="U161" s="309"/>
      <c r="V161" s="309"/>
      <c r="W161" s="309"/>
      <c r="X161" s="309"/>
      <c r="Y161" s="309"/>
      <c r="Z161" s="309"/>
    </row>
    <row r="162" spans="1:26" s="308" customFormat="1" ht="12.75" customHeight="1">
      <c r="A162" s="116"/>
      <c r="B162" s="306" t="s">
        <v>290</v>
      </c>
      <c r="C162" s="214">
        <v>120.8</v>
      </c>
      <c r="D162" s="214">
        <v>23.7</v>
      </c>
      <c r="E162" s="214">
        <v>128</v>
      </c>
      <c r="F162" s="214">
        <v>101.7</v>
      </c>
      <c r="G162" s="264">
        <v>6.2</v>
      </c>
      <c r="H162" s="216">
        <v>4178</v>
      </c>
      <c r="I162" s="216">
        <v>16</v>
      </c>
      <c r="J162" s="214">
        <v>129.6</v>
      </c>
      <c r="K162" s="214">
        <v>98.6</v>
      </c>
      <c r="L162" s="213">
        <v>100</v>
      </c>
      <c r="M162" s="309"/>
      <c r="N162" s="309"/>
      <c r="O162" s="309"/>
      <c r="P162" s="309"/>
      <c r="Q162" s="309"/>
      <c r="R162" s="309"/>
      <c r="S162" s="309"/>
      <c r="T162" s="309"/>
      <c r="U162" s="309"/>
      <c r="V162" s="309"/>
      <c r="W162" s="309"/>
      <c r="X162" s="309"/>
      <c r="Y162" s="309"/>
      <c r="Z162" s="309"/>
    </row>
    <row r="163" spans="1:26" s="115" customFormat="1" ht="15" customHeight="1">
      <c r="A163" s="2775" t="s">
        <v>2377</v>
      </c>
      <c r="B163" s="2775"/>
      <c r="C163" s="2775"/>
      <c r="D163" s="2775"/>
      <c r="E163" s="2775"/>
      <c r="F163" s="2775"/>
      <c r="G163" s="2775"/>
      <c r="H163" s="2775"/>
      <c r="I163" s="2775"/>
      <c r="J163" s="2775"/>
      <c r="K163" s="2775"/>
      <c r="L163" s="2775"/>
      <c r="M163" s="54"/>
      <c r="N163" s="54"/>
      <c r="O163" s="54"/>
      <c r="P163" s="54"/>
      <c r="Q163" s="54"/>
      <c r="R163" s="54"/>
      <c r="S163" s="54"/>
      <c r="T163" s="54"/>
      <c r="U163" s="54"/>
      <c r="V163" s="54"/>
      <c r="W163" s="54"/>
    </row>
    <row r="164" spans="1:26" s="115" customFormat="1" ht="15.75" customHeight="1">
      <c r="A164" s="2761" t="s">
        <v>1898</v>
      </c>
      <c r="B164" s="2762"/>
      <c r="C164" s="2762"/>
      <c r="D164" s="2762"/>
      <c r="E164" s="2762"/>
      <c r="F164" s="2762"/>
      <c r="G164" s="2762"/>
      <c r="H164" s="2762"/>
      <c r="I164" s="2762"/>
      <c r="J164" s="2762"/>
      <c r="K164" s="2762"/>
      <c r="L164" s="2762"/>
      <c r="M164" s="54"/>
      <c r="N164" s="54"/>
      <c r="O164" s="54"/>
      <c r="P164" s="54"/>
      <c r="Q164" s="54"/>
      <c r="R164" s="54"/>
      <c r="S164" s="54"/>
      <c r="T164" s="54"/>
      <c r="U164" s="54"/>
      <c r="V164" s="54"/>
      <c r="W164" s="54"/>
    </row>
  </sheetData>
  <mergeCells count="27">
    <mergeCell ref="A164:L164"/>
    <mergeCell ref="A16:B20"/>
    <mergeCell ref="E17:E20"/>
    <mergeCell ref="F17:F20"/>
    <mergeCell ref="K17:K20"/>
    <mergeCell ref="A163:L163"/>
    <mergeCell ref="L17:L20"/>
    <mergeCell ref="D16:F16"/>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7:B7"/>
    <mergeCell ref="A6:B6"/>
    <mergeCell ref="D8:F8"/>
    <mergeCell ref="G3:H3"/>
    <mergeCell ref="J8:L8"/>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667"/>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style="21" customWidth="1"/>
    <col min="3" max="8" width="16.125" customWidth="1"/>
    <col min="9" max="9" width="9" style="4" customWidth="1"/>
  </cols>
  <sheetData>
    <row r="1" spans="1:9" s="15" customFormat="1" ht="15.75" customHeight="1">
      <c r="A1" s="766" t="s">
        <v>767</v>
      </c>
      <c r="B1" s="766"/>
      <c r="C1" s="766"/>
      <c r="D1" s="766"/>
      <c r="E1" s="766"/>
      <c r="F1" s="29"/>
      <c r="G1" s="29"/>
      <c r="I1" s="37"/>
    </row>
    <row r="2" spans="1:9" s="15" customFormat="1" ht="15.75" customHeight="1">
      <c r="A2" s="1290" t="s">
        <v>113</v>
      </c>
      <c r="B2" s="898"/>
      <c r="C2" s="898"/>
      <c r="D2" s="898"/>
      <c r="E2" s="898"/>
      <c r="F2" s="29"/>
      <c r="G2" s="29"/>
      <c r="I2" s="37"/>
    </row>
    <row r="3" spans="1:9" s="32" customFormat="1" ht="12.75" customHeight="1">
      <c r="A3" s="242" t="s">
        <v>632</v>
      </c>
      <c r="B3" s="164"/>
      <c r="C3" s="41"/>
      <c r="D3" s="41"/>
      <c r="E3" s="41"/>
      <c r="F3" s="22"/>
      <c r="G3" s="904" t="s">
        <v>1419</v>
      </c>
      <c r="I3" s="99"/>
    </row>
    <row r="4" spans="1:9" s="32" customFormat="1" ht="12.75" customHeight="1">
      <c r="A4" s="1289"/>
      <c r="B4" s="1291" t="s">
        <v>1115</v>
      </c>
      <c r="C4" s="327"/>
      <c r="D4" s="327"/>
      <c r="E4" s="327"/>
      <c r="F4" s="22"/>
      <c r="G4" s="1129" t="s">
        <v>791</v>
      </c>
      <c r="I4" s="99"/>
    </row>
    <row r="5" spans="1:9" s="32" customFormat="1" ht="12.75" customHeight="1">
      <c r="A5" s="557"/>
      <c r="B5" s="557"/>
      <c r="C5" s="1080"/>
      <c r="D5" s="2855" t="s">
        <v>1921</v>
      </c>
      <c r="E5" s="2856"/>
      <c r="F5" s="2856"/>
      <c r="G5" s="2856"/>
      <c r="H5" s="2856"/>
      <c r="I5" s="99"/>
    </row>
    <row r="6" spans="1:9" s="32" customFormat="1" ht="12.75" customHeight="1">
      <c r="A6" s="2859" t="s">
        <v>792</v>
      </c>
      <c r="B6" s="2860"/>
      <c r="C6" s="1082"/>
      <c r="D6" s="2857"/>
      <c r="E6" s="2858"/>
      <c r="F6" s="2858"/>
      <c r="G6" s="2858"/>
      <c r="H6" s="2858"/>
      <c r="I6" s="99"/>
    </row>
    <row r="7" spans="1:9" s="32" customFormat="1" ht="12.75" customHeight="1">
      <c r="A7" s="2864" t="s">
        <v>650</v>
      </c>
      <c r="B7" s="2864"/>
      <c r="C7" s="1102"/>
      <c r="D7" s="2855" t="s">
        <v>1981</v>
      </c>
      <c r="E7" s="2856"/>
      <c r="F7" s="2856"/>
      <c r="G7" s="1149"/>
      <c r="H7" s="1149"/>
      <c r="I7" s="99"/>
    </row>
    <row r="8" spans="1:9" s="32" customFormat="1" ht="12.75" customHeight="1">
      <c r="A8" s="1083"/>
      <c r="B8" s="1083"/>
      <c r="C8" s="1087" t="s">
        <v>1026</v>
      </c>
      <c r="D8" s="2857"/>
      <c r="E8" s="2858"/>
      <c r="F8" s="2858"/>
      <c r="G8" s="1150"/>
      <c r="H8" s="1150"/>
      <c r="I8" s="99"/>
    </row>
    <row r="9" spans="1:9" s="32" customFormat="1" ht="12.75" customHeight="1">
      <c r="A9" s="1058" t="s">
        <v>1768</v>
      </c>
      <c r="B9" s="1083"/>
      <c r="C9" s="1121" t="s">
        <v>314</v>
      </c>
      <c r="D9" s="1080"/>
      <c r="E9" s="2853" t="s">
        <v>1982</v>
      </c>
      <c r="F9" s="2851"/>
      <c r="G9" s="1102"/>
      <c r="H9" s="1102"/>
      <c r="I9" s="99"/>
    </row>
    <row r="10" spans="1:9" s="32" customFormat="1" ht="12.75" customHeight="1">
      <c r="A10" s="1058" t="s">
        <v>471</v>
      </c>
      <c r="B10" s="544"/>
      <c r="C10" s="1121" t="s">
        <v>517</v>
      </c>
      <c r="D10" s="1085"/>
      <c r="E10" s="942" t="s">
        <v>1045</v>
      </c>
      <c r="F10" s="1102" t="s">
        <v>1470</v>
      </c>
      <c r="G10" s="1089"/>
      <c r="H10" s="1102" t="s">
        <v>496</v>
      </c>
      <c r="I10" s="99"/>
    </row>
    <row r="11" spans="1:9" s="32" customFormat="1" ht="12.75" customHeight="1">
      <c r="A11" s="1119" t="s">
        <v>1887</v>
      </c>
      <c r="B11" s="544"/>
      <c r="C11" s="1109"/>
      <c r="D11" s="1082"/>
      <c r="E11" s="942" t="s">
        <v>3</v>
      </c>
      <c r="F11" s="1102" t="s">
        <v>162</v>
      </c>
      <c r="G11" s="1102" t="s">
        <v>1021</v>
      </c>
      <c r="H11" s="1063" t="s">
        <v>497</v>
      </c>
      <c r="I11" s="99"/>
    </row>
    <row r="12" spans="1:9" s="32" customFormat="1" ht="12.75" customHeight="1">
      <c r="A12" s="1119" t="s">
        <v>1039</v>
      </c>
      <c r="B12" s="1086"/>
      <c r="C12" s="1150"/>
      <c r="D12" s="1087" t="s">
        <v>1220</v>
      </c>
      <c r="E12" s="1136" t="s">
        <v>1607</v>
      </c>
      <c r="F12" s="1102" t="s">
        <v>772</v>
      </c>
      <c r="G12" s="1128" t="s">
        <v>1023</v>
      </c>
      <c r="H12" s="1063" t="s">
        <v>495</v>
      </c>
      <c r="I12" s="99"/>
    </row>
    <row r="13" spans="1:9" s="32" customFormat="1" ht="12.75" customHeight="1">
      <c r="A13" s="1058"/>
      <c r="B13" s="1058"/>
      <c r="C13" s="1150"/>
      <c r="D13" s="1121" t="s">
        <v>517</v>
      </c>
      <c r="E13" s="1104"/>
      <c r="F13" s="1121" t="s">
        <v>776</v>
      </c>
      <c r="G13" s="1109"/>
      <c r="H13" s="1128" t="s">
        <v>985</v>
      </c>
      <c r="I13" s="99"/>
    </row>
    <row r="14" spans="1:9" s="32" customFormat="1" ht="12.75" customHeight="1">
      <c r="A14" s="1103" t="s">
        <v>1769</v>
      </c>
      <c r="B14" s="1058"/>
      <c r="C14" s="1150"/>
      <c r="D14" s="1095"/>
      <c r="E14" s="1095"/>
      <c r="F14" s="1068" t="s">
        <v>775</v>
      </c>
      <c r="G14" s="1109"/>
      <c r="H14" s="1128" t="s">
        <v>1947</v>
      </c>
      <c r="I14" s="99"/>
    </row>
    <row r="15" spans="1:9" s="32" customFormat="1" ht="12.75" customHeight="1">
      <c r="A15" s="1120" t="s">
        <v>1599</v>
      </c>
      <c r="B15" s="1070"/>
      <c r="C15" s="1095"/>
      <c r="D15" s="1096"/>
      <c r="E15" s="1096"/>
      <c r="F15" s="1122" t="s">
        <v>627</v>
      </c>
      <c r="G15" s="1109"/>
      <c r="H15" s="1150"/>
      <c r="I15" s="99"/>
    </row>
    <row r="16" spans="1:9" s="32" customFormat="1" ht="12.75" customHeight="1">
      <c r="A16" s="544"/>
      <c r="B16" s="1058"/>
      <c r="C16" s="1084"/>
      <c r="D16" s="1096"/>
      <c r="E16" s="1096"/>
      <c r="F16" s="1293" t="s">
        <v>1572</v>
      </c>
      <c r="G16" s="1287"/>
      <c r="H16" s="1292"/>
      <c r="I16" s="99"/>
    </row>
    <row r="17" spans="1:9" s="245" customFormat="1" ht="12" customHeight="1" thickBot="1">
      <c r="A17" s="2955"/>
      <c r="B17" s="2956"/>
      <c r="C17" s="2946" t="s">
        <v>2300</v>
      </c>
      <c r="D17" s="2947"/>
      <c r="E17" s="2947"/>
      <c r="F17" s="2947"/>
      <c r="G17" s="2947"/>
      <c r="H17" s="2947"/>
      <c r="I17" s="273"/>
    </row>
    <row r="18" spans="1:9" s="32" customFormat="1" ht="12.75" customHeight="1">
      <c r="A18" s="99"/>
      <c r="B18" s="99"/>
      <c r="C18" s="148"/>
      <c r="D18" s="148"/>
      <c r="E18" s="148"/>
      <c r="F18" s="148"/>
      <c r="G18" s="148"/>
      <c r="I18" s="99"/>
    </row>
    <row r="19" spans="1:9" s="32" customFormat="1" ht="12.75" customHeight="1">
      <c r="A19" s="103">
        <v>2010</v>
      </c>
      <c r="B19" s="104" t="s">
        <v>1374</v>
      </c>
      <c r="C19" s="165">
        <v>2830.76</v>
      </c>
      <c r="D19" s="165">
        <v>2983.96</v>
      </c>
      <c r="E19" s="165">
        <v>2936.6</v>
      </c>
      <c r="F19" s="165">
        <v>2977.24</v>
      </c>
      <c r="G19" s="166">
        <v>2781.26</v>
      </c>
      <c r="H19" s="166">
        <v>2401.5100000000002</v>
      </c>
      <c r="I19" s="99"/>
    </row>
    <row r="20" spans="1:9" s="245" customFormat="1" ht="12.75" customHeight="1">
      <c r="A20" s="103"/>
      <c r="B20" s="680" t="s">
        <v>1375</v>
      </c>
      <c r="C20" s="345">
        <v>103.6</v>
      </c>
      <c r="D20" s="345">
        <v>106.7</v>
      </c>
      <c r="E20" s="345">
        <v>107.1</v>
      </c>
      <c r="F20" s="345">
        <v>105.9</v>
      </c>
      <c r="G20" s="346">
        <v>105.2</v>
      </c>
      <c r="H20" s="346">
        <v>100.6</v>
      </c>
      <c r="I20" s="273"/>
    </row>
    <row r="21" spans="1:9" s="32" customFormat="1" ht="12.75" customHeight="1">
      <c r="A21" s="149"/>
      <c r="B21" s="279"/>
      <c r="C21" s="267"/>
      <c r="D21" s="267"/>
      <c r="E21" s="267"/>
      <c r="F21" s="267"/>
      <c r="G21" s="267"/>
      <c r="H21" s="269"/>
      <c r="I21" s="99"/>
    </row>
    <row r="22" spans="1:9" s="32" customFormat="1" ht="12.75" customHeight="1">
      <c r="A22" s="277">
        <v>2011</v>
      </c>
      <c r="B22" s="278" t="s">
        <v>407</v>
      </c>
      <c r="C22" s="231">
        <v>2781.7</v>
      </c>
      <c r="D22" s="366">
        <v>2942.11</v>
      </c>
      <c r="E22" s="367">
        <v>2911.96</v>
      </c>
      <c r="F22" s="167">
        <v>2915.87</v>
      </c>
      <c r="G22" s="169">
        <v>2760.05</v>
      </c>
      <c r="H22" s="169">
        <v>2408.2800000000002</v>
      </c>
      <c r="I22" s="99"/>
    </row>
    <row r="23" spans="1:9" s="32" customFormat="1" ht="12.75" customHeight="1">
      <c r="A23" s="280"/>
      <c r="B23" s="278" t="s">
        <v>370</v>
      </c>
      <c r="C23" s="224">
        <v>2829.13</v>
      </c>
      <c r="D23" s="368">
        <v>2996.78</v>
      </c>
      <c r="E23" s="167">
        <v>2957.24</v>
      </c>
      <c r="F23" s="368">
        <v>2922.81</v>
      </c>
      <c r="G23" s="206">
        <v>2854.6</v>
      </c>
      <c r="H23" s="169">
        <v>2430.1799999999998</v>
      </c>
      <c r="I23" s="99"/>
    </row>
    <row r="24" spans="1:9" s="32" customFormat="1" ht="12.75" customHeight="1">
      <c r="A24" s="280"/>
      <c r="B24" s="278" t="s">
        <v>408</v>
      </c>
      <c r="C24" s="224">
        <v>2861.66</v>
      </c>
      <c r="D24" s="167">
        <v>3031.85</v>
      </c>
      <c r="E24" s="167">
        <v>2996.66</v>
      </c>
      <c r="F24" s="167">
        <v>2972.67</v>
      </c>
      <c r="G24" s="169">
        <v>2870.09</v>
      </c>
      <c r="H24" s="169">
        <v>2438.85</v>
      </c>
      <c r="I24" s="99"/>
    </row>
    <row r="25" spans="1:9" s="32" customFormat="1" ht="12.75" customHeight="1">
      <c r="A25" s="280"/>
      <c r="B25" s="278" t="s">
        <v>409</v>
      </c>
      <c r="C25" s="231">
        <v>2862.31</v>
      </c>
      <c r="D25" s="167">
        <v>3037.92</v>
      </c>
      <c r="E25" s="167">
        <v>3005.24</v>
      </c>
      <c r="F25" s="167">
        <v>2979.63</v>
      </c>
      <c r="G25" s="169">
        <v>2851.55</v>
      </c>
      <c r="H25" s="169">
        <v>2448.7399999999998</v>
      </c>
      <c r="I25" s="99"/>
    </row>
    <row r="26" spans="1:9" s="32" customFormat="1" ht="12.75" customHeight="1">
      <c r="A26" s="280"/>
      <c r="B26" s="278" t="s">
        <v>410</v>
      </c>
      <c r="C26" s="231">
        <v>2876.99</v>
      </c>
      <c r="D26" s="167">
        <v>3064.7</v>
      </c>
      <c r="E26" s="167">
        <v>3031.12</v>
      </c>
      <c r="F26" s="167">
        <v>3010.74</v>
      </c>
      <c r="G26" s="169">
        <v>2869.16</v>
      </c>
      <c r="H26" s="169">
        <v>2455.8200000000002</v>
      </c>
      <c r="I26" s="99"/>
    </row>
    <row r="27" spans="1:9" s="32" customFormat="1" ht="12.75" customHeight="1">
      <c r="A27" s="280"/>
      <c r="B27" s="278" t="s">
        <v>389</v>
      </c>
      <c r="C27" s="231">
        <v>2898.43</v>
      </c>
      <c r="D27" s="167">
        <v>3080.72</v>
      </c>
      <c r="E27" s="167">
        <v>3047.2</v>
      </c>
      <c r="F27" s="167">
        <v>3003.97</v>
      </c>
      <c r="G27" s="169">
        <v>2890.74</v>
      </c>
      <c r="H27" s="169">
        <v>2471.6999999999998</v>
      </c>
      <c r="I27" s="99"/>
    </row>
    <row r="28" spans="1:9" s="32" customFormat="1" ht="12.75" customHeight="1">
      <c r="A28" s="280"/>
      <c r="B28" s="278" t="s">
        <v>488</v>
      </c>
      <c r="C28" s="231">
        <v>2915.48</v>
      </c>
      <c r="D28" s="167">
        <v>3100.04</v>
      </c>
      <c r="E28" s="167">
        <v>3067.12</v>
      </c>
      <c r="F28" s="167">
        <v>3006.84</v>
      </c>
      <c r="G28" s="169">
        <v>2900.2</v>
      </c>
      <c r="H28" s="169">
        <v>2500.1799999999998</v>
      </c>
      <c r="I28" s="99"/>
    </row>
    <row r="29" spans="1:9" s="32" customFormat="1" ht="12.75" customHeight="1">
      <c r="A29" s="280"/>
      <c r="B29" s="278" t="s">
        <v>654</v>
      </c>
      <c r="C29" s="369">
        <v>2923.56</v>
      </c>
      <c r="D29" s="369">
        <v>3107.5</v>
      </c>
      <c r="E29" s="369">
        <v>3074.84</v>
      </c>
      <c r="F29" s="369">
        <v>3022.17</v>
      </c>
      <c r="G29" s="370">
        <v>2941.9</v>
      </c>
      <c r="H29" s="370">
        <v>2502.52</v>
      </c>
      <c r="I29" s="99"/>
    </row>
    <row r="30" spans="1:9" s="32" customFormat="1" ht="12.75" customHeight="1">
      <c r="A30" s="280"/>
      <c r="B30" s="278" t="s">
        <v>390</v>
      </c>
      <c r="C30" s="369">
        <v>2930.31</v>
      </c>
      <c r="D30" s="369">
        <v>3103.47</v>
      </c>
      <c r="E30" s="369">
        <v>3069.67</v>
      </c>
      <c r="F30" s="369">
        <v>3013.5</v>
      </c>
      <c r="G30" s="370">
        <v>2959.24</v>
      </c>
      <c r="H30" s="370">
        <v>2520.29</v>
      </c>
      <c r="I30" s="99"/>
    </row>
    <row r="31" spans="1:9" s="32" customFormat="1" ht="12.75" customHeight="1">
      <c r="A31" s="280"/>
      <c r="B31" s="278" t="s">
        <v>391</v>
      </c>
      <c r="C31" s="369">
        <v>2937.23</v>
      </c>
      <c r="D31" s="369">
        <v>3110.36</v>
      </c>
      <c r="E31" s="369">
        <v>3075.05</v>
      </c>
      <c r="F31" s="369">
        <v>3020.13</v>
      </c>
      <c r="G31" s="370">
        <v>2961.74</v>
      </c>
      <c r="H31" s="370">
        <v>2534.7800000000002</v>
      </c>
      <c r="I31" s="99"/>
    </row>
    <row r="32" spans="1:9" s="32" customFormat="1" ht="12.75" customHeight="1">
      <c r="A32" s="280"/>
      <c r="B32" s="278" t="s">
        <v>1374</v>
      </c>
      <c r="C32" s="369">
        <v>2967.62</v>
      </c>
      <c r="D32" s="369">
        <v>3135.44</v>
      </c>
      <c r="E32" s="369">
        <v>3099.15</v>
      </c>
      <c r="F32" s="369">
        <v>3049.33</v>
      </c>
      <c r="G32" s="370">
        <v>2979.22</v>
      </c>
      <c r="H32" s="370">
        <v>2552.6799999999998</v>
      </c>
      <c r="I32" s="99"/>
    </row>
    <row r="33" spans="1:9" s="245" customFormat="1" ht="12.75" customHeight="1">
      <c r="B33" s="70" t="s">
        <v>1375</v>
      </c>
      <c r="C33" s="345">
        <v>104.8</v>
      </c>
      <c r="D33" s="345">
        <v>105.1</v>
      </c>
      <c r="E33" s="345">
        <v>105.5</v>
      </c>
      <c r="F33" s="345">
        <v>102.4</v>
      </c>
      <c r="G33" s="346">
        <v>107.1</v>
      </c>
      <c r="H33" s="346">
        <v>106.3</v>
      </c>
      <c r="I33" s="273"/>
    </row>
    <row r="34" spans="1:9" s="32" customFormat="1" ht="12.75" customHeight="1">
      <c r="A34" s="149"/>
      <c r="B34" s="279"/>
      <c r="C34" s="267"/>
      <c r="D34" s="267"/>
      <c r="E34" s="267"/>
      <c r="F34" s="267"/>
      <c r="G34" s="267"/>
      <c r="H34" s="267"/>
      <c r="I34" s="99"/>
    </row>
    <row r="35" spans="1:9" s="32" customFormat="1" ht="12.75" customHeight="1">
      <c r="A35" s="277">
        <v>2012</v>
      </c>
      <c r="B35" s="278" t="s">
        <v>407</v>
      </c>
      <c r="C35" s="364">
        <v>2958.05</v>
      </c>
      <c r="D35" s="364">
        <v>3173.87</v>
      </c>
      <c r="E35" s="365">
        <v>3131.35</v>
      </c>
      <c r="F35" s="365">
        <v>2979</v>
      </c>
      <c r="G35" s="365">
        <v>2753.42</v>
      </c>
      <c r="H35" s="365">
        <v>2544.56</v>
      </c>
      <c r="I35" s="99"/>
    </row>
    <row r="36" spans="1:9" s="32" customFormat="1" ht="12.75" customHeight="1">
      <c r="A36" s="280"/>
      <c r="B36" s="278" t="s">
        <v>370</v>
      </c>
      <c r="C36" s="364">
        <v>2998.94</v>
      </c>
      <c r="D36" s="364">
        <v>3198.72</v>
      </c>
      <c r="E36" s="364">
        <v>3167.3</v>
      </c>
      <c r="F36" s="365">
        <v>3014.48</v>
      </c>
      <c r="G36" s="365">
        <v>2802.75</v>
      </c>
      <c r="H36" s="365">
        <v>2575.85</v>
      </c>
      <c r="I36" s="99"/>
    </row>
    <row r="37" spans="1:9" s="32" customFormat="1" ht="12.75" customHeight="1">
      <c r="A37" s="280"/>
      <c r="B37" s="278" t="s">
        <v>408</v>
      </c>
      <c r="C37" s="363">
        <v>3007.15</v>
      </c>
      <c r="D37" s="363">
        <v>3215.7</v>
      </c>
      <c r="E37" s="363">
        <v>3187.75</v>
      </c>
      <c r="F37" s="370">
        <v>2990.36</v>
      </c>
      <c r="G37" s="370">
        <v>2813.55</v>
      </c>
      <c r="H37" s="370">
        <v>2587.6799999999998</v>
      </c>
      <c r="I37" s="99"/>
    </row>
    <row r="38" spans="1:9" s="32" customFormat="1" ht="12.75" customHeight="1">
      <c r="A38" s="280"/>
      <c r="B38" s="278" t="s">
        <v>409</v>
      </c>
      <c r="C38" s="363">
        <v>3004.02</v>
      </c>
      <c r="D38" s="363">
        <v>3210.84</v>
      </c>
      <c r="E38" s="363">
        <v>3181.86</v>
      </c>
      <c r="F38" s="370">
        <v>3068.42</v>
      </c>
      <c r="G38" s="370">
        <v>2825.08</v>
      </c>
      <c r="H38" s="370">
        <v>2587.52</v>
      </c>
      <c r="I38" s="99"/>
    </row>
    <row r="39" spans="1:9" s="32" customFormat="1" ht="12.75" customHeight="1">
      <c r="A39" s="280"/>
      <c r="B39" s="278" t="s">
        <v>410</v>
      </c>
      <c r="C39" s="364">
        <v>3007.74</v>
      </c>
      <c r="D39" s="364">
        <v>3208.8</v>
      </c>
      <c r="E39" s="364">
        <v>3180.07</v>
      </c>
      <c r="F39" s="365">
        <v>3075.14</v>
      </c>
      <c r="G39" s="365">
        <v>2814.67</v>
      </c>
      <c r="H39" s="365">
        <v>2581.98</v>
      </c>
      <c r="I39" s="99"/>
    </row>
    <row r="40" spans="1:9" s="32" customFormat="1" ht="12.75" customHeight="1">
      <c r="A40" s="280"/>
      <c r="B40" s="278" t="s">
        <v>389</v>
      </c>
      <c r="C40" s="364">
        <v>3010.53</v>
      </c>
      <c r="D40" s="364">
        <v>3220.47</v>
      </c>
      <c r="E40" s="364">
        <v>3192.81</v>
      </c>
      <c r="F40" s="365">
        <v>3109.3</v>
      </c>
      <c r="G40" s="365">
        <v>2824.89</v>
      </c>
      <c r="H40" s="365">
        <v>2585.63</v>
      </c>
      <c r="I40" s="99"/>
    </row>
    <row r="41" spans="1:9" s="32" customFormat="1" ht="12.75" customHeight="1">
      <c r="A41" s="280"/>
      <c r="B41" s="278" t="s">
        <v>488</v>
      </c>
      <c r="C41" s="364">
        <v>3018.07</v>
      </c>
      <c r="D41" s="364">
        <v>3234.26</v>
      </c>
      <c r="E41" s="364">
        <v>3206.17</v>
      </c>
      <c r="F41" s="365">
        <v>3125.48</v>
      </c>
      <c r="G41" s="365">
        <v>2841.83</v>
      </c>
      <c r="H41" s="365">
        <v>2590.4299999999998</v>
      </c>
      <c r="I41" s="99"/>
    </row>
    <row r="42" spans="1:9" s="32" customFormat="1" ht="12.75" customHeight="1">
      <c r="A42" s="280"/>
      <c r="B42" s="278" t="s">
        <v>654</v>
      </c>
      <c r="C42" s="364">
        <v>3019.35</v>
      </c>
      <c r="D42" s="364">
        <v>3240.59</v>
      </c>
      <c r="E42" s="364">
        <v>3210.26</v>
      </c>
      <c r="F42" s="365">
        <v>3143.09</v>
      </c>
      <c r="G42" s="365">
        <v>2853.1</v>
      </c>
      <c r="H42" s="365">
        <v>2588.23</v>
      </c>
      <c r="I42" s="99"/>
    </row>
    <row r="43" spans="1:9" s="32" customFormat="1" ht="12.75" customHeight="1">
      <c r="A43" s="280"/>
      <c r="B43" s="278" t="s">
        <v>390</v>
      </c>
      <c r="C43" s="363">
        <v>3040.92</v>
      </c>
      <c r="D43" s="363">
        <v>3270.2</v>
      </c>
      <c r="E43" s="363">
        <v>3243.14</v>
      </c>
      <c r="F43" s="370">
        <v>3142.91</v>
      </c>
      <c r="G43" s="370">
        <v>2858.65</v>
      </c>
      <c r="H43" s="169">
        <v>2608.06</v>
      </c>
      <c r="I43" s="99"/>
    </row>
    <row r="44" spans="1:9" s="32" customFormat="1" ht="12.75" customHeight="1">
      <c r="A44" s="280"/>
      <c r="B44" s="278" t="s">
        <v>391</v>
      </c>
      <c r="C44" s="363">
        <v>3044.59</v>
      </c>
      <c r="D44" s="363">
        <v>3274.1</v>
      </c>
      <c r="E44" s="363">
        <v>3247.52</v>
      </c>
      <c r="F44" s="370">
        <v>3145.66</v>
      </c>
      <c r="G44" s="370">
        <v>2900.73</v>
      </c>
      <c r="H44" s="169">
        <v>2615.96</v>
      </c>
      <c r="I44" s="99"/>
    </row>
    <row r="45" spans="1:9" s="32" customFormat="1" ht="12.75" customHeight="1">
      <c r="A45" s="280"/>
      <c r="B45" s="278" t="s">
        <v>1374</v>
      </c>
      <c r="C45" s="364">
        <v>3068.34</v>
      </c>
      <c r="D45" s="364">
        <v>3287.48</v>
      </c>
      <c r="E45" s="364">
        <v>3256.11</v>
      </c>
      <c r="F45" s="365">
        <v>3176.84</v>
      </c>
      <c r="G45" s="365">
        <v>2928.74</v>
      </c>
      <c r="H45" s="365">
        <v>2625.87</v>
      </c>
      <c r="I45" s="99"/>
    </row>
    <row r="46" spans="1:9" s="245" customFormat="1" ht="12.75" customHeight="1">
      <c r="B46" s="70" t="s">
        <v>1375</v>
      </c>
      <c r="C46" s="345">
        <v>103.4</v>
      </c>
      <c r="D46" s="345">
        <v>104.8</v>
      </c>
      <c r="E46" s="345">
        <v>105.1</v>
      </c>
      <c r="F46" s="345">
        <v>104.2</v>
      </c>
      <c r="G46" s="346">
        <v>98.3</v>
      </c>
      <c r="H46" s="346">
        <v>102.9</v>
      </c>
      <c r="I46" s="273"/>
    </row>
    <row r="47" spans="1:9" s="32" customFormat="1" ht="12.75" customHeight="1">
      <c r="A47" s="149"/>
      <c r="B47" s="279"/>
      <c r="C47" s="269"/>
      <c r="D47" s="269"/>
      <c r="E47" s="269"/>
      <c r="F47" s="269"/>
      <c r="G47" s="269"/>
      <c r="H47" s="269"/>
      <c r="I47" s="99"/>
    </row>
    <row r="48" spans="1:9" s="32" customFormat="1" ht="12.75" customHeight="1">
      <c r="A48" s="277">
        <v>2013</v>
      </c>
      <c r="B48" s="278" t="s">
        <v>407</v>
      </c>
      <c r="C48" s="169">
        <v>3046.27</v>
      </c>
      <c r="D48" s="169">
        <v>3262.37</v>
      </c>
      <c r="E48" s="169">
        <v>3249.41</v>
      </c>
      <c r="F48" s="169">
        <v>3088.68</v>
      </c>
      <c r="G48" s="169">
        <v>2953.54</v>
      </c>
      <c r="H48" s="169">
        <v>2585.86</v>
      </c>
      <c r="I48" s="99"/>
    </row>
    <row r="49" spans="1:9" s="32" customFormat="1" ht="12.75" customHeight="1">
      <c r="A49" s="277"/>
      <c r="B49" s="278" t="s">
        <v>370</v>
      </c>
      <c r="C49" s="169">
        <v>3068.37</v>
      </c>
      <c r="D49" s="169">
        <v>3288.4</v>
      </c>
      <c r="E49" s="169">
        <v>3269.43</v>
      </c>
      <c r="F49" s="169">
        <v>3132.67</v>
      </c>
      <c r="G49" s="169">
        <v>2931.78</v>
      </c>
      <c r="H49" s="169">
        <v>2621.1799999999998</v>
      </c>
      <c r="I49" s="99"/>
    </row>
    <row r="50" spans="1:9" s="32" customFormat="1" ht="12.75" customHeight="1">
      <c r="A50" s="277"/>
      <c r="B50" s="278" t="s">
        <v>408</v>
      </c>
      <c r="C50" s="169">
        <v>3083.67</v>
      </c>
      <c r="D50" s="169">
        <v>3299.13</v>
      </c>
      <c r="E50" s="169">
        <v>3285.95</v>
      </c>
      <c r="F50" s="169">
        <v>3090.97</v>
      </c>
      <c r="G50" s="169">
        <v>2888.77</v>
      </c>
      <c r="H50" s="169">
        <v>2663.79</v>
      </c>
      <c r="I50" s="99"/>
    </row>
    <row r="51" spans="1:9" s="32" customFormat="1" ht="12.75" customHeight="1">
      <c r="A51" s="277"/>
      <c r="B51" s="278" t="s">
        <v>409</v>
      </c>
      <c r="C51" s="169">
        <v>3088.56</v>
      </c>
      <c r="D51" s="169">
        <v>3303.34</v>
      </c>
      <c r="E51" s="169">
        <v>3289.78</v>
      </c>
      <c r="F51" s="169">
        <v>3153.68</v>
      </c>
      <c r="G51" s="169">
        <v>2896.78</v>
      </c>
      <c r="H51" s="169">
        <v>2676.28</v>
      </c>
      <c r="I51" s="99"/>
    </row>
    <row r="52" spans="1:9" s="32" customFormat="1" ht="12.75" customHeight="1">
      <c r="A52" s="277"/>
      <c r="B52" s="278" t="s">
        <v>410</v>
      </c>
      <c r="C52" s="169">
        <v>3098.86</v>
      </c>
      <c r="D52" s="169">
        <v>3311.37</v>
      </c>
      <c r="E52" s="169">
        <v>3299.38</v>
      </c>
      <c r="F52" s="169">
        <v>3170.12</v>
      </c>
      <c r="G52" s="169">
        <v>2905.11</v>
      </c>
      <c r="H52" s="169">
        <v>2688.3</v>
      </c>
      <c r="I52" s="99"/>
    </row>
    <row r="53" spans="1:9" s="32" customFormat="1" ht="12.75" customHeight="1">
      <c r="A53" s="277"/>
      <c r="B53" s="278" t="s">
        <v>389</v>
      </c>
      <c r="C53" s="169">
        <v>3118.87</v>
      </c>
      <c r="D53" s="169">
        <v>3336.87</v>
      </c>
      <c r="E53" s="169">
        <v>3322.59</v>
      </c>
      <c r="F53" s="169">
        <v>3224.78</v>
      </c>
      <c r="G53" s="169">
        <v>2940.08</v>
      </c>
      <c r="H53" s="169">
        <v>2704</v>
      </c>
      <c r="I53" s="99"/>
    </row>
    <row r="54" spans="1:9" s="32" customFormat="1" ht="12.75" customHeight="1">
      <c r="A54" s="277"/>
      <c r="B54" s="278" t="s">
        <v>488</v>
      </c>
      <c r="C54" s="169">
        <v>3127.13</v>
      </c>
      <c r="D54" s="169">
        <v>3350.82</v>
      </c>
      <c r="E54" s="169">
        <v>3337.8</v>
      </c>
      <c r="F54" s="169">
        <v>3231.3</v>
      </c>
      <c r="G54" s="169">
        <v>2974.35</v>
      </c>
      <c r="H54" s="169">
        <v>2705.93</v>
      </c>
      <c r="I54" s="99"/>
    </row>
    <row r="55" spans="1:9" s="32" customFormat="1" ht="12.75" customHeight="1">
      <c r="A55" s="277"/>
      <c r="B55" s="278" t="s">
        <v>654</v>
      </c>
      <c r="C55" s="169">
        <v>3132.31</v>
      </c>
      <c r="D55" s="169">
        <v>3358.57</v>
      </c>
      <c r="E55" s="169" t="s">
        <v>600</v>
      </c>
      <c r="F55" s="169">
        <v>3238.84</v>
      </c>
      <c r="G55" s="169">
        <v>2975.02</v>
      </c>
      <c r="H55" s="169" t="s">
        <v>601</v>
      </c>
      <c r="I55" s="99"/>
    </row>
    <row r="56" spans="1:9" s="32" customFormat="1" ht="12.75" customHeight="1">
      <c r="A56" s="277"/>
      <c r="B56" s="278" t="s">
        <v>390</v>
      </c>
      <c r="C56" s="169">
        <v>3135.27</v>
      </c>
      <c r="D56" s="169">
        <v>3366.65</v>
      </c>
      <c r="E56" s="169">
        <v>3355.85</v>
      </c>
      <c r="F56" s="169">
        <v>3245.01</v>
      </c>
      <c r="G56" s="169">
        <v>2979.92</v>
      </c>
      <c r="H56" s="169">
        <v>2701.96</v>
      </c>
      <c r="I56" s="99"/>
    </row>
    <row r="57" spans="1:9" s="32" customFormat="1" ht="12.75" customHeight="1">
      <c r="A57" s="277"/>
      <c r="B57" s="278" t="s">
        <v>391</v>
      </c>
      <c r="C57" s="169">
        <v>3138.51</v>
      </c>
      <c r="D57" s="169">
        <v>3372.85</v>
      </c>
      <c r="E57" s="169">
        <v>3363.68</v>
      </c>
      <c r="F57" s="169">
        <v>3239.85</v>
      </c>
      <c r="G57" s="169">
        <v>2982.85</v>
      </c>
      <c r="H57" s="169">
        <v>2702.22</v>
      </c>
      <c r="I57" s="99"/>
    </row>
    <row r="58" spans="1:9" s="32" customFormat="1" ht="12.75" customHeight="1">
      <c r="A58" s="277"/>
      <c r="B58" s="278" t="s">
        <v>1374</v>
      </c>
      <c r="C58" s="169">
        <v>3166.97</v>
      </c>
      <c r="D58" s="169">
        <v>3387.69</v>
      </c>
      <c r="E58" s="169">
        <v>3376.93</v>
      </c>
      <c r="F58" s="169">
        <v>3286.02</v>
      </c>
      <c r="G58" s="169">
        <v>2989.68</v>
      </c>
      <c r="H58" s="169">
        <v>2740.84</v>
      </c>
      <c r="I58" s="99"/>
    </row>
    <row r="59" spans="1:9" s="245" customFormat="1" ht="12.75" customHeight="1">
      <c r="B59" s="70" t="s">
        <v>1375</v>
      </c>
      <c r="C59" s="346">
        <v>103.2</v>
      </c>
      <c r="D59" s="346">
        <v>103</v>
      </c>
      <c r="E59" s="346">
        <v>103.7</v>
      </c>
      <c r="F59" s="346">
        <v>103.4</v>
      </c>
      <c r="G59" s="346">
        <v>102.1</v>
      </c>
      <c r="H59" s="346">
        <v>104.4</v>
      </c>
      <c r="I59" s="273"/>
    </row>
    <row r="60" spans="1:9" s="32" customFormat="1" ht="12.75" customHeight="1">
      <c r="A60" s="149"/>
      <c r="B60" s="279"/>
      <c r="C60" s="269"/>
      <c r="D60" s="269"/>
      <c r="E60" s="269"/>
      <c r="F60" s="269"/>
      <c r="G60" s="269"/>
      <c r="H60" s="269"/>
      <c r="I60" s="99"/>
    </row>
    <row r="61" spans="1:9" s="32" customFormat="1" ht="12.75" customHeight="1">
      <c r="A61" s="277">
        <v>2014</v>
      </c>
      <c r="B61" s="278" t="s">
        <v>407</v>
      </c>
      <c r="C61" s="169">
        <v>3176.61</v>
      </c>
      <c r="D61" s="169">
        <v>3396.56</v>
      </c>
      <c r="E61" s="169">
        <v>3390.54</v>
      </c>
      <c r="F61" s="169">
        <v>3134.81</v>
      </c>
      <c r="G61" s="169">
        <v>2964.11</v>
      </c>
      <c r="H61" s="346" t="s">
        <v>273</v>
      </c>
      <c r="I61" s="99"/>
    </row>
    <row r="62" spans="1:9" s="32" customFormat="1" ht="12.75" customHeight="1">
      <c r="A62" s="277"/>
      <c r="B62" s="278" t="s">
        <v>370</v>
      </c>
      <c r="C62" s="169">
        <v>3201.01</v>
      </c>
      <c r="D62" s="169">
        <v>3425.48</v>
      </c>
      <c r="E62" s="169">
        <v>3420.01</v>
      </c>
      <c r="F62" s="169">
        <v>3183.63</v>
      </c>
      <c r="G62" s="169">
        <v>3004.99</v>
      </c>
      <c r="H62" s="169">
        <v>2755.63</v>
      </c>
      <c r="I62" s="99"/>
    </row>
    <row r="63" spans="1:9" s="32" customFormat="1" ht="12.75" customHeight="1">
      <c r="A63" s="277"/>
      <c r="B63" s="278" t="s">
        <v>408</v>
      </c>
      <c r="C63" s="169">
        <v>3224.44</v>
      </c>
      <c r="D63" s="169">
        <v>3449</v>
      </c>
      <c r="E63" s="169">
        <v>3446.99</v>
      </c>
      <c r="F63" s="169">
        <v>3197.86</v>
      </c>
      <c r="G63" s="169">
        <v>3067.34</v>
      </c>
      <c r="H63" s="169">
        <v>2763.46</v>
      </c>
      <c r="I63" s="99"/>
    </row>
    <row r="64" spans="1:9" s="32" customFormat="1" ht="12.75" customHeight="1">
      <c r="A64" s="277"/>
      <c r="B64" s="278" t="s">
        <v>409</v>
      </c>
      <c r="C64" s="169">
        <v>3243.01</v>
      </c>
      <c r="D64" s="169">
        <v>3466.43</v>
      </c>
      <c r="E64" s="169">
        <v>3464.34</v>
      </c>
      <c r="F64" s="169">
        <v>3243.24</v>
      </c>
      <c r="G64" s="169">
        <v>3068.88</v>
      </c>
      <c r="H64" s="169">
        <v>2778.04</v>
      </c>
      <c r="I64" s="99"/>
    </row>
    <row r="65" spans="1:9" s="32" customFormat="1" ht="12.75" customHeight="1">
      <c r="A65" s="277"/>
      <c r="B65" s="276" t="s">
        <v>410</v>
      </c>
      <c r="C65" s="169">
        <v>3243.61</v>
      </c>
      <c r="D65" s="167">
        <v>3453.68</v>
      </c>
      <c r="E65" s="169">
        <v>3449.42</v>
      </c>
      <c r="F65" s="169">
        <v>3261.83</v>
      </c>
      <c r="G65" s="169">
        <v>3055.03</v>
      </c>
      <c r="H65" s="169">
        <v>2785.97</v>
      </c>
      <c r="I65" s="99"/>
    </row>
    <row r="66" spans="1:9" s="32" customFormat="1" ht="12.75" customHeight="1">
      <c r="A66" s="277"/>
      <c r="B66" s="278" t="s">
        <v>389</v>
      </c>
      <c r="C66" s="169">
        <v>3255.56</v>
      </c>
      <c r="D66" s="169">
        <v>3469.16</v>
      </c>
      <c r="E66" s="169">
        <v>3465</v>
      </c>
      <c r="F66" s="169">
        <v>3292.17</v>
      </c>
      <c r="G66" s="169">
        <v>3071.57</v>
      </c>
      <c r="H66" s="169">
        <v>2797.71</v>
      </c>
      <c r="I66" s="99"/>
    </row>
    <row r="67" spans="1:9" s="32" customFormat="1" ht="12.75" customHeight="1">
      <c r="A67" s="277"/>
      <c r="B67" s="278" t="s">
        <v>488</v>
      </c>
      <c r="C67" s="169">
        <v>3266</v>
      </c>
      <c r="D67" s="169">
        <v>3483.16</v>
      </c>
      <c r="E67" s="169">
        <v>3479.24</v>
      </c>
      <c r="F67" s="169">
        <v>3302.35</v>
      </c>
      <c r="G67" s="169">
        <v>3081.1</v>
      </c>
      <c r="H67" s="169">
        <v>2797.37</v>
      </c>
      <c r="I67" s="99"/>
    </row>
    <row r="68" spans="1:9" s="32" customFormat="1" ht="12.75" customHeight="1">
      <c r="A68" s="277"/>
      <c r="B68" s="278" t="s">
        <v>654</v>
      </c>
      <c r="C68" s="169">
        <v>3270.5</v>
      </c>
      <c r="D68" s="169">
        <v>3482.28</v>
      </c>
      <c r="E68" s="169">
        <v>3478.38</v>
      </c>
      <c r="F68" s="169">
        <v>3309.73</v>
      </c>
      <c r="G68" s="169">
        <v>3083.46</v>
      </c>
      <c r="H68" s="169">
        <v>2807.24</v>
      </c>
      <c r="I68" s="99"/>
    </row>
    <row r="69" spans="1:9" s="32" customFormat="1" ht="12.75" customHeight="1">
      <c r="A69" s="277"/>
      <c r="B69" s="278" t="s">
        <v>390</v>
      </c>
      <c r="C69" s="169">
        <v>3282.34</v>
      </c>
      <c r="D69" s="169">
        <v>3491.92</v>
      </c>
      <c r="E69" s="169">
        <v>3488.64</v>
      </c>
      <c r="F69" s="169">
        <v>3316.99</v>
      </c>
      <c r="G69" s="169">
        <v>3098.57</v>
      </c>
      <c r="H69" s="169">
        <v>2814.51</v>
      </c>
      <c r="I69" s="99"/>
    </row>
    <row r="70" spans="1:9" s="32" customFormat="1" ht="12.75" customHeight="1">
      <c r="A70" s="277"/>
      <c r="B70" s="278" t="s">
        <v>391</v>
      </c>
      <c r="C70" s="169">
        <v>3288.87</v>
      </c>
      <c r="D70" s="169">
        <v>3498.25</v>
      </c>
      <c r="E70" s="169">
        <v>3495.8</v>
      </c>
      <c r="F70" s="169">
        <v>3312.08</v>
      </c>
      <c r="G70" s="169">
        <v>3098.44</v>
      </c>
      <c r="H70" s="169">
        <v>2813.61</v>
      </c>
      <c r="I70" s="99"/>
    </row>
    <row r="71" spans="1:9" s="32" customFormat="1" ht="12.75" customHeight="1">
      <c r="A71" s="277"/>
      <c r="B71" s="278" t="s">
        <v>1374</v>
      </c>
      <c r="C71" s="169">
        <v>3306.62</v>
      </c>
      <c r="D71" s="169">
        <v>3518.61</v>
      </c>
      <c r="E71" s="169">
        <v>3515.86</v>
      </c>
      <c r="F71" s="169">
        <v>3351</v>
      </c>
      <c r="G71" s="169">
        <v>3106.28</v>
      </c>
      <c r="H71" s="169">
        <v>2825.3</v>
      </c>
      <c r="I71" s="99"/>
    </row>
    <row r="72" spans="1:9" s="245" customFormat="1" ht="12.75" customHeight="1">
      <c r="B72" s="70" t="s">
        <v>1375</v>
      </c>
      <c r="C72" s="346">
        <v>104.4</v>
      </c>
      <c r="D72" s="346">
        <v>103.9</v>
      </c>
      <c r="E72" s="346">
        <v>104.1</v>
      </c>
      <c r="F72" s="346">
        <v>102</v>
      </c>
      <c r="G72" s="346">
        <v>103.9</v>
      </c>
      <c r="H72" s="346">
        <v>103.1</v>
      </c>
      <c r="I72" s="273"/>
    </row>
    <row r="73" spans="1:9" s="32" customFormat="1" ht="12.75" customHeight="1">
      <c r="A73" s="149"/>
      <c r="B73" s="279"/>
      <c r="C73" s="269"/>
      <c r="D73" s="269"/>
      <c r="E73" s="269"/>
      <c r="F73" s="269"/>
      <c r="G73" s="269"/>
      <c r="H73" s="269"/>
      <c r="I73" s="99"/>
    </row>
    <row r="74" spans="1:9" s="32" customFormat="1" ht="12.75" customHeight="1">
      <c r="A74" s="277">
        <v>2015</v>
      </c>
      <c r="B74" s="278" t="s">
        <v>407</v>
      </c>
      <c r="C74" s="169">
        <v>3285.36</v>
      </c>
      <c r="D74" s="169">
        <v>3495.23</v>
      </c>
      <c r="E74" s="169">
        <v>3500.85</v>
      </c>
      <c r="F74" s="169">
        <v>3250.5</v>
      </c>
      <c r="G74" s="169">
        <v>3034.85</v>
      </c>
      <c r="H74" s="169">
        <v>2813.85</v>
      </c>
      <c r="I74" s="99"/>
    </row>
    <row r="75" spans="1:9" s="32" customFormat="1" ht="12.75" customHeight="1">
      <c r="A75" s="277"/>
      <c r="B75" s="278" t="s">
        <v>370</v>
      </c>
      <c r="C75" s="169">
        <v>3335.63</v>
      </c>
      <c r="D75" s="169">
        <v>3553.22</v>
      </c>
      <c r="E75" s="169">
        <v>3552.15</v>
      </c>
      <c r="F75" s="169">
        <v>3320.53</v>
      </c>
      <c r="G75" s="169">
        <v>3079.45</v>
      </c>
      <c r="H75" s="169">
        <v>2843.56</v>
      </c>
      <c r="I75" s="99"/>
    </row>
    <row r="76" spans="1:9" s="32" customFormat="1" ht="12.75" customHeight="1">
      <c r="A76" s="277"/>
      <c r="B76" s="278" t="s">
        <v>408</v>
      </c>
      <c r="C76" s="169">
        <v>3347.89</v>
      </c>
      <c r="D76" s="169">
        <v>3567.85</v>
      </c>
      <c r="E76" s="169">
        <v>3566.25</v>
      </c>
      <c r="F76" s="169">
        <v>3332.63</v>
      </c>
      <c r="G76" s="169">
        <v>3086.62</v>
      </c>
      <c r="H76" s="169">
        <v>2850.44</v>
      </c>
      <c r="I76" s="99"/>
    </row>
    <row r="77" spans="1:9" s="32" customFormat="1" ht="12.75" customHeight="1">
      <c r="A77" s="277"/>
      <c r="B77" s="278" t="s">
        <v>409</v>
      </c>
      <c r="C77" s="169">
        <v>3352.17</v>
      </c>
      <c r="D77" s="169">
        <v>3570.05</v>
      </c>
      <c r="E77" s="169">
        <v>3565.77</v>
      </c>
      <c r="F77" s="169">
        <v>3407.99</v>
      </c>
      <c r="G77" s="169">
        <v>3083.74</v>
      </c>
      <c r="H77" s="169">
        <v>2855.72</v>
      </c>
      <c r="I77" s="99"/>
    </row>
    <row r="78" spans="1:9" s="32" customFormat="1" ht="12.75" customHeight="1">
      <c r="A78" s="277"/>
      <c r="B78" s="276" t="s">
        <v>410</v>
      </c>
      <c r="C78" s="169">
        <v>3358.25</v>
      </c>
      <c r="D78" s="167">
        <v>3577.91</v>
      </c>
      <c r="E78" s="169">
        <v>3573.35</v>
      </c>
      <c r="F78" s="169">
        <v>3406.28</v>
      </c>
      <c r="G78" s="169">
        <v>3101.26</v>
      </c>
      <c r="H78" s="169">
        <v>2859.31</v>
      </c>
      <c r="I78" s="99"/>
    </row>
    <row r="79" spans="1:9" s="32" customFormat="1" ht="12.75" customHeight="1">
      <c r="A79" s="277"/>
      <c r="B79" s="278" t="s">
        <v>389</v>
      </c>
      <c r="C79" s="169">
        <v>3372.58</v>
      </c>
      <c r="D79" s="169">
        <v>3593.88</v>
      </c>
      <c r="E79" s="169">
        <v>3588.65</v>
      </c>
      <c r="F79" s="169">
        <v>3449.45</v>
      </c>
      <c r="G79" s="169">
        <v>3113.48</v>
      </c>
      <c r="H79" s="169">
        <v>2866.22</v>
      </c>
      <c r="I79" s="99"/>
    </row>
    <row r="80" spans="1:9" s="32" customFormat="1" ht="12.75" customHeight="1">
      <c r="A80" s="277"/>
      <c r="B80" s="278" t="s">
        <v>488</v>
      </c>
      <c r="C80" s="169">
        <v>3386.05</v>
      </c>
      <c r="D80" s="169">
        <v>3610.99</v>
      </c>
      <c r="E80" s="169">
        <v>3607.85</v>
      </c>
      <c r="F80" s="169">
        <v>3435.02</v>
      </c>
      <c r="G80" s="169">
        <v>3140.75</v>
      </c>
      <c r="H80" s="169">
        <v>2873.96</v>
      </c>
      <c r="I80" s="99"/>
    </row>
    <row r="81" spans="1:9" s="32" customFormat="1" ht="12.75" customHeight="1">
      <c r="A81" s="277"/>
      <c r="B81" s="278" t="s">
        <v>654</v>
      </c>
      <c r="C81" s="169">
        <v>3394.38</v>
      </c>
      <c r="D81" s="169">
        <v>3616.17</v>
      </c>
      <c r="E81" s="169">
        <v>3612.88</v>
      </c>
      <c r="F81" s="169">
        <v>3450.41</v>
      </c>
      <c r="G81" s="169">
        <v>3145.35</v>
      </c>
      <c r="H81" s="169">
        <v>2872.1</v>
      </c>
      <c r="I81" s="99"/>
    </row>
    <row r="82" spans="1:9" s="32" customFormat="1" ht="12.75" customHeight="1">
      <c r="A82" s="277"/>
      <c r="B82" s="278" t="s">
        <v>390</v>
      </c>
      <c r="C82" s="169">
        <v>3401.49</v>
      </c>
      <c r="D82" s="169">
        <v>3623.19</v>
      </c>
      <c r="E82" s="169">
        <v>3620.85</v>
      </c>
      <c r="F82" s="169">
        <v>3442.7</v>
      </c>
      <c r="G82" s="169">
        <v>3159.86</v>
      </c>
      <c r="H82" s="169">
        <v>2887.72</v>
      </c>
      <c r="I82" s="99"/>
    </row>
    <row r="83" spans="1:9" s="32" customFormat="1" ht="12.75" customHeight="1">
      <c r="A83" s="277"/>
      <c r="B83" s="278" t="s">
        <v>391</v>
      </c>
      <c r="C83" s="169">
        <v>3407.81</v>
      </c>
      <c r="D83" s="169">
        <v>3628.22</v>
      </c>
      <c r="E83" s="169">
        <v>3626.1</v>
      </c>
      <c r="F83" s="169">
        <v>3444.8</v>
      </c>
      <c r="G83" s="169">
        <v>3184.76</v>
      </c>
      <c r="H83" s="169">
        <v>2889.66</v>
      </c>
      <c r="I83" s="99"/>
    </row>
    <row r="84" spans="1:9" s="32" customFormat="1" ht="12.75" customHeight="1">
      <c r="A84" s="277"/>
      <c r="B84" s="278" t="s">
        <v>1374</v>
      </c>
      <c r="C84" s="169">
        <v>3447.08</v>
      </c>
      <c r="D84" s="169">
        <v>3658.08</v>
      </c>
      <c r="E84" s="169">
        <v>3656.45</v>
      </c>
      <c r="F84" s="169">
        <v>3475.32</v>
      </c>
      <c r="G84" s="169">
        <v>3201.5</v>
      </c>
      <c r="H84" s="169">
        <v>2912.02</v>
      </c>
      <c r="I84" s="99"/>
    </row>
    <row r="85" spans="1:9" s="245" customFormat="1" ht="12.75" customHeight="1">
      <c r="B85" s="70" t="s">
        <v>1375</v>
      </c>
      <c r="C85" s="516">
        <v>104.2</v>
      </c>
      <c r="D85" s="670">
        <v>104</v>
      </c>
      <c r="E85" s="670">
        <v>104</v>
      </c>
      <c r="F85" s="670">
        <v>103.7</v>
      </c>
      <c r="G85" s="670">
        <v>103.1</v>
      </c>
      <c r="H85" s="516">
        <v>103.1</v>
      </c>
      <c r="I85" s="273"/>
    </row>
    <row r="86" spans="1:9" s="32" customFormat="1" ht="12.75" customHeight="1">
      <c r="A86" s="149"/>
      <c r="B86" s="279"/>
      <c r="C86" s="477"/>
      <c r="D86" s="478"/>
      <c r="E86" s="478"/>
      <c r="F86" s="478"/>
      <c r="G86" s="478"/>
      <c r="H86" s="477"/>
      <c r="I86" s="99"/>
    </row>
    <row r="87" spans="1:9" s="32" customFormat="1" ht="12.75" customHeight="1">
      <c r="A87" s="277">
        <v>2016</v>
      </c>
      <c r="B87" s="278" t="s">
        <v>407</v>
      </c>
      <c r="C87" s="516">
        <v>3477.22</v>
      </c>
      <c r="D87" s="523">
        <v>3700.97</v>
      </c>
      <c r="E87" s="523">
        <v>3711.22</v>
      </c>
      <c r="F87" s="523">
        <v>3362.25</v>
      </c>
      <c r="G87" s="523">
        <v>3036.65</v>
      </c>
      <c r="H87" s="523">
        <v>3003.18</v>
      </c>
      <c r="I87" s="99"/>
    </row>
    <row r="88" spans="1:9" s="32" customFormat="1" ht="12.75" customHeight="1">
      <c r="A88" s="277"/>
      <c r="B88" s="278" t="s">
        <v>370</v>
      </c>
      <c r="C88" s="516">
        <v>3504.03</v>
      </c>
      <c r="D88" s="523">
        <v>3739.52</v>
      </c>
      <c r="E88" s="523">
        <v>3743.94</v>
      </c>
      <c r="F88" s="523">
        <v>3403.8</v>
      </c>
      <c r="G88" s="523">
        <v>3012.99</v>
      </c>
      <c r="H88" s="523">
        <v>3013.37</v>
      </c>
      <c r="I88" s="99"/>
    </row>
    <row r="89" spans="1:9" s="32" customFormat="1" ht="12.75" customHeight="1">
      <c r="A89" s="277"/>
      <c r="B89" s="278" t="s">
        <v>408</v>
      </c>
      <c r="C89" s="516">
        <v>3529.23</v>
      </c>
      <c r="D89" s="523">
        <v>3762.85</v>
      </c>
      <c r="E89" s="523">
        <v>3770</v>
      </c>
      <c r="F89" s="523">
        <v>3405.01</v>
      </c>
      <c r="G89" s="523">
        <v>3039.34</v>
      </c>
      <c r="H89" s="523">
        <v>3038.39</v>
      </c>
      <c r="I89" s="99"/>
    </row>
    <row r="90" spans="1:9" s="32" customFormat="1" ht="12.75" customHeight="1">
      <c r="A90" s="277"/>
      <c r="B90" s="278" t="s">
        <v>409</v>
      </c>
      <c r="C90" s="169">
        <v>3541.07</v>
      </c>
      <c r="D90" s="169">
        <v>3766.62</v>
      </c>
      <c r="E90" s="169">
        <v>3770.99</v>
      </c>
      <c r="F90" s="169">
        <v>3474.28</v>
      </c>
      <c r="G90" s="169">
        <v>3053.21</v>
      </c>
      <c r="H90" s="169">
        <v>3046.63</v>
      </c>
      <c r="I90" s="99"/>
    </row>
    <row r="91" spans="1:9" s="32" customFormat="1" ht="12.75" customHeight="1">
      <c r="A91" s="277"/>
      <c r="B91" s="276" t="s">
        <v>410</v>
      </c>
      <c r="C91" s="169">
        <v>3557.27</v>
      </c>
      <c r="D91" s="169">
        <v>3788.74</v>
      </c>
      <c r="E91" s="169">
        <v>3790.94</v>
      </c>
      <c r="F91" s="169">
        <v>3516.7</v>
      </c>
      <c r="G91" s="169">
        <v>3133.63</v>
      </c>
      <c r="H91" s="169">
        <v>3045.45</v>
      </c>
      <c r="I91" s="99"/>
    </row>
    <row r="92" spans="1:9" s="32" customFormat="1" ht="12.75" customHeight="1">
      <c r="A92" s="277"/>
      <c r="B92" s="278" t="s">
        <v>389</v>
      </c>
      <c r="C92" s="169">
        <v>3581.91</v>
      </c>
      <c r="D92" s="169">
        <v>3816.8</v>
      </c>
      <c r="E92" s="169">
        <v>3819.76</v>
      </c>
      <c r="F92" s="169">
        <v>3533.38</v>
      </c>
      <c r="G92" s="169">
        <v>3162.17</v>
      </c>
      <c r="H92" s="169">
        <v>3068.46</v>
      </c>
      <c r="I92" s="99"/>
    </row>
    <row r="93" spans="1:9" s="32" customFormat="1" ht="12.75" customHeight="1">
      <c r="A93" s="277"/>
      <c r="B93" s="278" t="s">
        <v>488</v>
      </c>
      <c r="C93" s="169">
        <v>3595.9</v>
      </c>
      <c r="D93" s="169">
        <v>3832.25</v>
      </c>
      <c r="E93" s="169">
        <v>3835.69</v>
      </c>
      <c r="F93" s="169">
        <v>3835.69</v>
      </c>
      <c r="G93" s="169">
        <v>3170.27</v>
      </c>
      <c r="H93" s="169">
        <v>3076.06</v>
      </c>
      <c r="I93" s="99"/>
    </row>
    <row r="94" spans="1:9" s="32" customFormat="1" ht="12.75" customHeight="1">
      <c r="A94" s="277"/>
      <c r="B94" s="278" t="s">
        <v>654</v>
      </c>
      <c r="C94" s="169">
        <v>3600.8</v>
      </c>
      <c r="D94" s="169">
        <v>3835.44</v>
      </c>
      <c r="E94" s="169">
        <v>3838.94</v>
      </c>
      <c r="F94" s="169">
        <v>3568.7</v>
      </c>
      <c r="G94" s="169">
        <v>3199.19</v>
      </c>
      <c r="H94" s="169">
        <v>3086.34</v>
      </c>
      <c r="I94" s="99"/>
    </row>
    <row r="95" spans="1:9" s="32" customFormat="1" ht="12.75" customHeight="1">
      <c r="A95" s="277"/>
      <c r="B95" s="278" t="s">
        <v>390</v>
      </c>
      <c r="C95" s="169">
        <v>3608.65</v>
      </c>
      <c r="D95" s="169">
        <v>3837.55</v>
      </c>
      <c r="E95" s="169">
        <v>3841.74</v>
      </c>
      <c r="F95" s="169">
        <v>3563.7</v>
      </c>
      <c r="G95" s="169">
        <v>3212.18</v>
      </c>
      <c r="H95" s="169">
        <v>3098.88</v>
      </c>
      <c r="I95" s="99"/>
    </row>
    <row r="96" spans="1:9" s="32" customFormat="1" ht="12.75" customHeight="1">
      <c r="A96" s="277"/>
      <c r="B96" s="278" t="s">
        <v>391</v>
      </c>
      <c r="C96" s="169">
        <v>3614.61</v>
      </c>
      <c r="D96" s="169">
        <v>3847.51</v>
      </c>
      <c r="E96" s="169">
        <v>3851.5</v>
      </c>
      <c r="F96" s="169">
        <v>3576.05</v>
      </c>
      <c r="G96" s="169">
        <v>3216.95</v>
      </c>
      <c r="H96" s="169">
        <v>3108.41</v>
      </c>
      <c r="I96" s="99"/>
    </row>
    <row r="97" spans="1:9" s="32" customFormat="1" ht="12.75" customHeight="1">
      <c r="A97" s="277"/>
      <c r="B97" s="278" t="s">
        <v>1374</v>
      </c>
      <c r="C97" s="169">
        <v>3657.36</v>
      </c>
      <c r="D97" s="169">
        <v>3886.06</v>
      </c>
      <c r="E97" s="169">
        <v>3888.87</v>
      </c>
      <c r="F97" s="169">
        <v>3641</v>
      </c>
      <c r="G97" s="169">
        <v>3228.16</v>
      </c>
      <c r="H97" s="169">
        <v>3126.68</v>
      </c>
      <c r="I97" s="99"/>
    </row>
    <row r="98" spans="1:9" s="245" customFormat="1" ht="12.75" customHeight="1">
      <c r="B98" s="70" t="s">
        <v>1375</v>
      </c>
      <c r="C98" s="670">
        <v>106.1</v>
      </c>
      <c r="D98" s="670">
        <v>106.2</v>
      </c>
      <c r="E98" s="670">
        <v>106.4</v>
      </c>
      <c r="F98" s="670">
        <v>104.8</v>
      </c>
      <c r="G98" s="670">
        <v>100.8</v>
      </c>
      <c r="H98" s="670">
        <v>107.4</v>
      </c>
      <c r="I98" s="273"/>
    </row>
    <row r="99" spans="1:9" s="32" customFormat="1" ht="12.75" customHeight="1">
      <c r="A99" s="149"/>
      <c r="B99" s="279"/>
      <c r="C99" s="477"/>
      <c r="D99" s="478"/>
      <c r="E99" s="478"/>
      <c r="F99" s="478"/>
      <c r="G99" s="478"/>
      <c r="H99" s="477"/>
      <c r="I99" s="99"/>
    </row>
    <row r="100" spans="1:9" s="32" customFormat="1" ht="12.75" customHeight="1">
      <c r="A100" s="277">
        <v>2017</v>
      </c>
      <c r="B100" s="278" t="s">
        <v>407</v>
      </c>
      <c r="C100" s="516">
        <v>3673.75</v>
      </c>
      <c r="D100" s="523">
        <v>3924.85</v>
      </c>
      <c r="E100" s="523">
        <v>3935.23</v>
      </c>
      <c r="F100" s="523">
        <v>3583.8</v>
      </c>
      <c r="G100" s="523">
        <v>3283.12</v>
      </c>
      <c r="H100" s="523">
        <v>3275.76</v>
      </c>
      <c r="I100" s="99"/>
    </row>
    <row r="101" spans="1:9" s="32" customFormat="1" ht="12.75" customHeight="1">
      <c r="A101" s="277"/>
      <c r="B101" s="278" t="s">
        <v>370</v>
      </c>
      <c r="C101" s="516">
        <v>3731.65</v>
      </c>
      <c r="D101" s="523">
        <v>3998.89</v>
      </c>
      <c r="E101" s="523">
        <v>4004.81</v>
      </c>
      <c r="F101" s="523">
        <v>3650.42</v>
      </c>
      <c r="G101" s="523">
        <v>3333.94</v>
      </c>
      <c r="H101" s="523">
        <v>3309.16</v>
      </c>
      <c r="I101" s="99"/>
    </row>
    <row r="102" spans="1:9" s="32" customFormat="1" ht="12.75" customHeight="1">
      <c r="A102" s="277"/>
      <c r="B102" s="278" t="s">
        <v>408</v>
      </c>
      <c r="C102" s="516">
        <v>3776.93</v>
      </c>
      <c r="D102" s="523">
        <v>4049.17</v>
      </c>
      <c r="E102" s="523">
        <v>4057.25</v>
      </c>
      <c r="F102" s="523">
        <v>3680.06</v>
      </c>
      <c r="G102" s="523">
        <v>3485.36</v>
      </c>
      <c r="H102" s="523">
        <v>3335.15</v>
      </c>
      <c r="I102" s="99"/>
    </row>
    <row r="103" spans="1:9" s="32" customFormat="1" ht="12.75" customHeight="1">
      <c r="A103" s="277"/>
      <c r="B103" s="278" t="s">
        <v>409</v>
      </c>
      <c r="C103" s="516">
        <v>3782.11</v>
      </c>
      <c r="D103" s="523">
        <v>4053.26</v>
      </c>
      <c r="E103" s="523">
        <v>4059.75</v>
      </c>
      <c r="F103" s="523">
        <v>3711.57</v>
      </c>
      <c r="G103" s="523">
        <v>3416.58</v>
      </c>
      <c r="H103" s="523">
        <v>3349.28</v>
      </c>
      <c r="I103" s="99"/>
    </row>
    <row r="104" spans="1:9" s="32" customFormat="1" ht="12.75" customHeight="1">
      <c r="A104" s="277"/>
      <c r="B104" s="276" t="s">
        <v>410</v>
      </c>
      <c r="C104" s="516">
        <v>3803.64</v>
      </c>
      <c r="D104" s="523">
        <v>4078.94</v>
      </c>
      <c r="E104" s="523">
        <v>4084.52</v>
      </c>
      <c r="F104" s="523">
        <v>3747.85</v>
      </c>
      <c r="G104" s="523">
        <v>3458.18</v>
      </c>
      <c r="H104" s="523">
        <v>3388.19</v>
      </c>
      <c r="I104" s="99"/>
    </row>
    <row r="105" spans="1:9" s="32" customFormat="1" ht="12.75" customHeight="1">
      <c r="A105" s="277"/>
      <c r="B105" s="278" t="s">
        <v>389</v>
      </c>
      <c r="C105" s="516">
        <v>3820.06</v>
      </c>
      <c r="D105" s="523">
        <v>4086.7</v>
      </c>
      <c r="E105" s="523">
        <v>4090.58</v>
      </c>
      <c r="F105" s="523">
        <v>3777.93</v>
      </c>
      <c r="G105" s="523">
        <v>3467.1</v>
      </c>
      <c r="H105" s="523">
        <v>3415.31</v>
      </c>
      <c r="I105" s="99"/>
    </row>
    <row r="106" spans="1:9" s="32" customFormat="1" ht="12.75" customHeight="1">
      <c r="A106" s="277"/>
      <c r="B106" s="278" t="s">
        <v>488</v>
      </c>
      <c r="C106" s="516">
        <v>3831.62</v>
      </c>
      <c r="D106" s="523">
        <v>4106.26</v>
      </c>
      <c r="E106" s="523">
        <v>4111.2</v>
      </c>
      <c r="F106" s="523">
        <v>3788.12</v>
      </c>
      <c r="G106" s="523">
        <v>3504.23</v>
      </c>
      <c r="H106" s="523">
        <v>3398.39</v>
      </c>
      <c r="I106" s="99"/>
    </row>
    <row r="107" spans="1:9" s="32" customFormat="1" ht="12.75" customHeight="1">
      <c r="A107" s="277"/>
      <c r="B107" s="278" t="s">
        <v>654</v>
      </c>
      <c r="C107" s="516">
        <v>3831.73</v>
      </c>
      <c r="D107" s="523">
        <v>4122.71</v>
      </c>
      <c r="E107" s="523">
        <v>4128.6099999999997</v>
      </c>
      <c r="F107" s="523">
        <v>3795.46</v>
      </c>
      <c r="G107" s="523">
        <v>3510.49</v>
      </c>
      <c r="H107" s="523">
        <v>3367.94</v>
      </c>
      <c r="I107" s="99"/>
    </row>
    <row r="108" spans="1:9" s="32" customFormat="1" ht="12.75" customHeight="1">
      <c r="A108" s="277"/>
      <c r="B108" s="278" t="s">
        <v>390</v>
      </c>
      <c r="C108" s="516">
        <v>3847.01</v>
      </c>
      <c r="D108" s="523">
        <v>4139.04</v>
      </c>
      <c r="E108" s="523">
        <v>4146.3999999999996</v>
      </c>
      <c r="F108" s="523">
        <v>3786.06</v>
      </c>
      <c r="G108" s="523">
        <v>3535.11</v>
      </c>
      <c r="H108" s="523">
        <v>3371.62</v>
      </c>
      <c r="I108" s="99"/>
    </row>
    <row r="109" spans="1:9" s="32" customFormat="1" ht="12.75" customHeight="1">
      <c r="A109" s="277"/>
      <c r="B109" s="278" t="s">
        <v>391</v>
      </c>
      <c r="C109" s="516">
        <v>3862.52</v>
      </c>
      <c r="D109" s="523">
        <v>4156.93</v>
      </c>
      <c r="E109" s="523">
        <v>4156.93</v>
      </c>
      <c r="F109" s="523">
        <v>3806.24</v>
      </c>
      <c r="G109" s="523">
        <v>3544.37</v>
      </c>
      <c r="H109" s="523">
        <v>3385.42</v>
      </c>
      <c r="I109" s="99"/>
    </row>
    <row r="110" spans="1:9" s="32" customFormat="1" ht="12.75" customHeight="1">
      <c r="A110" s="277"/>
      <c r="B110" s="278" t="s">
        <v>1374</v>
      </c>
      <c r="C110" s="523">
        <v>3900.9</v>
      </c>
      <c r="D110" s="523">
        <v>4183.82</v>
      </c>
      <c r="E110" s="523">
        <v>4189.7</v>
      </c>
      <c r="F110" s="523">
        <v>3846.51</v>
      </c>
      <c r="G110" s="523">
        <v>3536.94</v>
      </c>
      <c r="H110" s="523">
        <v>3406.83</v>
      </c>
      <c r="I110" s="99"/>
    </row>
    <row r="111" spans="1:9" s="245" customFormat="1" ht="12.75" customHeight="1">
      <c r="B111" s="70" t="s">
        <v>1375</v>
      </c>
      <c r="C111" s="670">
        <v>106.7</v>
      </c>
      <c r="D111" s="670">
        <v>107.7</v>
      </c>
      <c r="E111" s="670">
        <v>107.7</v>
      </c>
      <c r="F111" s="670">
        <v>105.6</v>
      </c>
      <c r="G111" s="670">
        <v>109.6</v>
      </c>
      <c r="H111" s="670">
        <v>109</v>
      </c>
      <c r="I111" s="273"/>
    </row>
    <row r="112" spans="1:9" s="32" customFormat="1" ht="12.75" customHeight="1">
      <c r="A112" s="149"/>
      <c r="B112" s="279"/>
      <c r="C112" s="477"/>
      <c r="D112" s="478"/>
      <c r="E112" s="478"/>
      <c r="F112" s="478"/>
      <c r="G112" s="478"/>
      <c r="H112" s="477"/>
      <c r="I112" s="99"/>
    </row>
    <row r="113" spans="1:26" s="32" customFormat="1" ht="12.75" customHeight="1">
      <c r="A113" s="277">
        <v>2018</v>
      </c>
      <c r="B113" s="278" t="s">
        <v>407</v>
      </c>
      <c r="C113" s="516">
        <v>3965.86</v>
      </c>
      <c r="D113" s="523">
        <v>4278.24</v>
      </c>
      <c r="E113" s="523">
        <v>4294.8999999999996</v>
      </c>
      <c r="F113" s="523">
        <v>3806.66</v>
      </c>
      <c r="G113" s="523">
        <v>3699.34</v>
      </c>
      <c r="H113" s="523">
        <v>3508.1</v>
      </c>
      <c r="I113" s="99"/>
    </row>
    <row r="114" spans="1:26" s="32" customFormat="1" ht="12.75" customHeight="1">
      <c r="A114" s="277"/>
      <c r="B114" s="278" t="s">
        <v>370</v>
      </c>
      <c r="C114" s="605">
        <v>4026.6</v>
      </c>
      <c r="D114" s="605">
        <v>4368.88</v>
      </c>
      <c r="E114" s="605">
        <v>4380.8599999999997</v>
      </c>
      <c r="F114" s="605">
        <v>3893.09</v>
      </c>
      <c r="G114" s="605">
        <v>3707.44</v>
      </c>
      <c r="H114" s="605">
        <v>3539.64</v>
      </c>
      <c r="I114" s="99"/>
    </row>
    <row r="115" spans="1:26" s="32" customFormat="1" ht="12.75" customHeight="1">
      <c r="A115" s="277"/>
      <c r="B115" s="278" t="s">
        <v>408</v>
      </c>
      <c r="C115" s="606">
        <v>4057.24</v>
      </c>
      <c r="D115" s="605">
        <v>4399.46</v>
      </c>
      <c r="E115" s="605">
        <v>4415.2299999999996</v>
      </c>
      <c r="F115" s="605">
        <v>3871.9</v>
      </c>
      <c r="G115" s="605">
        <v>3684.02</v>
      </c>
      <c r="H115" s="605">
        <v>3567.96</v>
      </c>
      <c r="I115" s="99"/>
    </row>
    <row r="116" spans="1:26" s="32" customFormat="1" ht="12.75" customHeight="1">
      <c r="A116" s="277"/>
      <c r="B116" s="278" t="s">
        <v>409</v>
      </c>
      <c r="C116" s="605">
        <v>4072.3</v>
      </c>
      <c r="D116" s="605">
        <v>4412.3599999999997</v>
      </c>
      <c r="E116" s="605">
        <v>4425.7</v>
      </c>
      <c r="F116" s="605">
        <v>3948.96</v>
      </c>
      <c r="G116" s="605">
        <v>3681.85</v>
      </c>
      <c r="H116" s="605">
        <v>3574.68</v>
      </c>
      <c r="I116" s="99"/>
    </row>
    <row r="117" spans="1:26" s="32" customFormat="1" ht="12.75" customHeight="1">
      <c r="A117" s="277"/>
      <c r="B117" s="276" t="s">
        <v>410</v>
      </c>
      <c r="C117" s="735">
        <v>4082.8</v>
      </c>
      <c r="D117" s="735">
        <v>4426.5600000000004</v>
      </c>
      <c r="E117" s="735">
        <v>4439.5</v>
      </c>
      <c r="F117" s="735">
        <v>3962.98</v>
      </c>
      <c r="G117" s="735">
        <v>3701.69</v>
      </c>
      <c r="H117" s="735">
        <v>3579.15</v>
      </c>
      <c r="I117" s="99"/>
    </row>
    <row r="118" spans="1:26" s="32" customFormat="1" ht="12.75" customHeight="1">
      <c r="A118" s="277"/>
      <c r="B118" s="278" t="s">
        <v>389</v>
      </c>
      <c r="C118" s="735">
        <v>4115.78</v>
      </c>
      <c r="D118" s="735">
        <v>4459.8100000000004</v>
      </c>
      <c r="E118" s="735">
        <v>4471.62</v>
      </c>
      <c r="F118" s="735">
        <v>4017.36</v>
      </c>
      <c r="G118" s="735">
        <v>3826.39</v>
      </c>
      <c r="H118" s="735">
        <v>3605.41</v>
      </c>
      <c r="I118" s="99"/>
    </row>
    <row r="119" spans="1:26" s="32" customFormat="1" ht="12.75" customHeight="1">
      <c r="A119" s="277"/>
      <c r="B119" s="278" t="s">
        <v>488</v>
      </c>
      <c r="C119" s="735">
        <v>4131.6499999999996</v>
      </c>
      <c r="D119" s="735">
        <v>4468.66</v>
      </c>
      <c r="E119" s="735">
        <v>4480.34</v>
      </c>
      <c r="F119" s="735">
        <v>4043.48</v>
      </c>
      <c r="G119" s="735">
        <v>3864.99</v>
      </c>
      <c r="H119" s="735">
        <v>3621.08</v>
      </c>
      <c r="I119" s="99"/>
    </row>
    <row r="120" spans="1:26" s="32" customFormat="1" ht="12.75" customHeight="1">
      <c r="A120" s="277"/>
      <c r="B120" s="278" t="s">
        <v>654</v>
      </c>
      <c r="C120" s="735">
        <v>4144.74</v>
      </c>
      <c r="D120" s="735">
        <v>4484.08</v>
      </c>
      <c r="E120" s="735">
        <v>4495.59</v>
      </c>
      <c r="F120" s="735">
        <v>4077.17</v>
      </c>
      <c r="G120" s="735">
        <v>3898.52</v>
      </c>
      <c r="H120" s="735">
        <v>3631.31</v>
      </c>
      <c r="I120" s="99"/>
    </row>
    <row r="121" spans="1:26" s="308" customFormat="1" ht="12.75" customHeight="1">
      <c r="A121" s="116"/>
      <c r="B121" s="278" t="s">
        <v>390</v>
      </c>
      <c r="C121" s="218">
        <v>4161.93</v>
      </c>
      <c r="D121" s="218">
        <v>4498.6400000000003</v>
      </c>
      <c r="E121" s="218">
        <v>4509.79</v>
      </c>
      <c r="F121" s="218">
        <v>4096.92</v>
      </c>
      <c r="G121" s="231">
        <v>3951.95</v>
      </c>
      <c r="H121" s="739">
        <v>3642.43</v>
      </c>
      <c r="I121" s="217"/>
      <c r="J121" s="220"/>
      <c r="K121" s="220"/>
      <c r="L121" s="220"/>
      <c r="M121" s="309"/>
      <c r="N121" s="309"/>
      <c r="O121" s="309"/>
      <c r="P121" s="309"/>
      <c r="Q121" s="309"/>
      <c r="R121" s="309"/>
      <c r="S121" s="309"/>
      <c r="T121" s="309"/>
      <c r="U121" s="309"/>
      <c r="V121" s="309"/>
      <c r="W121" s="309"/>
      <c r="X121" s="309"/>
      <c r="Y121" s="309"/>
      <c r="Z121" s="309"/>
    </row>
    <row r="122" spans="1:26" s="308" customFormat="1" ht="12.75" customHeight="1">
      <c r="A122" s="116"/>
      <c r="B122" s="278" t="s">
        <v>391</v>
      </c>
      <c r="C122" s="739">
        <v>4178.66</v>
      </c>
      <c r="D122" s="739">
        <v>4518.91</v>
      </c>
      <c r="E122" s="739">
        <v>4530.84</v>
      </c>
      <c r="F122" s="739">
        <v>4111.5</v>
      </c>
      <c r="G122" s="777">
        <v>3986.22</v>
      </c>
      <c r="H122" s="739">
        <v>3657.43</v>
      </c>
      <c r="I122" s="217"/>
      <c r="J122" s="220"/>
      <c r="K122" s="220"/>
      <c r="L122" s="220"/>
      <c r="M122" s="309"/>
      <c r="N122" s="309"/>
      <c r="O122" s="309"/>
      <c r="P122" s="309"/>
      <c r="Q122" s="309"/>
      <c r="R122" s="309"/>
      <c r="S122" s="309"/>
      <c r="T122" s="309"/>
      <c r="U122" s="309"/>
      <c r="V122" s="309"/>
      <c r="W122" s="309"/>
      <c r="X122" s="309"/>
      <c r="Y122" s="309"/>
      <c r="Z122" s="309"/>
    </row>
    <row r="123" spans="1:26" s="308" customFormat="1" ht="12.75" customHeight="1">
      <c r="A123" s="116"/>
      <c r="B123" s="278" t="s">
        <v>1374</v>
      </c>
      <c r="C123" s="739">
        <v>4221.4799999999996</v>
      </c>
      <c r="D123" s="739">
        <v>4559.59</v>
      </c>
      <c r="E123" s="739">
        <v>4570.8999999999996</v>
      </c>
      <c r="F123" s="739">
        <v>4174.3100000000004</v>
      </c>
      <c r="G123" s="777">
        <v>4018.3</v>
      </c>
      <c r="H123" s="739">
        <v>3693.44</v>
      </c>
      <c r="I123" s="217"/>
      <c r="J123" s="220"/>
      <c r="K123" s="220"/>
      <c r="L123" s="220"/>
      <c r="M123" s="309"/>
      <c r="N123" s="309"/>
      <c r="O123" s="309"/>
      <c r="P123" s="309"/>
      <c r="Q123" s="309"/>
      <c r="R123" s="309"/>
      <c r="S123" s="309"/>
      <c r="T123" s="309"/>
      <c r="U123" s="309"/>
      <c r="V123" s="309"/>
      <c r="W123" s="309"/>
      <c r="X123" s="309"/>
      <c r="Y123" s="309"/>
      <c r="Z123" s="309"/>
    </row>
    <row r="124" spans="1:26" s="32" customFormat="1" ht="12.75" customHeight="1">
      <c r="A124" s="149"/>
      <c r="B124" s="70" t="s">
        <v>1375</v>
      </c>
      <c r="C124" s="670">
        <v>108.2</v>
      </c>
      <c r="D124" s="670">
        <v>109</v>
      </c>
      <c r="E124" s="670">
        <v>109.1</v>
      </c>
      <c r="F124" s="670">
        <v>108.5</v>
      </c>
      <c r="G124" s="670">
        <v>113.6</v>
      </c>
      <c r="H124" s="670">
        <v>108.4</v>
      </c>
      <c r="I124" s="99"/>
    </row>
    <row r="125" spans="1:26" s="32" customFormat="1" ht="12.75" customHeight="1">
      <c r="A125" s="149"/>
      <c r="B125" s="279"/>
      <c r="C125" s="853"/>
      <c r="D125" s="853"/>
      <c r="E125" s="853"/>
      <c r="F125" s="853"/>
      <c r="G125" s="853"/>
      <c r="H125" s="853"/>
      <c r="I125" s="99"/>
    </row>
    <row r="126" spans="1:26" s="32" customFormat="1" ht="12.75" customHeight="1">
      <c r="A126" s="277">
        <v>2019</v>
      </c>
      <c r="B126" s="278" t="s">
        <v>407</v>
      </c>
      <c r="C126" s="873">
        <v>4287.47</v>
      </c>
      <c r="D126" s="873">
        <v>4671.58</v>
      </c>
      <c r="E126" s="873">
        <v>4697.5600000000004</v>
      </c>
      <c r="F126" s="873">
        <v>4096.8500000000004</v>
      </c>
      <c r="G126" s="873">
        <v>4196.09</v>
      </c>
      <c r="H126" s="873">
        <v>3754.55</v>
      </c>
      <c r="I126" s="99"/>
    </row>
    <row r="127" spans="1:26" s="32" customFormat="1" ht="12.75" customHeight="1">
      <c r="A127" s="277"/>
      <c r="B127" s="278" t="s">
        <v>370</v>
      </c>
      <c r="C127" s="873">
        <v>4306.12</v>
      </c>
      <c r="D127" s="873">
        <v>4695.25</v>
      </c>
      <c r="E127" s="873">
        <v>4718.43</v>
      </c>
      <c r="F127" s="873">
        <v>4179.8</v>
      </c>
      <c r="G127" s="873">
        <v>4211.57</v>
      </c>
      <c r="H127" s="873">
        <v>3779.99</v>
      </c>
      <c r="I127" s="99"/>
    </row>
    <row r="128" spans="1:26" s="32" customFormat="1" ht="12.75" customHeight="1">
      <c r="A128" s="277"/>
      <c r="B128" s="278" t="s">
        <v>408</v>
      </c>
      <c r="C128" s="873">
        <v>4337.8999999999996</v>
      </c>
      <c r="D128" s="873">
        <v>4705.55</v>
      </c>
      <c r="E128" s="873">
        <v>4726.57</v>
      </c>
      <c r="F128" s="873">
        <v>4210.92</v>
      </c>
      <c r="G128" s="873">
        <v>4301.13</v>
      </c>
      <c r="H128" s="873">
        <v>3809.24</v>
      </c>
      <c r="I128" s="99"/>
    </row>
    <row r="129" spans="1:9" s="32" customFormat="1" ht="12.75" customHeight="1">
      <c r="A129" s="277"/>
      <c r="B129" s="278" t="s">
        <v>409</v>
      </c>
      <c r="C129" s="2014">
        <v>4358.8999999999996</v>
      </c>
      <c r="D129" s="2014">
        <v>4718.05</v>
      </c>
      <c r="E129" s="2014">
        <v>4733.8500000000004</v>
      </c>
      <c r="F129" s="2014">
        <v>4278.68</v>
      </c>
      <c r="G129" s="2014">
        <v>4322.63</v>
      </c>
      <c r="H129" s="2014">
        <v>3827.45</v>
      </c>
      <c r="I129" s="99"/>
    </row>
    <row r="130" spans="1:9" s="32" customFormat="1" ht="12.75" customHeight="1">
      <c r="A130" s="277"/>
      <c r="B130" s="276" t="s">
        <v>410</v>
      </c>
      <c r="C130" s="2014">
        <v>4352.0200000000004</v>
      </c>
      <c r="D130" s="2014">
        <v>4716.83</v>
      </c>
      <c r="E130" s="2014">
        <v>4732.8500000000004</v>
      </c>
      <c r="F130" s="2014">
        <v>4267.28</v>
      </c>
      <c r="G130" s="2014">
        <v>4319.45</v>
      </c>
      <c r="H130" s="2014">
        <v>3843.9</v>
      </c>
      <c r="I130" s="99"/>
    </row>
    <row r="131" spans="1:9" s="32" customFormat="1" ht="12.75" customHeight="1">
      <c r="A131" s="277"/>
      <c r="B131" s="278" t="s">
        <v>389</v>
      </c>
      <c r="C131" s="2014">
        <v>4377.38</v>
      </c>
      <c r="D131" s="2014">
        <v>4748.49</v>
      </c>
      <c r="E131" s="2014">
        <v>4763.68</v>
      </c>
      <c r="F131" s="2014">
        <v>4324.82</v>
      </c>
      <c r="G131" s="2014">
        <v>4351.71</v>
      </c>
      <c r="H131" s="2014">
        <v>3884.46</v>
      </c>
      <c r="I131" s="99"/>
    </row>
    <row r="132" spans="1:9" s="32" customFormat="1" ht="12.75" customHeight="1">
      <c r="A132" s="277"/>
      <c r="B132" s="278" t="s">
        <v>488</v>
      </c>
      <c r="C132" s="2115">
        <v>4387.0600000000004</v>
      </c>
      <c r="D132" s="2115">
        <v>4757.1400000000003</v>
      </c>
      <c r="E132" s="2115">
        <v>4772.25</v>
      </c>
      <c r="F132" s="2115">
        <v>4335.55</v>
      </c>
      <c r="G132" s="2115">
        <v>4348.9799999999996</v>
      </c>
      <c r="H132" s="2117">
        <v>3881.73</v>
      </c>
      <c r="I132" s="99"/>
    </row>
    <row r="133" spans="1:9" s="32" customFormat="1" ht="12.75" customHeight="1">
      <c r="A133" s="277"/>
      <c r="B133" s="278" t="s">
        <v>654</v>
      </c>
      <c r="C133" s="2115">
        <v>4402.3599999999997</v>
      </c>
      <c r="D133" s="2115">
        <v>4765.49</v>
      </c>
      <c r="E133" s="2115">
        <v>4781.2700000000004</v>
      </c>
      <c r="F133" s="2115">
        <v>4347.3100000000004</v>
      </c>
      <c r="G133" s="2115">
        <v>4384.54</v>
      </c>
      <c r="H133" s="2117">
        <v>3902.66</v>
      </c>
      <c r="I133" s="99"/>
    </row>
    <row r="134" spans="1:9" s="32" customFormat="1" ht="12.75" customHeight="1">
      <c r="A134" s="277"/>
      <c r="B134" s="278" t="s">
        <v>390</v>
      </c>
      <c r="C134" s="2115">
        <v>4422.5200000000004</v>
      </c>
      <c r="D134" s="2115">
        <v>4784.43</v>
      </c>
      <c r="E134" s="2115">
        <v>4801.7299999999996</v>
      </c>
      <c r="F134" s="2115">
        <v>4345.8</v>
      </c>
      <c r="G134" s="2115">
        <v>4427.88</v>
      </c>
      <c r="H134" s="2117">
        <v>3914.3</v>
      </c>
      <c r="I134" s="99"/>
    </row>
    <row r="135" spans="1:9" s="32" customFormat="1" ht="12.75" customHeight="1">
      <c r="A135" s="277"/>
      <c r="B135" s="278" t="s">
        <v>391</v>
      </c>
      <c r="C135" s="2115">
        <v>4429.9799999999996</v>
      </c>
      <c r="D135" s="2115">
        <v>4797.5600000000004</v>
      </c>
      <c r="E135" s="2115">
        <v>4814.6099999999997</v>
      </c>
      <c r="F135" s="2115">
        <v>4363.05</v>
      </c>
      <c r="G135" s="2115">
        <v>4439.71</v>
      </c>
      <c r="H135" s="2117">
        <v>3899.32</v>
      </c>
      <c r="I135" s="99"/>
    </row>
    <row r="136" spans="1:9" s="32" customFormat="1" ht="12.75" customHeight="1">
      <c r="A136" s="277"/>
      <c r="B136" s="278" t="s">
        <v>1374</v>
      </c>
      <c r="C136" s="2115">
        <v>4457.8599999999997</v>
      </c>
      <c r="D136" s="2115">
        <v>4827.12</v>
      </c>
      <c r="E136" s="2115">
        <v>4842.32</v>
      </c>
      <c r="F136" s="2115">
        <v>4424.3999999999996</v>
      </c>
      <c r="G136" s="2115">
        <v>4292.28</v>
      </c>
      <c r="H136" s="2117">
        <v>3928.1</v>
      </c>
      <c r="I136" s="99"/>
    </row>
    <row r="137" spans="1:9" s="32" customFormat="1" ht="12.75" customHeight="1">
      <c r="A137" s="149"/>
      <c r="B137" s="70" t="s">
        <v>1375</v>
      </c>
      <c r="C137" s="2116">
        <v>105.6</v>
      </c>
      <c r="D137" s="2116">
        <v>105.9</v>
      </c>
      <c r="E137" s="2116">
        <v>105.9</v>
      </c>
      <c r="F137" s="2116">
        <v>106</v>
      </c>
      <c r="G137" s="2116">
        <v>106.8</v>
      </c>
      <c r="H137" s="2118">
        <v>106.4</v>
      </c>
      <c r="I137" s="99"/>
    </row>
    <row r="138" spans="1:9" s="32" customFormat="1" ht="12.75" customHeight="1">
      <c r="A138" s="149"/>
      <c r="B138" s="279"/>
      <c r="C138" s="853"/>
      <c r="D138" s="853"/>
      <c r="E138" s="853"/>
      <c r="F138" s="853"/>
      <c r="G138" s="853"/>
      <c r="H138" s="853"/>
      <c r="I138" s="99"/>
    </row>
    <row r="139" spans="1:9" s="32" customFormat="1" ht="12.75" customHeight="1">
      <c r="A139" s="277">
        <v>2020</v>
      </c>
      <c r="B139" s="278" t="s">
        <v>407</v>
      </c>
      <c r="C139" s="873">
        <v>4639.79</v>
      </c>
      <c r="D139" s="873">
        <v>5085.09</v>
      </c>
      <c r="E139" s="873">
        <v>5112.55</v>
      </c>
      <c r="F139" s="873">
        <v>4546.4399999999996</v>
      </c>
      <c r="G139" s="873">
        <v>4278.84</v>
      </c>
      <c r="H139" s="873">
        <v>4214.46</v>
      </c>
      <c r="I139" s="99"/>
    </row>
    <row r="140" spans="1:9" s="32" customFormat="1" ht="12.75" customHeight="1">
      <c r="A140" s="277"/>
      <c r="B140" s="278" t="s">
        <v>370</v>
      </c>
      <c r="C140" s="2094">
        <v>4608.78</v>
      </c>
      <c r="D140" s="2094">
        <v>5048.8900000000003</v>
      </c>
      <c r="E140" s="2094">
        <v>5071.37</v>
      </c>
      <c r="F140" s="2094">
        <v>4521.53</v>
      </c>
      <c r="G140" s="2094">
        <v>4274.8999999999996</v>
      </c>
      <c r="H140" s="2094">
        <v>4210.25</v>
      </c>
      <c r="I140" s="99"/>
    </row>
    <row r="141" spans="1:9" s="32" customFormat="1" ht="12.75" customHeight="1">
      <c r="A141" s="277"/>
      <c r="B141" s="278" t="s">
        <v>408</v>
      </c>
      <c r="C141" s="2094">
        <v>4510.84</v>
      </c>
      <c r="D141" s="2094">
        <v>4918.43</v>
      </c>
      <c r="E141" s="2094">
        <v>4934.76</v>
      </c>
      <c r="F141" s="2094">
        <v>4510.8</v>
      </c>
      <c r="G141" s="2094">
        <v>4092.7</v>
      </c>
      <c r="H141" s="2094">
        <v>4078.05</v>
      </c>
      <c r="I141" s="99"/>
    </row>
    <row r="142" spans="1:9" s="32" customFormat="1" ht="12.75" customHeight="1">
      <c r="A142" s="277"/>
      <c r="B142" s="278" t="s">
        <v>409</v>
      </c>
      <c r="C142" s="2094">
        <v>4464.24</v>
      </c>
      <c r="D142" s="2094">
        <v>4856.51</v>
      </c>
      <c r="E142" s="2094">
        <v>4871.2700000000004</v>
      </c>
      <c r="F142" s="2094">
        <v>4481.18</v>
      </c>
      <c r="G142" s="2094">
        <v>4137.04</v>
      </c>
      <c r="H142" s="2094">
        <v>4001.55</v>
      </c>
      <c r="I142" s="99"/>
    </row>
    <row r="143" spans="1:9" s="32" customFormat="1" ht="12.75" customHeight="1">
      <c r="A143" s="277"/>
      <c r="B143" s="276" t="s">
        <v>410</v>
      </c>
      <c r="C143" s="2094">
        <v>4462.5200000000004</v>
      </c>
      <c r="D143" s="2094">
        <v>4812.57</v>
      </c>
      <c r="E143" s="2094">
        <v>4819.0600000000004</v>
      </c>
      <c r="F143" s="2094">
        <v>4548.49</v>
      </c>
      <c r="G143" s="2094">
        <v>4228.1499999999996</v>
      </c>
      <c r="H143" s="2094">
        <v>4108.49</v>
      </c>
      <c r="I143" s="99"/>
    </row>
    <row r="144" spans="1:9" s="32" customFormat="1" ht="12.75" customHeight="1">
      <c r="A144" s="277"/>
      <c r="B144" s="276" t="s">
        <v>389</v>
      </c>
      <c r="C144" s="2094">
        <v>4497.87</v>
      </c>
      <c r="D144" s="2094">
        <v>4838.8599999999997</v>
      </c>
      <c r="E144" s="2094">
        <v>4844.26</v>
      </c>
      <c r="F144" s="2094">
        <v>4596.82</v>
      </c>
      <c r="G144" s="2094">
        <v>4261.97</v>
      </c>
      <c r="H144" s="2094">
        <v>4140.8</v>
      </c>
      <c r="I144" s="99"/>
    </row>
    <row r="145" spans="1:9" s="32" customFormat="1" ht="12.75" customHeight="1">
      <c r="A145" s="277"/>
      <c r="B145" s="276" t="s">
        <v>488</v>
      </c>
      <c r="C145" s="2144">
        <v>4511.46</v>
      </c>
      <c r="D145" s="2144">
        <v>4861.1499999999996</v>
      </c>
      <c r="E145" s="2144">
        <v>4868.91</v>
      </c>
      <c r="F145" s="2144">
        <v>4586.42</v>
      </c>
      <c r="G145" s="2144">
        <v>4285.8599999999997</v>
      </c>
      <c r="H145" s="2145">
        <v>4125.25</v>
      </c>
      <c r="I145" s="99"/>
    </row>
    <row r="146" spans="1:9" s="32" customFormat="1" ht="12.75" customHeight="1">
      <c r="A146" s="277"/>
      <c r="B146" s="276" t="s">
        <v>654</v>
      </c>
      <c r="C146" s="2452">
        <v>4534.18</v>
      </c>
      <c r="D146" s="2452">
        <v>4879.17</v>
      </c>
      <c r="E146" s="2452">
        <v>4888.05</v>
      </c>
      <c r="F146" s="2452">
        <v>4602.7</v>
      </c>
      <c r="G146" s="2452">
        <v>4290.1400000000003</v>
      </c>
      <c r="H146" s="2534">
        <v>4208.04</v>
      </c>
      <c r="I146" s="99"/>
    </row>
    <row r="147" spans="1:9" s="32" customFormat="1" ht="12.75" customHeight="1">
      <c r="A147" s="277"/>
      <c r="B147" s="276" t="s">
        <v>390</v>
      </c>
      <c r="C147" s="2119">
        <v>4548.26</v>
      </c>
      <c r="D147" s="2119">
        <v>4897.17</v>
      </c>
      <c r="E147" s="2119">
        <v>4906.05</v>
      </c>
      <c r="F147" s="2119">
        <v>4625.1499999999996</v>
      </c>
      <c r="G147" s="2119">
        <v>4293.72</v>
      </c>
      <c r="H147" s="2121">
        <v>4208.38</v>
      </c>
      <c r="I147" s="99"/>
    </row>
    <row r="148" spans="1:9" s="32" customFormat="1" ht="12.75" customHeight="1">
      <c r="A148" s="277"/>
      <c r="B148" s="276" t="s">
        <v>391</v>
      </c>
      <c r="C148" s="2119">
        <v>4561.1099999999997</v>
      </c>
      <c r="D148" s="2119">
        <v>4910.6099999999997</v>
      </c>
      <c r="E148" s="2119">
        <v>4919.46</v>
      </c>
      <c r="F148" s="2119">
        <v>4647.18</v>
      </c>
      <c r="G148" s="2119">
        <v>4308.25</v>
      </c>
      <c r="H148" s="2121">
        <v>4228.74</v>
      </c>
      <c r="I148" s="99"/>
    </row>
    <row r="149" spans="1:9" s="32" customFormat="1" ht="12.75" customHeight="1">
      <c r="A149" s="277"/>
      <c r="B149" s="276" t="s">
        <v>1374</v>
      </c>
      <c r="C149" s="2452">
        <v>4624.8999999999996</v>
      </c>
      <c r="D149" s="2452">
        <v>4966.6400000000003</v>
      </c>
      <c r="E149" s="2452">
        <v>4973.33</v>
      </c>
      <c r="F149" s="2566">
        <v>4734.79</v>
      </c>
      <c r="G149" s="2566">
        <v>4371.63</v>
      </c>
      <c r="H149" s="2534">
        <v>4249.88</v>
      </c>
      <c r="I149" s="99"/>
    </row>
    <row r="150" spans="1:9" s="32" customFormat="1" ht="12.75" customHeight="1">
      <c r="A150" s="277"/>
      <c r="B150" s="70" t="s">
        <v>1375</v>
      </c>
      <c r="C150" s="2457">
        <v>103.7</v>
      </c>
      <c r="D150" s="2457">
        <v>102.9</v>
      </c>
      <c r="E150" s="2457">
        <v>102.7</v>
      </c>
      <c r="F150" s="2485">
        <v>107</v>
      </c>
      <c r="G150" s="2485">
        <v>101.8</v>
      </c>
      <c r="H150" s="2493">
        <v>108.2</v>
      </c>
      <c r="I150" s="99"/>
    </row>
    <row r="151" spans="1:9" s="32" customFormat="1" ht="12.75" customHeight="1">
      <c r="A151" s="149"/>
      <c r="B151" s="279"/>
      <c r="C151" s="583"/>
      <c r="D151" s="583"/>
      <c r="E151" s="583"/>
      <c r="F151" s="583"/>
      <c r="G151" s="583"/>
      <c r="H151" s="583"/>
      <c r="I151" s="99"/>
    </row>
    <row r="152" spans="1:9" s="32" customFormat="1" ht="12.75" customHeight="1">
      <c r="A152" s="106">
        <v>2011</v>
      </c>
      <c r="B152" s="105" t="s">
        <v>1574</v>
      </c>
      <c r="C152" s="653">
        <v>2793.17</v>
      </c>
      <c r="D152" s="231">
        <v>2966.77</v>
      </c>
      <c r="E152" s="231">
        <v>2934.03</v>
      </c>
      <c r="F152" s="231">
        <v>2968.35</v>
      </c>
      <c r="G152" s="232">
        <v>2782.91</v>
      </c>
      <c r="H152" s="232">
        <v>2400.61</v>
      </c>
      <c r="I152" s="99"/>
    </row>
    <row r="153" spans="1:9" s="32" customFormat="1" ht="12.75" customHeight="1">
      <c r="A153" s="107"/>
      <c r="B153" s="104" t="s">
        <v>1575</v>
      </c>
      <c r="C153" s="231">
        <v>2762.5</v>
      </c>
      <c r="D153" s="231">
        <v>2914.19</v>
      </c>
      <c r="E153" s="231">
        <v>2887.67</v>
      </c>
      <c r="F153" s="231">
        <v>2831.29</v>
      </c>
      <c r="G153" s="232">
        <v>2744.17</v>
      </c>
      <c r="H153" s="232">
        <v>2400.54</v>
      </c>
      <c r="I153" s="99"/>
    </row>
    <row r="154" spans="1:9" s="32" customFormat="1" ht="12.75" customHeight="1">
      <c r="A154" s="107"/>
      <c r="B154" s="104" t="s">
        <v>1576</v>
      </c>
      <c r="C154" s="231">
        <v>2914.03</v>
      </c>
      <c r="D154" s="231">
        <v>3101.26</v>
      </c>
      <c r="E154" s="231">
        <v>3024.66</v>
      </c>
      <c r="F154" s="231">
        <v>3050.12</v>
      </c>
      <c r="G154" s="232">
        <v>3009.41</v>
      </c>
      <c r="H154" s="232">
        <v>2468.71</v>
      </c>
      <c r="I154" s="99"/>
    </row>
    <row r="155" spans="1:9" s="32" customFormat="1" ht="12.75" customHeight="1">
      <c r="A155" s="107"/>
      <c r="B155" s="104" t="s">
        <v>1577</v>
      </c>
      <c r="C155" s="231">
        <v>2950.17</v>
      </c>
      <c r="D155" s="231">
        <v>3122.75</v>
      </c>
      <c r="E155" s="231">
        <v>3100.28</v>
      </c>
      <c r="F155" s="231">
        <v>2975.74</v>
      </c>
      <c r="G155" s="232">
        <v>2898.51</v>
      </c>
      <c r="H155" s="232">
        <v>2477.39</v>
      </c>
      <c r="I155" s="99"/>
    </row>
    <row r="156" spans="1:9" s="32" customFormat="1" ht="12.75" customHeight="1">
      <c r="A156" s="107"/>
      <c r="B156" s="104" t="s">
        <v>1578</v>
      </c>
      <c r="C156" s="231">
        <v>2883.37</v>
      </c>
      <c r="D156" s="231">
        <v>3066.78</v>
      </c>
      <c r="E156" s="231">
        <v>3035.29</v>
      </c>
      <c r="F156" s="231">
        <v>3224.73</v>
      </c>
      <c r="G156" s="232">
        <v>2902.19</v>
      </c>
      <c r="H156" s="232">
        <v>2484.33</v>
      </c>
      <c r="I156" s="99"/>
    </row>
    <row r="157" spans="1:9" s="32" customFormat="1" ht="12.75" customHeight="1">
      <c r="A157" s="107"/>
      <c r="B157" s="104" t="s">
        <v>1579</v>
      </c>
      <c r="C157" s="231">
        <v>2963.1</v>
      </c>
      <c r="D157" s="231">
        <v>3142.31</v>
      </c>
      <c r="E157" s="231">
        <v>3105.93</v>
      </c>
      <c r="F157" s="231">
        <v>3145.76</v>
      </c>
      <c r="G157" s="232">
        <v>3022.32</v>
      </c>
      <c r="H157" s="232">
        <v>2496.17</v>
      </c>
      <c r="I157" s="99"/>
    </row>
    <row r="158" spans="1:9" s="32" customFormat="1" ht="12.75" customHeight="1">
      <c r="A158" s="107"/>
      <c r="B158" s="104" t="s">
        <v>1468</v>
      </c>
      <c r="C158" s="231">
        <v>2987.44</v>
      </c>
      <c r="D158" s="231">
        <v>3145.29</v>
      </c>
      <c r="E158" s="231">
        <v>3109.69</v>
      </c>
      <c r="F158" s="231">
        <v>2973.46</v>
      </c>
      <c r="G158" s="232">
        <v>2998.47</v>
      </c>
      <c r="H158" s="232">
        <v>2510.69</v>
      </c>
      <c r="I158" s="99"/>
    </row>
    <row r="159" spans="1:9" s="32" customFormat="1" ht="12.75" customHeight="1">
      <c r="A159" s="107"/>
      <c r="B159" s="104" t="s">
        <v>285</v>
      </c>
      <c r="C159" s="231">
        <v>2983.48</v>
      </c>
      <c r="D159" s="231">
        <v>3202.99</v>
      </c>
      <c r="E159" s="231">
        <v>3177.76</v>
      </c>
      <c r="F159" s="231">
        <v>2998.77</v>
      </c>
      <c r="G159" s="232">
        <v>2989.33</v>
      </c>
      <c r="H159" s="232">
        <v>2545.3200000000002</v>
      </c>
      <c r="I159" s="99"/>
    </row>
    <row r="160" spans="1:9" s="32" customFormat="1" ht="12.75" customHeight="1">
      <c r="A160" s="107"/>
      <c r="B160" s="104" t="s">
        <v>286</v>
      </c>
      <c r="C160" s="231">
        <v>3008.33</v>
      </c>
      <c r="D160" s="231">
        <v>3163.94</v>
      </c>
      <c r="E160" s="231">
        <v>3132.89</v>
      </c>
      <c r="F160" s="231">
        <v>3137.6</v>
      </c>
      <c r="G160" s="232">
        <v>3221.71</v>
      </c>
      <c r="H160" s="232">
        <v>2512.92</v>
      </c>
      <c r="I160" s="99"/>
    </row>
    <row r="161" spans="1:9" s="32" customFormat="1" ht="12.75" customHeight="1">
      <c r="A161" s="107"/>
      <c r="B161" s="104" t="s">
        <v>287</v>
      </c>
      <c r="C161" s="231">
        <v>2987.87</v>
      </c>
      <c r="D161" s="231">
        <v>3139.75</v>
      </c>
      <c r="E161" s="231">
        <v>3097.79</v>
      </c>
      <c r="F161" s="231">
        <v>2993.83</v>
      </c>
      <c r="G161" s="232">
        <v>3073.47</v>
      </c>
      <c r="H161" s="232">
        <v>2561.5700000000002</v>
      </c>
      <c r="I161" s="99"/>
    </row>
    <row r="162" spans="1:9" s="32" customFormat="1" ht="12.75" customHeight="1">
      <c r="A162" s="107"/>
      <c r="B162" s="104" t="s">
        <v>288</v>
      </c>
      <c r="C162" s="231">
        <v>3025.75</v>
      </c>
      <c r="D162" s="231">
        <v>3198.46</v>
      </c>
      <c r="E162" s="231">
        <v>3153.02</v>
      </c>
      <c r="F162" s="231">
        <v>3011.35</v>
      </c>
      <c r="G162" s="232">
        <v>2953.49</v>
      </c>
      <c r="H162" s="232">
        <v>2633.1</v>
      </c>
      <c r="I162" s="99"/>
    </row>
    <row r="163" spans="1:9" s="32" customFormat="1" ht="12.75" customHeight="1">
      <c r="A163" s="107"/>
      <c r="B163" s="104" t="s">
        <v>1467</v>
      </c>
      <c r="C163" s="231">
        <v>3312.54</v>
      </c>
      <c r="D163" s="231">
        <v>3379.37</v>
      </c>
      <c r="E163" s="231">
        <v>3330.85</v>
      </c>
      <c r="F163" s="231">
        <v>3384.23</v>
      </c>
      <c r="G163" s="232">
        <v>3134.58</v>
      </c>
      <c r="H163" s="232">
        <v>2705.17</v>
      </c>
      <c r="I163" s="99"/>
    </row>
    <row r="164" spans="1:9" s="32" customFormat="1" ht="12.75" customHeight="1">
      <c r="A164" s="107"/>
      <c r="B164" s="104"/>
      <c r="C164" s="231"/>
      <c r="D164" s="231"/>
      <c r="E164" s="231"/>
      <c r="F164" s="231"/>
      <c r="G164" s="232"/>
      <c r="H164" s="232"/>
      <c r="I164" s="99"/>
    </row>
    <row r="165" spans="1:9" s="32" customFormat="1" ht="12.75" customHeight="1">
      <c r="A165" s="106">
        <v>2012</v>
      </c>
      <c r="B165" s="104" t="s">
        <v>1574</v>
      </c>
      <c r="C165" s="347">
        <v>2963.87</v>
      </c>
      <c r="D165" s="347">
        <v>3179.84</v>
      </c>
      <c r="E165" s="347">
        <v>3111.62</v>
      </c>
      <c r="F165" s="347">
        <v>2933.38</v>
      </c>
      <c r="G165" s="348">
        <v>2802.93</v>
      </c>
      <c r="H165" s="348">
        <v>2589.02</v>
      </c>
      <c r="I165" s="99"/>
    </row>
    <row r="166" spans="1:9" s="32" customFormat="1" ht="12.75" customHeight="1">
      <c r="A166" s="107"/>
      <c r="B166" s="104" t="s">
        <v>1575</v>
      </c>
      <c r="C166" s="347">
        <v>2951.61</v>
      </c>
      <c r="D166" s="347">
        <v>3154.2</v>
      </c>
      <c r="E166" s="347">
        <v>3137.35</v>
      </c>
      <c r="F166" s="347">
        <v>3006.36</v>
      </c>
      <c r="G166" s="348">
        <v>2727.38</v>
      </c>
      <c r="H166" s="348">
        <v>2516.44</v>
      </c>
      <c r="I166" s="99"/>
    </row>
    <row r="167" spans="1:9" s="32" customFormat="1" ht="12.75" customHeight="1">
      <c r="A167" s="107"/>
      <c r="B167" s="104" t="s">
        <v>1576</v>
      </c>
      <c r="C167" s="347">
        <v>3077.47</v>
      </c>
      <c r="D167" s="347">
        <v>3246.93</v>
      </c>
      <c r="E167" s="347">
        <v>3230.78</v>
      </c>
      <c r="F167" s="347">
        <v>3114.19</v>
      </c>
      <c r="G167" s="348">
        <v>2867</v>
      </c>
      <c r="H167" s="348">
        <v>2617.94</v>
      </c>
      <c r="I167" s="99"/>
    </row>
    <row r="168" spans="1:9" s="32" customFormat="1" ht="12.75" customHeight="1">
      <c r="A168" s="107"/>
      <c r="B168" s="104" t="s">
        <v>1577</v>
      </c>
      <c r="C168" s="369">
        <v>3027.9</v>
      </c>
      <c r="D168" s="369">
        <v>3253.85</v>
      </c>
      <c r="E168" s="369">
        <v>3232.53</v>
      </c>
      <c r="F168" s="369">
        <v>2965.43</v>
      </c>
      <c r="G168" s="370">
        <v>2834.49</v>
      </c>
      <c r="H168" s="370">
        <v>2582.0300000000002</v>
      </c>
      <c r="I168" s="99"/>
    </row>
    <row r="169" spans="1:9" s="32" customFormat="1" ht="12.75" customHeight="1">
      <c r="A169" s="107"/>
      <c r="B169" s="104" t="s">
        <v>1578</v>
      </c>
      <c r="C169" s="369">
        <v>3030.15</v>
      </c>
      <c r="D169" s="369">
        <v>3217.15</v>
      </c>
      <c r="E169" s="369">
        <v>3180.42</v>
      </c>
      <c r="F169" s="369">
        <v>3318.02</v>
      </c>
      <c r="G169" s="370">
        <v>2869.12</v>
      </c>
      <c r="H169" s="370">
        <v>2579.31</v>
      </c>
      <c r="I169" s="99"/>
    </row>
    <row r="170" spans="1:9" s="32" customFormat="1" ht="12.75" customHeight="1">
      <c r="A170" s="107"/>
      <c r="B170" s="104" t="s">
        <v>1579</v>
      </c>
      <c r="C170" s="347">
        <v>3072.66</v>
      </c>
      <c r="D170" s="347">
        <v>3241.39</v>
      </c>
      <c r="E170" s="347">
        <v>3214.74</v>
      </c>
      <c r="F170" s="347">
        <v>3127.45</v>
      </c>
      <c r="G170" s="348">
        <v>2894.09</v>
      </c>
      <c r="H170" s="348">
        <v>2593.92</v>
      </c>
      <c r="I170" s="99"/>
    </row>
    <row r="171" spans="1:9" s="32" customFormat="1" ht="12.75" customHeight="1">
      <c r="A171" s="107"/>
      <c r="B171" s="104" t="s">
        <v>1468</v>
      </c>
      <c r="C171" s="347">
        <v>3050.9</v>
      </c>
      <c r="D171" s="347">
        <v>3276.27</v>
      </c>
      <c r="E171" s="347">
        <v>3244.94</v>
      </c>
      <c r="F171" s="347">
        <v>3291.22</v>
      </c>
      <c r="G171" s="348">
        <v>2888.75</v>
      </c>
      <c r="H171" s="348">
        <v>2601.31</v>
      </c>
      <c r="I171" s="99"/>
    </row>
    <row r="172" spans="1:9" s="32" customFormat="1" ht="12.75" customHeight="1">
      <c r="A172" s="107"/>
      <c r="B172" s="104" t="s">
        <v>285</v>
      </c>
      <c r="C172" s="347">
        <v>3068.54</v>
      </c>
      <c r="D172" s="347">
        <v>3304.9</v>
      </c>
      <c r="E172" s="347">
        <v>3271.67</v>
      </c>
      <c r="F172" s="347">
        <v>3154.26</v>
      </c>
      <c r="G172" s="348">
        <v>2956.89</v>
      </c>
      <c r="H172" s="348">
        <v>2628.65</v>
      </c>
      <c r="I172" s="99"/>
    </row>
    <row r="173" spans="1:9" s="32" customFormat="1" ht="12.75" customHeight="1">
      <c r="A173" s="107"/>
      <c r="B173" s="104" t="s">
        <v>286</v>
      </c>
      <c r="C173" s="347">
        <v>3068</v>
      </c>
      <c r="D173" s="347">
        <v>3246.65</v>
      </c>
      <c r="E173" s="347">
        <v>3213.42</v>
      </c>
      <c r="F173" s="347">
        <v>3200.51</v>
      </c>
      <c r="G173" s="348">
        <v>2984.59</v>
      </c>
      <c r="H173" s="348">
        <v>2618.85</v>
      </c>
      <c r="I173" s="99"/>
    </row>
    <row r="174" spans="1:9" s="32" customFormat="1" ht="12.75" customHeight="1">
      <c r="A174" s="107"/>
      <c r="B174" s="104" t="s">
        <v>287</v>
      </c>
      <c r="C174" s="167">
        <v>3194.78</v>
      </c>
      <c r="D174" s="167">
        <v>3485.78</v>
      </c>
      <c r="E174" s="167">
        <v>3475.84</v>
      </c>
      <c r="F174" s="167">
        <v>3184.75</v>
      </c>
      <c r="G174" s="169">
        <v>3017.41</v>
      </c>
      <c r="H174" s="169">
        <v>2667.58</v>
      </c>
      <c r="I174" s="99"/>
    </row>
    <row r="175" spans="1:9" s="32" customFormat="1" ht="12.75" customHeight="1">
      <c r="A175" s="107"/>
      <c r="B175" s="104" t="s">
        <v>288</v>
      </c>
      <c r="C175" s="167">
        <v>3095.23</v>
      </c>
      <c r="D175" s="167">
        <v>3338.01</v>
      </c>
      <c r="E175" s="167">
        <v>3318.52</v>
      </c>
      <c r="F175" s="167">
        <v>3243.2</v>
      </c>
      <c r="G175" s="169">
        <v>3055.07</v>
      </c>
      <c r="H175" s="169">
        <v>2658.95</v>
      </c>
      <c r="I175" s="99"/>
    </row>
    <row r="176" spans="1:9" s="32" customFormat="1" ht="12.75" customHeight="1">
      <c r="A176" s="107"/>
      <c r="B176" s="104" t="s">
        <v>1467</v>
      </c>
      <c r="C176" s="347">
        <v>3357.41</v>
      </c>
      <c r="D176" s="347">
        <v>3415.96</v>
      </c>
      <c r="E176" s="347">
        <v>3330.55</v>
      </c>
      <c r="F176" s="347">
        <v>3469.12</v>
      </c>
      <c r="G176" s="348">
        <v>3023.48</v>
      </c>
      <c r="H176" s="348">
        <v>2702.27</v>
      </c>
      <c r="I176" s="99"/>
    </row>
    <row r="177" spans="1:9" s="32" customFormat="1" ht="12.75" customHeight="1">
      <c r="A177" s="107"/>
      <c r="B177" s="104"/>
      <c r="C177" s="347"/>
      <c r="D177" s="347"/>
      <c r="E177" s="347"/>
      <c r="F177" s="347"/>
      <c r="G177" s="348"/>
      <c r="H177" s="348"/>
      <c r="I177" s="99"/>
    </row>
    <row r="178" spans="1:9" s="32" customFormat="1" ht="12.75" customHeight="1">
      <c r="A178" s="106">
        <v>2013</v>
      </c>
      <c r="B178" s="104" t="s">
        <v>1574</v>
      </c>
      <c r="C178" s="347">
        <v>3070.11</v>
      </c>
      <c r="D178" s="347">
        <v>3300.1</v>
      </c>
      <c r="E178" s="347">
        <v>3259.76</v>
      </c>
      <c r="F178" s="347">
        <v>3116.85</v>
      </c>
      <c r="G178" s="348">
        <v>2990.7</v>
      </c>
      <c r="H178" s="348">
        <v>2601.89</v>
      </c>
      <c r="I178" s="99"/>
    </row>
    <row r="179" spans="1:9" s="32" customFormat="1" ht="12.75" customHeight="1">
      <c r="A179" s="106"/>
      <c r="B179" s="104" t="s">
        <v>1575</v>
      </c>
      <c r="C179" s="347">
        <v>3030.57</v>
      </c>
      <c r="D179" s="347">
        <v>3233.87</v>
      </c>
      <c r="E179" s="347">
        <v>3232.76</v>
      </c>
      <c r="F179" s="347">
        <v>3036.9</v>
      </c>
      <c r="G179" s="348">
        <v>2862.9</v>
      </c>
      <c r="H179" s="348">
        <v>2571.35</v>
      </c>
      <c r="I179" s="99"/>
    </row>
    <row r="180" spans="1:9" s="32" customFormat="1" ht="12.75" customHeight="1">
      <c r="A180" s="106"/>
      <c r="B180" s="104" t="s">
        <v>1576</v>
      </c>
      <c r="C180" s="347">
        <v>3110.73</v>
      </c>
      <c r="D180" s="347">
        <v>3344.8</v>
      </c>
      <c r="E180" s="347">
        <v>3314.52</v>
      </c>
      <c r="F180" s="347">
        <v>3207</v>
      </c>
      <c r="G180" s="348">
        <v>2870.48</v>
      </c>
      <c r="H180" s="348">
        <v>2659.35</v>
      </c>
      <c r="I180" s="99"/>
    </row>
    <row r="181" spans="1:9" s="32" customFormat="1" ht="12.75" customHeight="1">
      <c r="A181" s="106"/>
      <c r="B181" s="104" t="s">
        <v>1577</v>
      </c>
      <c r="C181" s="347">
        <v>3141.29</v>
      </c>
      <c r="D181" s="347">
        <v>3347.19</v>
      </c>
      <c r="E181" s="347">
        <v>3342.69</v>
      </c>
      <c r="F181" s="347">
        <v>3135.83</v>
      </c>
      <c r="G181" s="348">
        <v>2878.25</v>
      </c>
      <c r="H181" s="348">
        <v>2717.66</v>
      </c>
      <c r="I181" s="99"/>
    </row>
    <row r="182" spans="1:9" s="32" customFormat="1" ht="12.75" customHeight="1">
      <c r="A182" s="106"/>
      <c r="B182" s="104" t="s">
        <v>1578</v>
      </c>
      <c r="C182" s="347">
        <v>3086.31</v>
      </c>
      <c r="D182" s="347">
        <v>3312.73</v>
      </c>
      <c r="E182" s="347">
        <v>3299.72</v>
      </c>
      <c r="F182" s="347">
        <v>3377.37</v>
      </c>
      <c r="G182" s="348">
        <v>2893.79</v>
      </c>
      <c r="H182" s="348">
        <v>2680.2</v>
      </c>
      <c r="I182" s="99"/>
    </row>
    <row r="183" spans="1:9" s="32" customFormat="1" ht="12.75" customHeight="1">
      <c r="A183" s="106"/>
      <c r="B183" s="104" t="s">
        <v>1579</v>
      </c>
      <c r="C183" s="347">
        <v>3132.95</v>
      </c>
      <c r="D183" s="347">
        <v>3356.18</v>
      </c>
      <c r="E183" s="347">
        <v>3347.46</v>
      </c>
      <c r="F183" s="347">
        <v>3285.81</v>
      </c>
      <c r="G183" s="348">
        <v>2930.25</v>
      </c>
      <c r="H183" s="348">
        <v>2713.74</v>
      </c>
      <c r="I183" s="99"/>
    </row>
    <row r="184" spans="1:9" s="32" customFormat="1" ht="12.75" customHeight="1">
      <c r="A184" s="106"/>
      <c r="B184" s="104" t="s">
        <v>1468</v>
      </c>
      <c r="C184" s="347">
        <v>3195.83</v>
      </c>
      <c r="D184" s="347">
        <v>3463.07</v>
      </c>
      <c r="E184" s="347">
        <v>3437.18</v>
      </c>
      <c r="F184" s="347" t="s">
        <v>35</v>
      </c>
      <c r="G184" s="348">
        <v>3071.45</v>
      </c>
      <c r="H184" s="348">
        <v>2732.6</v>
      </c>
      <c r="I184" s="99"/>
    </row>
    <row r="185" spans="1:9" s="32" customFormat="1" ht="12.75" customHeight="1">
      <c r="A185" s="106"/>
      <c r="B185" s="104" t="s">
        <v>285</v>
      </c>
      <c r="C185" s="347">
        <v>3185.19</v>
      </c>
      <c r="D185" s="347">
        <v>3447.49</v>
      </c>
      <c r="E185" s="347">
        <v>3445.48</v>
      </c>
      <c r="F185" s="347">
        <v>3254.14</v>
      </c>
      <c r="G185" s="348">
        <v>3158.64</v>
      </c>
      <c r="H185" s="348">
        <v>2728.69</v>
      </c>
      <c r="I185" s="99"/>
    </row>
    <row r="186" spans="1:9" s="32" customFormat="1" ht="12.75" customHeight="1">
      <c r="A186" s="106"/>
      <c r="B186" s="104" t="s">
        <v>286</v>
      </c>
      <c r="C186" s="347">
        <v>3158.66</v>
      </c>
      <c r="D186" s="347">
        <v>3370</v>
      </c>
      <c r="E186" s="347">
        <v>3362.84</v>
      </c>
      <c r="F186" s="347">
        <v>3322.52</v>
      </c>
      <c r="G186" s="348">
        <v>3081.8</v>
      </c>
      <c r="H186" s="348">
        <v>2702.97</v>
      </c>
      <c r="I186" s="99"/>
    </row>
    <row r="187" spans="1:9" s="32" customFormat="1" ht="12.75" customHeight="1">
      <c r="A187" s="106"/>
      <c r="B187" s="104" t="s">
        <v>287</v>
      </c>
      <c r="C187" s="347">
        <v>3164.71</v>
      </c>
      <c r="D187" s="347">
        <v>3407.15</v>
      </c>
      <c r="E187" s="347">
        <v>3404.3</v>
      </c>
      <c r="F187" s="347">
        <v>3276.15</v>
      </c>
      <c r="G187" s="348">
        <v>3166.41</v>
      </c>
      <c r="H187" s="348">
        <v>2706.12</v>
      </c>
      <c r="I187" s="99"/>
    </row>
    <row r="188" spans="1:9" s="32" customFormat="1" ht="12.75" customHeight="1">
      <c r="A188" s="106"/>
      <c r="B188" s="259" t="s">
        <v>288</v>
      </c>
      <c r="C188" s="347">
        <v>3175.59</v>
      </c>
      <c r="D188" s="347">
        <v>3435.94</v>
      </c>
      <c r="E188" s="347">
        <v>3436.31</v>
      </c>
      <c r="F188" s="347">
        <v>3283.29</v>
      </c>
      <c r="G188" s="348">
        <v>3064.91</v>
      </c>
      <c r="H188" s="348">
        <v>2701.73</v>
      </c>
      <c r="I188" s="99"/>
    </row>
    <row r="189" spans="1:9" s="32" customFormat="1" ht="12.75" customHeight="1">
      <c r="A189" s="106"/>
      <c r="B189" s="104" t="s">
        <v>1467</v>
      </c>
      <c r="C189" s="347">
        <v>3496.1</v>
      </c>
      <c r="D189" s="347">
        <v>3582.08</v>
      </c>
      <c r="E189" s="347">
        <v>3563.72</v>
      </c>
      <c r="F189" s="347">
        <v>3625.23</v>
      </c>
      <c r="G189" s="348">
        <v>3087.77</v>
      </c>
      <c r="H189" s="348">
        <v>2775.94</v>
      </c>
      <c r="I189" s="99"/>
    </row>
    <row r="190" spans="1:9" s="32" customFormat="1" ht="12.75" customHeight="1">
      <c r="A190" s="106"/>
      <c r="B190" s="104"/>
      <c r="C190" s="347"/>
      <c r="D190" s="347"/>
      <c r="E190" s="347"/>
      <c r="F190" s="347"/>
      <c r="G190" s="348"/>
      <c r="H190" s="348"/>
      <c r="I190" s="99"/>
    </row>
    <row r="191" spans="1:9" s="32" customFormat="1" ht="12.75" customHeight="1">
      <c r="A191" s="106">
        <v>2014</v>
      </c>
      <c r="B191" s="104" t="s">
        <v>1574</v>
      </c>
      <c r="C191" s="347">
        <v>3162.26</v>
      </c>
      <c r="D191" s="347">
        <v>3396.33</v>
      </c>
      <c r="E191" s="347">
        <v>3400.15</v>
      </c>
      <c r="F191" s="347">
        <v>3175.09</v>
      </c>
      <c r="G191" s="348">
        <v>3030.03</v>
      </c>
      <c r="H191" s="348">
        <v>2717.38</v>
      </c>
      <c r="I191" s="99"/>
    </row>
    <row r="192" spans="1:9" s="32" customFormat="1" ht="12.75" customHeight="1">
      <c r="A192" s="106"/>
      <c r="B192" s="104" t="s">
        <v>1575</v>
      </c>
      <c r="C192" s="347">
        <v>3169.67</v>
      </c>
      <c r="D192" s="347">
        <v>3396.56</v>
      </c>
      <c r="E192" s="347">
        <v>3379.12</v>
      </c>
      <c r="F192" s="347">
        <v>3132.94</v>
      </c>
      <c r="G192" s="348">
        <v>2932.92</v>
      </c>
      <c r="H192" s="348">
        <v>2733.7</v>
      </c>
      <c r="I192" s="99"/>
    </row>
    <row r="193" spans="1:26" s="32" customFormat="1" ht="12.75" customHeight="1">
      <c r="A193" s="106"/>
      <c r="B193" s="104" t="s">
        <v>1576</v>
      </c>
      <c r="C193" s="347">
        <v>3259.44</v>
      </c>
      <c r="D193" s="347">
        <v>3482.86</v>
      </c>
      <c r="E193" s="347">
        <v>3478.92</v>
      </c>
      <c r="F193" s="347">
        <v>3272.6</v>
      </c>
      <c r="G193" s="348">
        <v>2977.19</v>
      </c>
      <c r="H193" s="348">
        <v>2769.71</v>
      </c>
      <c r="I193" s="99"/>
    </row>
    <row r="194" spans="1:26" s="115" customFormat="1" ht="12.75" customHeight="1">
      <c r="A194" s="116"/>
      <c r="B194" s="204" t="s">
        <v>1577</v>
      </c>
      <c r="C194" s="218">
        <v>3295.28</v>
      </c>
      <c r="D194" s="218">
        <v>3520.95</v>
      </c>
      <c r="E194" s="218">
        <v>3527.56</v>
      </c>
      <c r="F194" s="218">
        <v>3253.26</v>
      </c>
      <c r="G194" s="221">
        <v>3078.2</v>
      </c>
      <c r="H194" s="221">
        <v>2772.35</v>
      </c>
      <c r="I194" s="54"/>
      <c r="J194" s="54"/>
      <c r="K194" s="54"/>
      <c r="L194" s="54"/>
      <c r="M194" s="54"/>
      <c r="N194" s="54"/>
      <c r="O194" s="54"/>
      <c r="P194" s="54"/>
      <c r="Q194" s="54"/>
      <c r="R194" s="54"/>
      <c r="S194" s="54"/>
    </row>
    <row r="195" spans="1:26" s="115" customFormat="1" ht="12.75" customHeight="1">
      <c r="A195" s="116"/>
      <c r="B195" s="104" t="s">
        <v>1578</v>
      </c>
      <c r="C195" s="218">
        <v>3284.36</v>
      </c>
      <c r="D195" s="218">
        <v>3517.44</v>
      </c>
      <c r="E195" s="218">
        <v>3513.18</v>
      </c>
      <c r="F195" s="218">
        <v>3419.05</v>
      </c>
      <c r="G195" s="221">
        <v>3107.51</v>
      </c>
      <c r="H195" s="221">
        <v>2783.35</v>
      </c>
      <c r="I195" s="54"/>
      <c r="J195" s="54"/>
      <c r="K195" s="54"/>
      <c r="L195" s="54"/>
      <c r="M195" s="54"/>
      <c r="N195" s="54"/>
      <c r="O195" s="54"/>
      <c r="P195" s="54"/>
      <c r="Q195" s="54"/>
      <c r="R195" s="54"/>
      <c r="S195" s="54"/>
    </row>
    <row r="196" spans="1:26" s="308" customFormat="1" ht="12.75" customHeight="1">
      <c r="A196" s="116"/>
      <c r="B196" s="204" t="s">
        <v>1579</v>
      </c>
      <c r="C196" s="218">
        <v>3289.11</v>
      </c>
      <c r="D196" s="218">
        <v>3446.09</v>
      </c>
      <c r="E196" s="218">
        <v>3429.34</v>
      </c>
      <c r="F196" s="218">
        <v>3388.03</v>
      </c>
      <c r="G196" s="221">
        <v>3074.83</v>
      </c>
      <c r="H196" s="221">
        <v>2791.31</v>
      </c>
      <c r="I196" s="217"/>
      <c r="J196" s="220"/>
      <c r="K196" s="220"/>
      <c r="L196" s="220"/>
      <c r="M196" s="309"/>
      <c r="N196" s="309"/>
      <c r="O196" s="309"/>
      <c r="P196" s="309"/>
      <c r="Q196" s="309"/>
      <c r="R196" s="309"/>
      <c r="S196" s="309"/>
      <c r="T196" s="309"/>
      <c r="U196" s="309"/>
      <c r="V196" s="309"/>
      <c r="W196" s="309"/>
      <c r="X196" s="309"/>
      <c r="Y196" s="309"/>
      <c r="Z196" s="309"/>
    </row>
    <row r="197" spans="1:26" s="308" customFormat="1" ht="12.75" customHeight="1">
      <c r="A197" s="116"/>
      <c r="B197" s="104" t="s">
        <v>1468</v>
      </c>
      <c r="C197" s="218">
        <v>3342.95</v>
      </c>
      <c r="D197" s="218">
        <v>3553.79</v>
      </c>
      <c r="E197" s="218">
        <v>3549.71</v>
      </c>
      <c r="F197" s="218">
        <v>3461.94</v>
      </c>
      <c r="G197" s="221">
        <v>3193.85</v>
      </c>
      <c r="H197" s="221" t="s">
        <v>1680</v>
      </c>
      <c r="I197" s="217"/>
      <c r="J197" s="220"/>
      <c r="K197" s="220"/>
      <c r="L197" s="220"/>
      <c r="M197" s="309"/>
      <c r="N197" s="309"/>
      <c r="O197" s="309"/>
      <c r="P197" s="309"/>
      <c r="Q197" s="309"/>
      <c r="R197" s="309"/>
      <c r="S197" s="309"/>
      <c r="T197" s="309"/>
      <c r="U197" s="309"/>
      <c r="V197" s="309"/>
      <c r="W197" s="309"/>
      <c r="X197" s="309"/>
      <c r="Y197" s="309"/>
      <c r="Z197" s="309"/>
    </row>
    <row r="198" spans="1:26" s="308" customFormat="1" ht="12.75" customHeight="1">
      <c r="A198" s="116"/>
      <c r="B198" s="104" t="s">
        <v>285</v>
      </c>
      <c r="C198" s="218">
        <v>3293.5</v>
      </c>
      <c r="D198" s="218">
        <v>3491.1</v>
      </c>
      <c r="E198" s="218">
        <v>3489.22</v>
      </c>
      <c r="F198" s="218">
        <v>3336.19</v>
      </c>
      <c r="G198" s="221">
        <v>3121.88</v>
      </c>
      <c r="H198" s="221">
        <v>2827.8</v>
      </c>
      <c r="I198" s="217"/>
      <c r="J198" s="220"/>
      <c r="K198" s="220"/>
      <c r="L198" s="220"/>
      <c r="M198" s="309"/>
      <c r="N198" s="309"/>
      <c r="O198" s="309"/>
      <c r="P198" s="309"/>
      <c r="Q198" s="309"/>
      <c r="R198" s="309"/>
      <c r="S198" s="309"/>
      <c r="T198" s="309"/>
      <c r="U198" s="309"/>
      <c r="V198" s="309"/>
      <c r="W198" s="309"/>
      <c r="X198" s="309"/>
      <c r="Y198" s="309"/>
      <c r="Z198" s="309"/>
    </row>
    <row r="199" spans="1:26" s="308" customFormat="1" ht="12.75" customHeight="1">
      <c r="A199" s="116"/>
      <c r="B199" s="117" t="s">
        <v>286</v>
      </c>
      <c r="C199" s="218">
        <v>3299.7</v>
      </c>
      <c r="D199" s="218">
        <v>3444.55</v>
      </c>
      <c r="E199" s="218">
        <v>3439.55</v>
      </c>
      <c r="F199" s="218">
        <v>3344.61</v>
      </c>
      <c r="G199" s="218">
        <v>3152.99</v>
      </c>
      <c r="H199" s="221">
        <v>2808.94</v>
      </c>
      <c r="I199" s="217"/>
      <c r="J199" s="220"/>
      <c r="K199" s="220"/>
      <c r="L199" s="220"/>
      <c r="M199" s="309"/>
      <c r="N199" s="309"/>
      <c r="O199" s="309"/>
      <c r="P199" s="309"/>
      <c r="Q199" s="309"/>
      <c r="R199" s="309"/>
      <c r="S199" s="309"/>
      <c r="T199" s="309"/>
      <c r="U199" s="309"/>
      <c r="V199" s="309"/>
      <c r="W199" s="309"/>
      <c r="X199" s="309"/>
      <c r="Y199" s="309"/>
      <c r="Z199" s="309"/>
    </row>
    <row r="200" spans="1:26" s="32" customFormat="1" ht="12.75" customHeight="1">
      <c r="A200" s="106"/>
      <c r="B200" s="104" t="s">
        <v>287</v>
      </c>
      <c r="C200" s="347">
        <v>3331.65</v>
      </c>
      <c r="D200" s="347">
        <v>3510.93</v>
      </c>
      <c r="E200" s="347">
        <v>3511.49</v>
      </c>
      <c r="F200" s="347">
        <v>3359.76</v>
      </c>
      <c r="G200" s="348">
        <v>3278.01</v>
      </c>
      <c r="H200" s="348">
        <v>2847.52</v>
      </c>
      <c r="I200" s="99"/>
    </row>
    <row r="201" spans="1:26" s="32" customFormat="1" ht="12.75" customHeight="1">
      <c r="A201" s="106"/>
      <c r="B201" s="259" t="s">
        <v>288</v>
      </c>
      <c r="C201" s="347">
        <v>3337.79</v>
      </c>
      <c r="D201" s="347">
        <v>3550.53</v>
      </c>
      <c r="E201" s="347">
        <v>3554.65</v>
      </c>
      <c r="F201" s="347">
        <v>3240.7</v>
      </c>
      <c r="G201" s="348">
        <v>3160.38</v>
      </c>
      <c r="H201" s="348">
        <v>2833.7</v>
      </c>
      <c r="I201" s="99"/>
    </row>
    <row r="202" spans="1:26" s="32" customFormat="1" ht="12.75" customHeight="1">
      <c r="A202" s="106"/>
      <c r="B202" s="104" t="s">
        <v>1467</v>
      </c>
      <c r="C202" s="347">
        <v>3689.09</v>
      </c>
      <c r="D202" s="347">
        <v>3772.83</v>
      </c>
      <c r="E202" s="347">
        <v>3767.6</v>
      </c>
      <c r="F202" s="347">
        <v>3742</v>
      </c>
      <c r="G202" s="348">
        <v>3262.97</v>
      </c>
      <c r="H202" s="348">
        <v>2910.01</v>
      </c>
      <c r="I202" s="99"/>
    </row>
    <row r="203" spans="1:26" s="32" customFormat="1" ht="12.75" customHeight="1">
      <c r="A203" s="106"/>
      <c r="B203" s="104"/>
      <c r="C203" s="347"/>
      <c r="D203" s="347"/>
      <c r="E203" s="347"/>
      <c r="F203" s="347"/>
      <c r="G203" s="348"/>
      <c r="H203" s="348"/>
      <c r="I203" s="99"/>
    </row>
    <row r="204" spans="1:26" s="32" customFormat="1" ht="12.75" customHeight="1">
      <c r="A204" s="106">
        <v>2015</v>
      </c>
      <c r="B204" s="104" t="s">
        <v>1574</v>
      </c>
      <c r="C204" s="347">
        <v>3300.7</v>
      </c>
      <c r="D204" s="347">
        <v>3521.44</v>
      </c>
      <c r="E204" s="347">
        <v>3528.79</v>
      </c>
      <c r="F204" s="347">
        <v>3244.76</v>
      </c>
      <c r="G204" s="348">
        <v>3045.6</v>
      </c>
      <c r="H204" s="348">
        <v>2825.05</v>
      </c>
      <c r="I204" s="99"/>
    </row>
    <row r="205" spans="1:26" s="122" customFormat="1" ht="12.75" customHeight="1">
      <c r="A205" s="116"/>
      <c r="B205" s="117" t="s">
        <v>1575</v>
      </c>
      <c r="C205" s="218">
        <v>3267.75</v>
      </c>
      <c r="D205" s="218">
        <v>3469.85</v>
      </c>
      <c r="E205" s="218">
        <v>3474.14</v>
      </c>
      <c r="F205" s="465">
        <v>3249.57</v>
      </c>
      <c r="G205" s="218">
        <v>3017.68</v>
      </c>
      <c r="H205" s="221">
        <v>2783.17</v>
      </c>
      <c r="I205" s="217"/>
      <c r="J205" s="220"/>
      <c r="K205" s="220"/>
      <c r="L205" s="220"/>
      <c r="M205" s="121"/>
      <c r="N205" s="121"/>
      <c r="O205" s="121"/>
      <c r="P205" s="121"/>
      <c r="Q205" s="121"/>
      <c r="R205" s="121"/>
      <c r="S205" s="121"/>
      <c r="T205" s="121"/>
      <c r="U205" s="121"/>
      <c r="V205" s="121"/>
      <c r="W205" s="121"/>
    </row>
    <row r="206" spans="1:26" s="122" customFormat="1" ht="12.75" customHeight="1">
      <c r="A206" s="116"/>
      <c r="B206" s="104" t="s">
        <v>1576</v>
      </c>
      <c r="C206" s="218">
        <v>3437.37</v>
      </c>
      <c r="D206" s="218">
        <v>3659.84</v>
      </c>
      <c r="E206" s="218">
        <v>3643.75</v>
      </c>
      <c r="F206" s="465">
        <v>3485.35</v>
      </c>
      <c r="G206" s="221">
        <v>3119.15</v>
      </c>
      <c r="H206" s="221">
        <v>2905.84</v>
      </c>
      <c r="I206" s="217"/>
      <c r="J206" s="220"/>
      <c r="K206" s="220"/>
      <c r="L206" s="220"/>
      <c r="M206" s="121"/>
      <c r="N206" s="121"/>
      <c r="O206" s="121"/>
      <c r="P206" s="121"/>
      <c r="Q206" s="121"/>
      <c r="R206" s="121"/>
      <c r="S206" s="121"/>
      <c r="T206" s="121"/>
      <c r="U206" s="121"/>
      <c r="V206" s="121"/>
      <c r="W206" s="121"/>
    </row>
    <row r="207" spans="1:26" s="115" customFormat="1" ht="12.75" customHeight="1">
      <c r="A207" s="116"/>
      <c r="B207" s="318" t="s">
        <v>278</v>
      </c>
      <c r="C207" s="218">
        <v>3381.97</v>
      </c>
      <c r="D207" s="218">
        <v>3606.87</v>
      </c>
      <c r="E207" s="218">
        <v>3605.27</v>
      </c>
      <c r="F207" s="218">
        <v>3356.62</v>
      </c>
      <c r="G207" s="218">
        <v>3118.15</v>
      </c>
      <c r="H207" s="219">
        <v>2850.56</v>
      </c>
      <c r="I207" s="217"/>
      <c r="J207" s="220"/>
      <c r="K207" s="220"/>
      <c r="L207" s="220"/>
      <c r="M207" s="54"/>
      <c r="N207" s="54"/>
      <c r="O207" s="54"/>
      <c r="P207" s="54"/>
      <c r="Q207" s="54"/>
      <c r="R207" s="54"/>
      <c r="S207" s="54"/>
      <c r="T207" s="54"/>
      <c r="U207" s="54"/>
      <c r="V207" s="54"/>
      <c r="W207" s="54"/>
    </row>
    <row r="208" spans="1:26" s="115" customFormat="1" ht="12.75" customHeight="1">
      <c r="A208" s="116"/>
      <c r="B208" s="204" t="s">
        <v>1578</v>
      </c>
      <c r="C208" s="218">
        <v>3356.15</v>
      </c>
      <c r="D208" s="218">
        <v>3567.74</v>
      </c>
      <c r="E208" s="218">
        <v>3553.84</v>
      </c>
      <c r="F208" s="218">
        <v>3668.49</v>
      </c>
      <c r="G208" s="218">
        <v>3100.77</v>
      </c>
      <c r="H208" s="221">
        <v>2826.53</v>
      </c>
      <c r="I208" s="217"/>
      <c r="J208" s="220"/>
      <c r="K208" s="220"/>
      <c r="L208" s="220"/>
      <c r="M208" s="54"/>
      <c r="N208" s="54"/>
      <c r="O208" s="54"/>
      <c r="P208" s="54"/>
      <c r="Q208" s="54"/>
      <c r="R208" s="54"/>
      <c r="S208" s="54"/>
      <c r="T208" s="54"/>
      <c r="U208" s="54"/>
      <c r="V208" s="54"/>
      <c r="W208" s="54"/>
    </row>
    <row r="209" spans="1:26" s="308" customFormat="1" ht="12.75" customHeight="1">
      <c r="A209" s="116"/>
      <c r="B209" s="204" t="s">
        <v>1579</v>
      </c>
      <c r="C209" s="218">
        <v>3368.94</v>
      </c>
      <c r="D209" s="218">
        <v>3596.91</v>
      </c>
      <c r="E209" s="218">
        <v>3586.76</v>
      </c>
      <c r="F209" s="218">
        <v>3453.64</v>
      </c>
      <c r="G209" s="221">
        <v>3110.21</v>
      </c>
      <c r="H209" s="221">
        <v>2849.88</v>
      </c>
      <c r="I209" s="217"/>
      <c r="J209" s="220"/>
      <c r="K209" s="220"/>
      <c r="L209" s="220"/>
      <c r="M209" s="309"/>
      <c r="N209" s="309"/>
      <c r="O209" s="309"/>
      <c r="P209" s="309"/>
      <c r="Q209" s="309"/>
      <c r="R209" s="309"/>
      <c r="S209" s="309"/>
      <c r="T209" s="309"/>
      <c r="U209" s="309"/>
      <c r="V209" s="309"/>
      <c r="W209" s="309"/>
      <c r="X209" s="309"/>
      <c r="Y209" s="309"/>
      <c r="Z209" s="309"/>
    </row>
    <row r="210" spans="1:26" s="308" customFormat="1" ht="12.75" customHeight="1">
      <c r="A210" s="116"/>
      <c r="B210" s="104" t="s">
        <v>1468</v>
      </c>
      <c r="C210" s="254">
        <v>3455.13</v>
      </c>
      <c r="D210" s="221">
        <v>3662.82</v>
      </c>
      <c r="E210" s="221">
        <v>3653.57</v>
      </c>
      <c r="F210" s="221" t="s">
        <v>1708</v>
      </c>
      <c r="G210" s="221">
        <v>3166.49</v>
      </c>
      <c r="H210" s="221" t="s">
        <v>1709</v>
      </c>
      <c r="I210" s="217"/>
      <c r="J210" s="220"/>
      <c r="K210" s="220"/>
      <c r="L210" s="220"/>
      <c r="M210" s="309"/>
      <c r="N210" s="309"/>
      <c r="O210" s="309"/>
      <c r="P210" s="309"/>
      <c r="Q210" s="309"/>
      <c r="R210" s="309"/>
      <c r="S210" s="309"/>
      <c r="T210" s="309"/>
      <c r="U210" s="309"/>
      <c r="V210" s="309"/>
      <c r="W210" s="309"/>
      <c r="X210" s="309"/>
      <c r="Y210" s="309"/>
      <c r="Z210" s="309"/>
    </row>
    <row r="211" spans="1:26" s="308" customFormat="1" ht="12.75" customHeight="1">
      <c r="A211" s="116"/>
      <c r="B211" s="104" t="s">
        <v>285</v>
      </c>
      <c r="C211" s="218">
        <v>3411.94</v>
      </c>
      <c r="D211" s="218">
        <v>3660.06</v>
      </c>
      <c r="E211" s="218">
        <v>3663.56</v>
      </c>
      <c r="F211" s="218">
        <v>3399.05</v>
      </c>
      <c r="G211" s="221">
        <v>3135.77</v>
      </c>
      <c r="H211" s="221">
        <v>2893.76</v>
      </c>
      <c r="I211" s="217"/>
      <c r="J211" s="220"/>
      <c r="K211" s="220"/>
      <c r="L211" s="220"/>
      <c r="M211" s="309"/>
      <c r="N211" s="309"/>
      <c r="O211" s="309"/>
      <c r="P211" s="309"/>
      <c r="Q211" s="309"/>
      <c r="R211" s="309"/>
      <c r="S211" s="309"/>
      <c r="T211" s="309"/>
      <c r="U211" s="309"/>
      <c r="V211" s="309"/>
      <c r="W211" s="309"/>
      <c r="X211" s="309"/>
      <c r="Y211" s="309"/>
      <c r="Z211" s="309"/>
    </row>
    <row r="212" spans="1:26" s="308" customFormat="1" ht="12.75" customHeight="1">
      <c r="A212" s="116"/>
      <c r="B212" s="117" t="s">
        <v>286</v>
      </c>
      <c r="C212" s="254">
        <v>3453.76</v>
      </c>
      <c r="D212" s="221">
        <v>3664.77</v>
      </c>
      <c r="E212" s="221">
        <v>3662.09</v>
      </c>
      <c r="F212" s="221">
        <v>3563.44</v>
      </c>
      <c r="G212" s="221">
        <v>3151.04</v>
      </c>
      <c r="H212" s="221">
        <v>2880.76</v>
      </c>
      <c r="I212" s="217"/>
      <c r="J212" s="220"/>
      <c r="K212" s="220"/>
      <c r="L212" s="220"/>
      <c r="M212" s="309"/>
      <c r="N212" s="309"/>
      <c r="O212" s="309"/>
      <c r="P212" s="309"/>
      <c r="Q212" s="309"/>
      <c r="R212" s="309"/>
      <c r="S212" s="309"/>
      <c r="T212" s="309"/>
      <c r="U212" s="309"/>
      <c r="V212" s="309"/>
      <c r="W212" s="309"/>
      <c r="X212" s="309"/>
      <c r="Y212" s="309"/>
      <c r="Z212" s="309"/>
    </row>
    <row r="213" spans="1:26" s="308" customFormat="1" ht="12.75" customHeight="1">
      <c r="A213" s="116"/>
      <c r="B213" s="104" t="s">
        <v>287</v>
      </c>
      <c r="C213" s="254">
        <v>3452.33</v>
      </c>
      <c r="D213" s="221">
        <v>3668.4</v>
      </c>
      <c r="E213" s="221">
        <v>3669.62</v>
      </c>
      <c r="F213" s="221">
        <v>3421.02</v>
      </c>
      <c r="G213" s="221">
        <v>3181.09</v>
      </c>
      <c r="H213" s="221">
        <v>2969.09</v>
      </c>
      <c r="I213" s="217"/>
      <c r="J213" s="220"/>
      <c r="K213" s="220"/>
      <c r="L213" s="220"/>
      <c r="M213" s="309"/>
      <c r="N213" s="309"/>
      <c r="O213" s="309"/>
      <c r="P213" s="309"/>
      <c r="Q213" s="309"/>
      <c r="R213" s="309"/>
      <c r="S213" s="309"/>
      <c r="T213" s="309"/>
      <c r="U213" s="309"/>
      <c r="V213" s="309"/>
      <c r="W213" s="309"/>
      <c r="X213" s="309"/>
      <c r="Y213" s="309"/>
      <c r="Z213" s="309"/>
    </row>
    <row r="214" spans="1:26" s="308" customFormat="1" ht="12.75" customHeight="1">
      <c r="A214" s="116"/>
      <c r="B214" s="259" t="s">
        <v>288</v>
      </c>
      <c r="C214" s="254">
        <v>3470.47</v>
      </c>
      <c r="D214" s="221">
        <v>3727.31</v>
      </c>
      <c r="E214" s="221">
        <v>3731.6</v>
      </c>
      <c r="F214" s="221">
        <v>3453.11</v>
      </c>
      <c r="G214" s="221">
        <v>3141.69</v>
      </c>
      <c r="H214" s="221">
        <v>2957.94</v>
      </c>
      <c r="I214" s="217"/>
      <c r="J214" s="220"/>
      <c r="K214" s="220"/>
      <c r="L214" s="220"/>
      <c r="M214" s="309"/>
      <c r="N214" s="309"/>
      <c r="O214" s="309"/>
      <c r="P214" s="309"/>
      <c r="Q214" s="309"/>
      <c r="R214" s="309"/>
      <c r="S214" s="309"/>
      <c r="T214" s="309"/>
      <c r="U214" s="309"/>
      <c r="V214" s="309"/>
      <c r="W214" s="309"/>
      <c r="X214" s="309"/>
      <c r="Y214" s="309"/>
      <c r="Z214" s="309"/>
    </row>
    <row r="215" spans="1:26" s="308" customFormat="1" ht="12.75" customHeight="1">
      <c r="A215" s="116"/>
      <c r="B215" s="104" t="s">
        <v>1467</v>
      </c>
      <c r="C215" s="254">
        <v>3870.52</v>
      </c>
      <c r="D215" s="221">
        <v>3953.2</v>
      </c>
      <c r="E215" s="221">
        <v>3946.46</v>
      </c>
      <c r="F215" s="221">
        <v>3936.47</v>
      </c>
      <c r="G215" s="221">
        <v>3452.61</v>
      </c>
      <c r="H215" s="221">
        <v>3072.51</v>
      </c>
      <c r="I215" s="217"/>
      <c r="J215" s="220"/>
      <c r="K215" s="220"/>
      <c r="L215" s="220"/>
      <c r="M215" s="309"/>
      <c r="N215" s="309"/>
      <c r="O215" s="309"/>
      <c r="P215" s="309"/>
      <c r="Q215" s="309"/>
      <c r="R215" s="309"/>
      <c r="S215" s="309"/>
      <c r="T215" s="309"/>
      <c r="U215" s="309"/>
      <c r="V215" s="309"/>
      <c r="W215" s="309"/>
      <c r="X215" s="309"/>
      <c r="Y215" s="309"/>
      <c r="Z215" s="309"/>
    </row>
    <row r="216" spans="1:26" s="32" customFormat="1" ht="12.75" customHeight="1">
      <c r="A216" s="106"/>
      <c r="B216" s="104"/>
      <c r="C216" s="347"/>
      <c r="D216" s="347"/>
      <c r="E216" s="347"/>
      <c r="F216" s="347"/>
      <c r="G216" s="348"/>
      <c r="H216" s="348"/>
      <c r="I216" s="99"/>
    </row>
    <row r="217" spans="1:26" s="32" customFormat="1" ht="12.75" customHeight="1">
      <c r="A217" s="106">
        <v>2016</v>
      </c>
      <c r="B217" s="104" t="s">
        <v>1574</v>
      </c>
      <c r="C217" s="347">
        <v>3452.83</v>
      </c>
      <c r="D217" s="347">
        <v>3679.98</v>
      </c>
      <c r="E217" s="347">
        <v>3689.94</v>
      </c>
      <c r="F217" s="347">
        <v>3323.35</v>
      </c>
      <c r="G217" s="348">
        <v>3056.71</v>
      </c>
      <c r="H217" s="348">
        <v>3004.33</v>
      </c>
      <c r="I217" s="99"/>
    </row>
    <row r="218" spans="1:26" s="32" customFormat="1" ht="12.75" customHeight="1">
      <c r="A218" s="106"/>
      <c r="B218" s="117" t="s">
        <v>1575</v>
      </c>
      <c r="C218" s="520">
        <v>3477.68</v>
      </c>
      <c r="D218" s="348">
        <v>3701.47</v>
      </c>
      <c r="E218" s="348">
        <v>3711.02</v>
      </c>
      <c r="F218" s="348">
        <v>3389.26</v>
      </c>
      <c r="G218" s="348">
        <v>3030.38</v>
      </c>
      <c r="H218" s="348">
        <v>2985.89</v>
      </c>
      <c r="I218" s="99"/>
    </row>
    <row r="219" spans="1:26" s="32" customFormat="1" ht="12.75" customHeight="1">
      <c r="A219" s="106"/>
      <c r="B219" s="104" t="s">
        <v>1576</v>
      </c>
      <c r="C219" s="520">
        <v>3565.13</v>
      </c>
      <c r="D219" s="348">
        <v>3810.42</v>
      </c>
      <c r="E219" s="348">
        <v>3802.81</v>
      </c>
      <c r="F219" s="348">
        <v>3488.19</v>
      </c>
      <c r="G219" s="348">
        <v>3181.63</v>
      </c>
      <c r="H219" s="348">
        <v>3027.46</v>
      </c>
      <c r="I219" s="99"/>
    </row>
    <row r="220" spans="1:26" s="32" customFormat="1" ht="12.75" customHeight="1">
      <c r="A220" s="106"/>
      <c r="B220" s="318" t="s">
        <v>278</v>
      </c>
      <c r="C220" s="347">
        <v>3615.01</v>
      </c>
      <c r="D220" s="348">
        <v>3843.45</v>
      </c>
      <c r="E220" s="348">
        <v>3859.28</v>
      </c>
      <c r="F220" s="348">
        <v>3417.83</v>
      </c>
      <c r="G220" s="348">
        <v>3060.62</v>
      </c>
      <c r="H220" s="348">
        <v>3082.46</v>
      </c>
      <c r="I220" s="99"/>
    </row>
    <row r="221" spans="1:26" s="32" customFormat="1" ht="12.75" customHeight="1">
      <c r="A221" s="106"/>
      <c r="B221" s="104" t="s">
        <v>1578</v>
      </c>
      <c r="C221" s="347">
        <v>3557.7</v>
      </c>
      <c r="D221" s="347">
        <v>3767.37</v>
      </c>
      <c r="E221" s="347">
        <v>3762.56</v>
      </c>
      <c r="F221" s="347">
        <v>3715.3</v>
      </c>
      <c r="G221" s="348">
        <v>3035.56</v>
      </c>
      <c r="H221" s="348">
        <v>3036.81</v>
      </c>
      <c r="I221" s="99"/>
    </row>
    <row r="222" spans="1:26" s="32" customFormat="1" ht="12.75" customHeight="1">
      <c r="A222" s="106"/>
      <c r="B222" s="204" t="s">
        <v>1579</v>
      </c>
      <c r="C222" s="347">
        <v>3625.23</v>
      </c>
      <c r="D222" s="348">
        <v>3878.09</v>
      </c>
      <c r="E222" s="348">
        <v>3875.89</v>
      </c>
      <c r="F222" s="348">
        <v>3596.5</v>
      </c>
      <c r="G222" s="348">
        <v>3335.45</v>
      </c>
      <c r="H222" s="348">
        <v>3077.17</v>
      </c>
      <c r="I222" s="99"/>
    </row>
    <row r="223" spans="1:26" s="32" customFormat="1" ht="12.75" customHeight="1">
      <c r="A223" s="106"/>
      <c r="B223" s="104" t="s">
        <v>1468</v>
      </c>
      <c r="C223" s="520">
        <v>3681.1</v>
      </c>
      <c r="D223" s="348">
        <v>3923.08</v>
      </c>
      <c r="E223" s="348">
        <v>3924.55</v>
      </c>
      <c r="F223" s="348">
        <v>3676.07</v>
      </c>
      <c r="G223" s="348">
        <v>3266.44</v>
      </c>
      <c r="H223" s="348">
        <v>3148.54</v>
      </c>
      <c r="I223" s="99"/>
    </row>
    <row r="224" spans="1:26" s="32" customFormat="1" ht="12.75" customHeight="1">
      <c r="A224" s="106"/>
      <c r="B224" s="104" t="s">
        <v>285</v>
      </c>
      <c r="C224" s="520">
        <v>3644.22</v>
      </c>
      <c r="D224" s="348">
        <v>3895.06</v>
      </c>
      <c r="E224" s="348">
        <v>3902.46</v>
      </c>
      <c r="F224" s="348">
        <v>3632.67</v>
      </c>
      <c r="G224" s="348">
        <v>3261.55</v>
      </c>
      <c r="H224" s="348">
        <v>3094</v>
      </c>
      <c r="I224" s="99"/>
    </row>
    <row r="225" spans="1:9" s="32" customFormat="1" ht="12.75" customHeight="1">
      <c r="A225" s="106"/>
      <c r="B225" s="117" t="s">
        <v>286</v>
      </c>
      <c r="C225" s="520">
        <v>3626.76</v>
      </c>
      <c r="D225" s="348">
        <v>3858.17</v>
      </c>
      <c r="E225" s="348">
        <v>3862.13</v>
      </c>
      <c r="F225" s="348">
        <v>3677.89</v>
      </c>
      <c r="G225" s="348">
        <v>3370.53</v>
      </c>
      <c r="H225" s="348">
        <v>3127.92</v>
      </c>
      <c r="I225" s="99"/>
    </row>
    <row r="226" spans="1:9" s="32" customFormat="1" ht="12.75" customHeight="1">
      <c r="A226" s="106"/>
      <c r="B226" s="104" t="s">
        <v>287</v>
      </c>
      <c r="C226" s="520">
        <v>3675.21</v>
      </c>
      <c r="D226" s="348">
        <v>3873.09</v>
      </c>
      <c r="E226" s="348">
        <v>3883.47</v>
      </c>
      <c r="F226" s="348">
        <v>3547.59</v>
      </c>
      <c r="G226" s="348">
        <v>3321.19</v>
      </c>
      <c r="H226" s="348">
        <v>3140.95</v>
      </c>
      <c r="I226" s="99"/>
    </row>
    <row r="227" spans="1:9" s="32" customFormat="1" ht="12.75" customHeight="1">
      <c r="A227" s="106"/>
      <c r="B227" s="259" t="s">
        <v>288</v>
      </c>
      <c r="C227" s="520">
        <v>3687.43</v>
      </c>
      <c r="D227" s="348">
        <v>3947.44</v>
      </c>
      <c r="E227" s="348">
        <v>3951.32</v>
      </c>
      <c r="F227" s="348">
        <v>3657.06</v>
      </c>
      <c r="G227" s="348">
        <v>3298.93</v>
      </c>
      <c r="H227" s="348">
        <v>3171.8</v>
      </c>
      <c r="I227" s="99"/>
    </row>
    <row r="228" spans="1:9" s="32" customFormat="1" ht="12.75" customHeight="1">
      <c r="A228" s="106"/>
      <c r="B228" s="104" t="s">
        <v>1467</v>
      </c>
      <c r="C228" s="520">
        <v>4102.45</v>
      </c>
      <c r="D228" s="348">
        <v>4221.1099999999997</v>
      </c>
      <c r="E228" s="348">
        <v>4211.41</v>
      </c>
      <c r="F228" s="348">
        <v>4256.3599999999997</v>
      </c>
      <c r="G228" s="348">
        <v>3471.94</v>
      </c>
      <c r="H228" s="348">
        <v>3280.32</v>
      </c>
      <c r="I228" s="99"/>
    </row>
    <row r="229" spans="1:9" s="32" customFormat="1" ht="12.75" customHeight="1">
      <c r="A229" s="106"/>
      <c r="B229" s="104"/>
      <c r="C229" s="347"/>
      <c r="D229" s="347"/>
      <c r="E229" s="347"/>
      <c r="F229" s="347"/>
      <c r="G229" s="348"/>
      <c r="H229" s="348"/>
      <c r="I229" s="99"/>
    </row>
    <row r="230" spans="1:9" s="32" customFormat="1" ht="12.75" customHeight="1">
      <c r="A230" s="106">
        <v>2017</v>
      </c>
      <c r="B230" s="104" t="s">
        <v>1574</v>
      </c>
      <c r="C230" s="347">
        <v>3683.78</v>
      </c>
      <c r="D230" s="347">
        <v>3946.92</v>
      </c>
      <c r="E230" s="347">
        <v>3956.17</v>
      </c>
      <c r="F230" s="347">
        <v>3622.76</v>
      </c>
      <c r="G230" s="348">
        <v>3310.29</v>
      </c>
      <c r="H230" s="348">
        <v>3305.12</v>
      </c>
      <c r="I230" s="99"/>
    </row>
    <row r="231" spans="1:9" s="32" customFormat="1" ht="12.75" customHeight="1">
      <c r="A231" s="106"/>
      <c r="B231" s="117" t="s">
        <v>1575</v>
      </c>
      <c r="C231" s="520">
        <v>3651.51</v>
      </c>
      <c r="D231" s="348">
        <v>3906.36</v>
      </c>
      <c r="E231" s="348">
        <v>3916.28</v>
      </c>
      <c r="F231" s="348">
        <v>3582.78</v>
      </c>
      <c r="G231" s="348">
        <v>3248.9</v>
      </c>
      <c r="H231" s="348">
        <v>3232.84</v>
      </c>
      <c r="I231" s="99"/>
    </row>
    <row r="232" spans="1:9" s="32" customFormat="1" ht="12.75" customHeight="1">
      <c r="A232" s="106"/>
      <c r="B232" s="104" t="s">
        <v>1576</v>
      </c>
      <c r="C232" s="520">
        <v>3830.81</v>
      </c>
      <c r="D232" s="348">
        <v>4136.24</v>
      </c>
      <c r="E232" s="348">
        <v>4130.97</v>
      </c>
      <c r="F232" s="348">
        <v>3809.57</v>
      </c>
      <c r="G232" s="348">
        <v>3420.07</v>
      </c>
      <c r="H232" s="348">
        <v>3345.69</v>
      </c>
      <c r="I232" s="99"/>
    </row>
    <row r="233" spans="1:9" s="32" customFormat="1" ht="12.75" customHeight="1">
      <c r="A233" s="106"/>
      <c r="B233" s="318" t="s">
        <v>278</v>
      </c>
      <c r="C233" s="347">
        <v>3843.36</v>
      </c>
      <c r="D233" s="348">
        <v>4143.5600000000004</v>
      </c>
      <c r="E233" s="348">
        <v>4156.79</v>
      </c>
      <c r="F233" s="348">
        <v>3726.65</v>
      </c>
      <c r="G233" s="348">
        <v>3544.11</v>
      </c>
      <c r="H233" s="348">
        <v>3368.5</v>
      </c>
      <c r="I233" s="99"/>
    </row>
    <row r="234" spans="1:9" s="32" customFormat="1" ht="12.75" customHeight="1">
      <c r="A234" s="106"/>
      <c r="B234" s="104" t="s">
        <v>1578</v>
      </c>
      <c r="C234" s="520">
        <v>3840.82</v>
      </c>
      <c r="D234" s="348">
        <v>4108.92</v>
      </c>
      <c r="E234" s="348">
        <v>4105.57</v>
      </c>
      <c r="F234" s="348">
        <v>3926.86</v>
      </c>
      <c r="G234" s="348">
        <v>3555.01</v>
      </c>
      <c r="H234" s="348">
        <v>3373.54</v>
      </c>
      <c r="I234" s="99"/>
    </row>
    <row r="235" spans="1:9" s="32" customFormat="1" ht="12.75" customHeight="1">
      <c r="A235" s="106"/>
      <c r="B235" s="204" t="s">
        <v>1579</v>
      </c>
      <c r="C235" s="347">
        <v>3853.03</v>
      </c>
      <c r="D235" s="348">
        <v>4122.32</v>
      </c>
      <c r="E235" s="348">
        <v>4120.34</v>
      </c>
      <c r="F235" s="348">
        <v>3891.71</v>
      </c>
      <c r="G235" s="348">
        <v>3688.76</v>
      </c>
      <c r="H235" s="348">
        <v>3467.56</v>
      </c>
      <c r="I235" s="99"/>
    </row>
    <row r="236" spans="1:9" s="32" customFormat="1" ht="12.75" customHeight="1">
      <c r="A236" s="106"/>
      <c r="B236" s="104" t="s">
        <v>1468</v>
      </c>
      <c r="C236" s="520">
        <v>3887.79</v>
      </c>
      <c r="D236" s="348">
        <v>4137.71</v>
      </c>
      <c r="E236" s="348">
        <v>4132.71</v>
      </c>
      <c r="F236" s="348">
        <v>3965.07</v>
      </c>
      <c r="G236" s="348">
        <v>3519.31</v>
      </c>
      <c r="H236" s="348">
        <v>3457.89</v>
      </c>
      <c r="I236" s="99"/>
    </row>
    <row r="237" spans="1:9" s="32" customFormat="1" ht="12.75" customHeight="1">
      <c r="A237" s="106"/>
      <c r="B237" s="104" t="s">
        <v>285</v>
      </c>
      <c r="C237" s="520">
        <v>3873.87</v>
      </c>
      <c r="D237" s="348">
        <v>4155.0600000000004</v>
      </c>
      <c r="E237" s="348">
        <v>4162.96</v>
      </c>
      <c r="F237" s="348">
        <v>3830.67</v>
      </c>
      <c r="G237" s="348">
        <v>3576.76</v>
      </c>
      <c r="H237" s="348">
        <v>3412.72</v>
      </c>
      <c r="I237" s="99"/>
    </row>
    <row r="238" spans="1:9" s="32" customFormat="1" ht="12.75" customHeight="1">
      <c r="A238" s="106"/>
      <c r="B238" s="117" t="s">
        <v>286</v>
      </c>
      <c r="C238" s="520">
        <v>3910.55</v>
      </c>
      <c r="D238" s="348">
        <v>4218.75</v>
      </c>
      <c r="E238" s="348">
        <v>4226.71</v>
      </c>
      <c r="F238" s="348">
        <v>3902.23</v>
      </c>
      <c r="G238" s="348">
        <v>3605.25</v>
      </c>
      <c r="H238" s="348">
        <v>3399.44</v>
      </c>
      <c r="I238" s="99"/>
    </row>
    <row r="239" spans="1:9" s="32" customFormat="1" ht="12.75" customHeight="1">
      <c r="A239" s="106"/>
      <c r="B239" s="104" t="s">
        <v>287</v>
      </c>
      <c r="C239" s="520">
        <v>3930.83</v>
      </c>
      <c r="D239" s="348">
        <v>4237.6499999999996</v>
      </c>
      <c r="E239" s="348">
        <v>4248.3</v>
      </c>
      <c r="F239" s="348">
        <v>3847.63</v>
      </c>
      <c r="G239" s="348">
        <v>3703.18</v>
      </c>
      <c r="H239" s="348">
        <v>3433.8</v>
      </c>
      <c r="I239" s="99"/>
    </row>
    <row r="240" spans="1:9" s="32" customFormat="1" ht="12.75" customHeight="1">
      <c r="A240" s="106"/>
      <c r="B240" s="259" t="s">
        <v>288</v>
      </c>
      <c r="C240" s="520">
        <v>3986.66</v>
      </c>
      <c r="D240" s="348">
        <v>4323.2700000000004</v>
      </c>
      <c r="E240" s="348">
        <v>4323.2700000000004</v>
      </c>
      <c r="F240" s="348">
        <v>4020.98</v>
      </c>
      <c r="G240" s="348">
        <v>3645.84</v>
      </c>
      <c r="H240" s="348">
        <v>3443.97</v>
      </c>
      <c r="I240" s="99"/>
    </row>
    <row r="241" spans="1:26" s="32" customFormat="1" ht="12.75" customHeight="1">
      <c r="A241" s="106"/>
      <c r="B241" s="104" t="s">
        <v>1467</v>
      </c>
      <c r="C241" s="520">
        <v>4265.47</v>
      </c>
      <c r="D241" s="348">
        <v>4453.29</v>
      </c>
      <c r="E241" s="348">
        <v>4455.68</v>
      </c>
      <c r="F241" s="348">
        <v>4155.7299999999996</v>
      </c>
      <c r="G241" s="348">
        <v>3784.66</v>
      </c>
      <c r="H241" s="348">
        <v>3584.15</v>
      </c>
      <c r="I241" s="99"/>
    </row>
    <row r="242" spans="1:26" s="32" customFormat="1" ht="12.75" customHeight="1">
      <c r="A242" s="106"/>
      <c r="B242" s="104"/>
      <c r="C242" s="520"/>
      <c r="D242" s="348"/>
      <c r="E242" s="348"/>
      <c r="F242" s="348"/>
      <c r="G242" s="348"/>
      <c r="H242" s="348"/>
      <c r="I242" s="99"/>
    </row>
    <row r="243" spans="1:26" s="32" customFormat="1" ht="12.75" customHeight="1">
      <c r="A243" s="106">
        <v>2018</v>
      </c>
      <c r="B243" s="104" t="s">
        <v>1574</v>
      </c>
      <c r="C243" s="520">
        <v>4012.65</v>
      </c>
      <c r="D243" s="348">
        <v>4368.29</v>
      </c>
      <c r="E243" s="348">
        <v>4389.08</v>
      </c>
      <c r="F243" s="348">
        <v>3834.27</v>
      </c>
      <c r="G243" s="348">
        <v>3676.6</v>
      </c>
      <c r="H243" s="348">
        <v>3485.07</v>
      </c>
      <c r="I243" s="99"/>
    </row>
    <row r="244" spans="1:26" s="32" customFormat="1" ht="12.75" customHeight="1">
      <c r="A244" s="106"/>
      <c r="B244" s="117" t="s">
        <v>1575</v>
      </c>
      <c r="C244" s="520">
        <v>3902.64</v>
      </c>
      <c r="D244" s="348">
        <v>4163.66</v>
      </c>
      <c r="E244" s="348">
        <v>4177.67</v>
      </c>
      <c r="F244" s="348">
        <v>3752.47</v>
      </c>
      <c r="G244" s="348">
        <v>3720.77</v>
      </c>
      <c r="H244" s="348">
        <v>3515.55</v>
      </c>
      <c r="I244" s="99"/>
    </row>
    <row r="245" spans="1:26" s="32" customFormat="1" ht="12.75" customHeight="1">
      <c r="A245" s="106"/>
      <c r="B245" s="104" t="s">
        <v>1576</v>
      </c>
      <c r="C245" s="520">
        <v>4110.22</v>
      </c>
      <c r="D245" s="585">
        <v>4494.3100000000004</v>
      </c>
      <c r="E245" s="585">
        <v>4494.49</v>
      </c>
      <c r="F245" s="585">
        <v>4063.78</v>
      </c>
      <c r="G245" s="585">
        <v>3653.33</v>
      </c>
      <c r="H245" s="585">
        <v>3603.93</v>
      </c>
      <c r="I245" s="99"/>
    </row>
    <row r="246" spans="1:26" s="32" customFormat="1" ht="12.75" customHeight="1">
      <c r="A246" s="106"/>
      <c r="B246" s="318" t="s">
        <v>278</v>
      </c>
      <c r="C246" s="648">
        <v>4117.28</v>
      </c>
      <c r="D246" s="585">
        <v>4458.3</v>
      </c>
      <c r="E246" s="585">
        <v>4483.22</v>
      </c>
      <c r="F246" s="585">
        <v>3811.49</v>
      </c>
      <c r="G246" s="585">
        <v>3651.77</v>
      </c>
      <c r="H246" s="585">
        <v>3583.06</v>
      </c>
      <c r="I246" s="99"/>
    </row>
    <row r="247" spans="1:26" s="32" customFormat="1" ht="12.75" customHeight="1">
      <c r="A247" s="106"/>
      <c r="B247" s="105" t="s">
        <v>1578</v>
      </c>
      <c r="C247" s="347">
        <v>4111.0600000000004</v>
      </c>
      <c r="D247" s="585">
        <v>4447.47</v>
      </c>
      <c r="E247" s="585">
        <v>4451.4799999999996</v>
      </c>
      <c r="F247" s="585">
        <v>4233.28</v>
      </c>
      <c r="G247" s="585">
        <v>3710.23</v>
      </c>
      <c r="H247" s="585">
        <v>3586.49</v>
      </c>
      <c r="I247" s="99"/>
    </row>
    <row r="248" spans="1:26" s="32" customFormat="1" ht="12.75" customHeight="1">
      <c r="A248" s="106"/>
      <c r="B248" s="204" t="s">
        <v>1579</v>
      </c>
      <c r="C248" s="347">
        <v>4133</v>
      </c>
      <c r="D248" s="734">
        <v>4500.74</v>
      </c>
      <c r="E248" s="734">
        <v>4503.1099999999997</v>
      </c>
      <c r="F248" s="734">
        <v>4037.05</v>
      </c>
      <c r="G248" s="734">
        <v>3767.45</v>
      </c>
      <c r="H248" s="734">
        <v>3627.29</v>
      </c>
      <c r="I248" s="99"/>
    </row>
    <row r="249" spans="1:26" s="32" customFormat="1" ht="12.75" customHeight="1">
      <c r="A249" s="106"/>
      <c r="B249" s="105" t="s">
        <v>1468</v>
      </c>
      <c r="C249" s="347">
        <v>4246.1499999999996</v>
      </c>
      <c r="D249" s="734">
        <v>4619.58</v>
      </c>
      <c r="E249" s="734">
        <v>4626.1499999999996</v>
      </c>
      <c r="F249" s="734">
        <v>4304.6499999999996</v>
      </c>
      <c r="G249" s="734">
        <v>4060.13</v>
      </c>
      <c r="H249" s="734">
        <v>3684.79</v>
      </c>
      <c r="I249" s="99"/>
    </row>
    <row r="250" spans="1:26" s="32" customFormat="1" ht="12.75" customHeight="1">
      <c r="A250" s="106"/>
      <c r="B250" s="104" t="s">
        <v>285</v>
      </c>
      <c r="C250" s="520">
        <v>4206.4799999999996</v>
      </c>
      <c r="D250" s="734">
        <v>4529.3100000000004</v>
      </c>
      <c r="E250" s="734">
        <v>4542.25</v>
      </c>
      <c r="F250" s="734">
        <v>4156.8599999999997</v>
      </c>
      <c r="G250" s="734">
        <v>4094.04</v>
      </c>
      <c r="H250" s="734">
        <v>3695.37</v>
      </c>
      <c r="I250" s="99"/>
    </row>
    <row r="251" spans="1:26" s="32" customFormat="1" ht="12.75" customHeight="1">
      <c r="A251" s="106"/>
      <c r="B251" s="117" t="s">
        <v>286</v>
      </c>
      <c r="C251" s="520">
        <v>4226.07</v>
      </c>
      <c r="D251" s="734">
        <v>4566.92</v>
      </c>
      <c r="E251" s="734">
        <v>4578.38</v>
      </c>
      <c r="F251" s="734">
        <v>4237.6899999999996</v>
      </c>
      <c r="G251" s="734">
        <v>4130.2</v>
      </c>
      <c r="H251" s="734">
        <v>3749.68</v>
      </c>
      <c r="I251" s="99"/>
    </row>
    <row r="252" spans="1:26" s="308" customFormat="1" ht="12.75" customHeight="1">
      <c r="A252" s="116"/>
      <c r="B252" s="306" t="s">
        <v>287</v>
      </c>
      <c r="C252" s="218">
        <v>4302.55</v>
      </c>
      <c r="D252" s="218">
        <v>4627.25</v>
      </c>
      <c r="E252" s="218">
        <v>4644.3599999999997</v>
      </c>
      <c r="F252" s="218">
        <v>4134.38</v>
      </c>
      <c r="G252" s="231">
        <v>4307.29</v>
      </c>
      <c r="H252" s="739">
        <v>3718.59</v>
      </c>
      <c r="I252" s="217"/>
      <c r="J252" s="220"/>
      <c r="K252" s="220"/>
      <c r="L252" s="220"/>
      <c r="M252" s="309"/>
      <c r="N252" s="309"/>
      <c r="O252" s="309"/>
      <c r="P252" s="309"/>
      <c r="Q252" s="309"/>
      <c r="R252" s="309"/>
      <c r="S252" s="309"/>
      <c r="T252" s="309"/>
      <c r="U252" s="309"/>
      <c r="V252" s="309"/>
      <c r="W252" s="309"/>
      <c r="X252" s="309"/>
      <c r="Y252" s="309"/>
      <c r="Z252" s="309"/>
    </row>
    <row r="253" spans="1:26" s="308" customFormat="1" ht="12.75" customHeight="1">
      <c r="A253" s="116"/>
      <c r="B253" s="259" t="s">
        <v>288</v>
      </c>
      <c r="C253" s="254">
        <v>4317.26</v>
      </c>
      <c r="D253" s="739">
        <v>4704.1499999999996</v>
      </c>
      <c r="E253" s="739">
        <v>4717.49</v>
      </c>
      <c r="F253" s="739">
        <v>4344.96</v>
      </c>
      <c r="G253" s="777">
        <v>4163.76</v>
      </c>
      <c r="H253" s="739">
        <v>3785.75</v>
      </c>
      <c r="I253" s="217"/>
      <c r="J253" s="220"/>
      <c r="K253" s="220"/>
      <c r="L253" s="220"/>
      <c r="M253" s="309"/>
      <c r="N253" s="309"/>
      <c r="O253" s="309"/>
      <c r="P253" s="309"/>
      <c r="Q253" s="309"/>
      <c r="R253" s="309"/>
      <c r="S253" s="309"/>
      <c r="T253" s="309"/>
      <c r="U253" s="309"/>
      <c r="V253" s="309"/>
      <c r="W253" s="309"/>
      <c r="X253" s="309"/>
      <c r="Y253" s="309"/>
      <c r="Z253" s="309"/>
    </row>
    <row r="254" spans="1:26" s="308" customFormat="1" ht="12.75" customHeight="1">
      <c r="A254" s="116"/>
      <c r="B254" s="104" t="s">
        <v>1467</v>
      </c>
      <c r="C254" s="254">
        <v>4653.1000000000004</v>
      </c>
      <c r="D254" s="739">
        <v>4952.1499999999996</v>
      </c>
      <c r="E254" s="739">
        <v>4968.17</v>
      </c>
      <c r="F254" s="739">
        <v>4622.54</v>
      </c>
      <c r="G254" s="777">
        <v>4404.6000000000004</v>
      </c>
      <c r="H254" s="739">
        <v>3884.62</v>
      </c>
      <c r="I254" s="217"/>
      <c r="J254" s="220"/>
      <c r="K254" s="220"/>
      <c r="L254" s="220"/>
      <c r="M254" s="309"/>
      <c r="N254" s="309"/>
      <c r="O254" s="309"/>
      <c r="P254" s="309"/>
      <c r="Q254" s="309"/>
      <c r="R254" s="309"/>
      <c r="S254" s="309"/>
      <c r="T254" s="309"/>
      <c r="U254" s="309"/>
      <c r="V254" s="309"/>
      <c r="W254" s="309"/>
      <c r="X254" s="309"/>
      <c r="Y254" s="309"/>
      <c r="Z254" s="309"/>
    </row>
    <row r="255" spans="1:26" s="308" customFormat="1" ht="12.75" customHeight="1">
      <c r="A255" s="116"/>
      <c r="B255" s="104"/>
      <c r="C255" s="254"/>
      <c r="D255" s="829"/>
      <c r="E255" s="829"/>
      <c r="F255" s="829"/>
      <c r="G255" s="830"/>
      <c r="H255" s="829"/>
      <c r="I255" s="217"/>
      <c r="J255" s="220"/>
      <c r="K255" s="220"/>
      <c r="L255" s="220"/>
      <c r="M255" s="309"/>
      <c r="N255" s="309"/>
      <c r="O255" s="309"/>
      <c r="P255" s="309"/>
      <c r="Q255" s="309"/>
      <c r="R255" s="309"/>
      <c r="S255" s="309"/>
      <c r="T255" s="309"/>
      <c r="U255" s="309"/>
      <c r="V255" s="309"/>
      <c r="W255" s="309"/>
      <c r="X255" s="309"/>
      <c r="Y255" s="309"/>
      <c r="Z255" s="309"/>
    </row>
    <row r="256" spans="1:26" s="308" customFormat="1" ht="12.75" customHeight="1">
      <c r="A256" s="106">
        <v>2019</v>
      </c>
      <c r="B256" s="104" t="s">
        <v>1574</v>
      </c>
      <c r="C256" s="254">
        <v>4397.99</v>
      </c>
      <c r="D256" s="829">
        <v>4852.58</v>
      </c>
      <c r="E256" s="829">
        <v>4884.87</v>
      </c>
      <c r="F256" s="829">
        <v>4154.41</v>
      </c>
      <c r="G256" s="830">
        <v>4254.8500000000004</v>
      </c>
      <c r="H256" s="829">
        <v>3781.21</v>
      </c>
      <c r="I256" s="217"/>
      <c r="J256" s="220"/>
      <c r="K256" s="220"/>
      <c r="L256" s="220"/>
      <c r="M256" s="309"/>
      <c r="N256" s="309"/>
      <c r="O256" s="309"/>
      <c r="P256" s="309"/>
      <c r="Q256" s="309"/>
      <c r="R256" s="309"/>
      <c r="S256" s="309"/>
      <c r="T256" s="309"/>
      <c r="U256" s="309"/>
      <c r="V256" s="309"/>
      <c r="W256" s="309"/>
      <c r="X256" s="309"/>
      <c r="Y256" s="309"/>
      <c r="Z256" s="309"/>
    </row>
    <row r="257" spans="1:26" s="308" customFormat="1" ht="12.75" customHeight="1">
      <c r="A257" s="106"/>
      <c r="B257" s="117" t="s">
        <v>1575</v>
      </c>
      <c r="C257" s="254">
        <v>4204.92</v>
      </c>
      <c r="D257" s="829">
        <v>4549.5</v>
      </c>
      <c r="E257" s="829">
        <v>4575.1899999999996</v>
      </c>
      <c r="F257" s="829">
        <v>3996.31</v>
      </c>
      <c r="G257" s="830">
        <v>4129.29</v>
      </c>
      <c r="H257" s="829">
        <v>3720.9</v>
      </c>
      <c r="I257" s="217"/>
      <c r="J257" s="220"/>
      <c r="K257" s="220"/>
      <c r="L257" s="220"/>
      <c r="M257" s="309"/>
      <c r="N257" s="309"/>
      <c r="O257" s="309"/>
      <c r="P257" s="309"/>
      <c r="Q257" s="309"/>
      <c r="R257" s="309"/>
      <c r="S257" s="309"/>
      <c r="T257" s="309"/>
      <c r="U257" s="309"/>
      <c r="V257" s="309"/>
      <c r="W257" s="309"/>
      <c r="X257" s="309"/>
      <c r="Y257" s="309"/>
      <c r="Z257" s="309"/>
    </row>
    <row r="258" spans="1:26" s="308" customFormat="1" ht="12.75" customHeight="1">
      <c r="A258" s="106"/>
      <c r="B258" s="306" t="s">
        <v>1576</v>
      </c>
      <c r="C258" s="254">
        <v>4322.58</v>
      </c>
      <c r="D258" s="829">
        <v>4723.08</v>
      </c>
      <c r="E258" s="829">
        <v>4739.7</v>
      </c>
      <c r="F258" s="829">
        <v>4346.07</v>
      </c>
      <c r="G258" s="830">
        <v>4217.67</v>
      </c>
      <c r="H258" s="829">
        <v>3798.06</v>
      </c>
      <c r="I258" s="217"/>
      <c r="J258" s="220"/>
      <c r="K258" s="220"/>
      <c r="L258" s="220"/>
      <c r="M258" s="309"/>
      <c r="N258" s="309"/>
      <c r="O258" s="309"/>
      <c r="P258" s="309"/>
      <c r="Q258" s="309"/>
      <c r="R258" s="309"/>
      <c r="S258" s="309"/>
      <c r="T258" s="309"/>
      <c r="U258" s="309"/>
      <c r="V258" s="309"/>
      <c r="W258" s="309"/>
      <c r="X258" s="309"/>
      <c r="Y258" s="309"/>
      <c r="Z258" s="309"/>
    </row>
    <row r="259" spans="1:26" s="308" customFormat="1" ht="12.75" customHeight="1">
      <c r="A259" s="106"/>
      <c r="B259" s="306" t="s">
        <v>1577</v>
      </c>
      <c r="C259" s="254">
        <v>4406.12</v>
      </c>
      <c r="D259" s="829">
        <v>4726.59</v>
      </c>
      <c r="E259" s="829">
        <v>4742.53</v>
      </c>
      <c r="F259" s="829">
        <v>4271.72</v>
      </c>
      <c r="G259" s="830">
        <v>4391.33</v>
      </c>
      <c r="H259" s="829">
        <v>3892.65</v>
      </c>
      <c r="I259" s="217"/>
      <c r="J259" s="220"/>
      <c r="K259" s="220"/>
      <c r="L259" s="220"/>
      <c r="M259" s="309"/>
      <c r="N259" s="309"/>
      <c r="O259" s="309"/>
      <c r="P259" s="309"/>
      <c r="Q259" s="309"/>
      <c r="R259" s="309"/>
      <c r="S259" s="309"/>
      <c r="T259" s="309"/>
      <c r="U259" s="309"/>
      <c r="V259" s="309"/>
      <c r="W259" s="309"/>
      <c r="X259" s="309"/>
      <c r="Y259" s="309"/>
      <c r="Z259" s="309"/>
    </row>
    <row r="260" spans="1:26" s="308" customFormat="1" ht="12.75" customHeight="1">
      <c r="A260" s="106"/>
      <c r="B260" s="117" t="s">
        <v>1578</v>
      </c>
      <c r="C260" s="254">
        <v>4431.91</v>
      </c>
      <c r="D260" s="2012">
        <v>4787.26</v>
      </c>
      <c r="E260" s="2012">
        <v>4783.92</v>
      </c>
      <c r="F260" s="2012">
        <v>4544.09</v>
      </c>
      <c r="G260" s="2013">
        <v>4384.34</v>
      </c>
      <c r="H260" s="2012">
        <v>3930.65</v>
      </c>
      <c r="I260" s="217"/>
      <c r="J260" s="220"/>
      <c r="K260" s="220"/>
      <c r="L260" s="220"/>
      <c r="M260" s="309"/>
      <c r="N260" s="309"/>
      <c r="O260" s="309"/>
      <c r="P260" s="309"/>
      <c r="Q260" s="309"/>
      <c r="R260" s="309"/>
      <c r="S260" s="309"/>
      <c r="T260" s="309"/>
      <c r="U260" s="309"/>
      <c r="V260" s="309"/>
      <c r="W260" s="309"/>
      <c r="X260" s="309"/>
      <c r="Y260" s="309"/>
      <c r="Z260" s="309"/>
    </row>
    <row r="261" spans="1:26" s="308" customFormat="1" ht="12.75" customHeight="1">
      <c r="A261" s="106"/>
      <c r="B261" s="117" t="s">
        <v>1579</v>
      </c>
      <c r="C261" s="254">
        <v>4340.92</v>
      </c>
      <c r="D261" s="2012">
        <v>4689.75</v>
      </c>
      <c r="E261" s="2012">
        <v>4704.1499999999996</v>
      </c>
      <c r="F261" s="2012">
        <v>4241.08</v>
      </c>
      <c r="G261" s="2013">
        <v>4516.05</v>
      </c>
      <c r="H261" s="2012">
        <v>3902.49</v>
      </c>
      <c r="I261" s="217"/>
      <c r="J261" s="220"/>
      <c r="K261" s="220"/>
      <c r="L261" s="220"/>
      <c r="M261" s="309"/>
      <c r="N261" s="309"/>
      <c r="O261" s="309"/>
      <c r="P261" s="309"/>
      <c r="Q261" s="309"/>
      <c r="R261" s="309"/>
      <c r="S261" s="309"/>
      <c r="T261" s="309"/>
      <c r="U261" s="309"/>
      <c r="V261" s="309"/>
      <c r="W261" s="309"/>
      <c r="X261" s="309"/>
      <c r="Y261" s="309"/>
      <c r="Z261" s="309"/>
    </row>
    <row r="262" spans="1:26" s="308" customFormat="1" ht="12.75" customHeight="1">
      <c r="A262" s="106"/>
      <c r="B262" s="105" t="s">
        <v>1468</v>
      </c>
      <c r="C262" s="868">
        <v>4473.9399999999996</v>
      </c>
      <c r="D262" s="2012">
        <v>4853.8100000000004</v>
      </c>
      <c r="E262" s="2012">
        <v>4858.6899999999996</v>
      </c>
      <c r="F262" s="2012">
        <v>4661.8900000000003</v>
      </c>
      <c r="G262" s="2013">
        <v>4525.55</v>
      </c>
      <c r="H262" s="2012">
        <v>4058.03</v>
      </c>
      <c r="I262" s="217"/>
      <c r="J262" s="220"/>
      <c r="K262" s="220"/>
      <c r="L262" s="220"/>
      <c r="M262" s="309"/>
      <c r="N262" s="309"/>
      <c r="O262" s="309"/>
      <c r="P262" s="309"/>
      <c r="Q262" s="309"/>
      <c r="R262" s="309"/>
      <c r="S262" s="309"/>
      <c r="T262" s="309"/>
      <c r="U262" s="309"/>
      <c r="V262" s="309"/>
      <c r="W262" s="309"/>
      <c r="X262" s="309"/>
      <c r="Y262" s="309"/>
      <c r="Z262" s="309"/>
    </row>
    <row r="263" spans="1:26" s="308" customFormat="1" ht="12.75" customHeight="1">
      <c r="A263" s="106"/>
      <c r="B263" s="104" t="s">
        <v>285</v>
      </c>
      <c r="C263" s="2119">
        <v>4454.95</v>
      </c>
      <c r="D263" s="2119">
        <v>4777.2</v>
      </c>
      <c r="E263" s="2119">
        <v>4793.9399999999996</v>
      </c>
      <c r="F263" s="2119">
        <v>4384.18</v>
      </c>
      <c r="G263" s="2119">
        <v>4497.7700000000004</v>
      </c>
      <c r="H263" s="2121">
        <v>3983.93</v>
      </c>
      <c r="I263" s="217"/>
      <c r="J263" s="220"/>
      <c r="K263" s="220"/>
      <c r="L263" s="220"/>
      <c r="M263" s="309"/>
      <c r="N263" s="309"/>
      <c r="O263" s="309"/>
      <c r="P263" s="309"/>
      <c r="Q263" s="309"/>
      <c r="R263" s="309"/>
      <c r="S263" s="309"/>
      <c r="T263" s="309"/>
      <c r="U263" s="309"/>
      <c r="V263" s="309"/>
      <c r="W263" s="309"/>
      <c r="X263" s="309"/>
      <c r="Y263" s="309"/>
      <c r="Z263" s="309"/>
    </row>
    <row r="264" spans="1:26" s="308" customFormat="1" ht="12.75" customHeight="1">
      <c r="A264" s="106"/>
      <c r="B264" s="117" t="s">
        <v>286</v>
      </c>
      <c r="C264" s="2119">
        <v>4430.01</v>
      </c>
      <c r="D264" s="2119">
        <v>4755.41</v>
      </c>
      <c r="E264" s="2119">
        <v>4773.49</v>
      </c>
      <c r="F264" s="2119">
        <v>4413.8900000000003</v>
      </c>
      <c r="G264" s="2119">
        <v>4615.84</v>
      </c>
      <c r="H264" s="2121">
        <v>3990.01</v>
      </c>
      <c r="I264" s="217"/>
      <c r="J264" s="220"/>
      <c r="K264" s="220"/>
      <c r="L264" s="220"/>
      <c r="M264" s="309"/>
      <c r="N264" s="309"/>
      <c r="O264" s="309"/>
      <c r="P264" s="309"/>
      <c r="Q264" s="309"/>
      <c r="R264" s="309"/>
      <c r="S264" s="309"/>
      <c r="T264" s="309"/>
      <c r="U264" s="309"/>
      <c r="V264" s="309"/>
      <c r="W264" s="309"/>
      <c r="X264" s="309"/>
      <c r="Y264" s="309"/>
      <c r="Z264" s="309"/>
    </row>
    <row r="265" spans="1:26" s="308" customFormat="1" ht="12.75" customHeight="1">
      <c r="A265" s="106"/>
      <c r="B265" s="306" t="s">
        <v>287</v>
      </c>
      <c r="C265" s="2119">
        <v>4500.2700000000004</v>
      </c>
      <c r="D265" s="2119">
        <v>4814.07</v>
      </c>
      <c r="E265" s="2119">
        <v>4835.1099999999997</v>
      </c>
      <c r="F265" s="2119">
        <v>4385.12</v>
      </c>
      <c r="G265" s="2119">
        <v>4640.74</v>
      </c>
      <c r="H265" s="2121">
        <v>4073.07</v>
      </c>
      <c r="I265" s="217"/>
      <c r="J265" s="220"/>
      <c r="K265" s="220"/>
      <c r="L265" s="220"/>
      <c r="M265" s="309"/>
      <c r="N265" s="309"/>
      <c r="O265" s="309"/>
      <c r="P265" s="309"/>
      <c r="Q265" s="309"/>
      <c r="R265" s="309"/>
      <c r="S265" s="309"/>
      <c r="T265" s="309"/>
      <c r="U265" s="309"/>
      <c r="V265" s="309"/>
      <c r="W265" s="309"/>
      <c r="X265" s="309"/>
      <c r="Y265" s="309"/>
      <c r="Z265" s="309"/>
    </row>
    <row r="266" spans="1:26" s="308" customFormat="1" ht="12.75" customHeight="1">
      <c r="A266" s="106"/>
      <c r="B266" s="259" t="s">
        <v>288</v>
      </c>
      <c r="C266" s="2119">
        <v>4517.18</v>
      </c>
      <c r="D266" s="2119">
        <v>4914.84</v>
      </c>
      <c r="E266" s="2119">
        <v>4929.01</v>
      </c>
      <c r="F266" s="2119">
        <v>4521.82</v>
      </c>
      <c r="G266" s="2119">
        <v>4512.47</v>
      </c>
      <c r="H266" s="2121">
        <v>3994.56</v>
      </c>
      <c r="I266" s="217"/>
      <c r="J266" s="220"/>
      <c r="K266" s="220"/>
      <c r="L266" s="220"/>
      <c r="M266" s="309"/>
      <c r="N266" s="309"/>
      <c r="O266" s="309"/>
      <c r="P266" s="309"/>
      <c r="Q266" s="309"/>
      <c r="R266" s="309"/>
      <c r="S266" s="309"/>
      <c r="T266" s="309"/>
      <c r="U266" s="309"/>
      <c r="V266" s="309"/>
      <c r="W266" s="309"/>
      <c r="X266" s="309"/>
      <c r="Y266" s="309"/>
      <c r="Z266" s="309"/>
    </row>
    <row r="267" spans="1:26" s="308" customFormat="1" ht="12.75" customHeight="1">
      <c r="A267" s="106"/>
      <c r="B267" s="104" t="s">
        <v>1467</v>
      </c>
      <c r="C267" s="2119">
        <v>4827.12</v>
      </c>
      <c r="D267" s="2119">
        <v>5166.3100000000004</v>
      </c>
      <c r="E267" s="2119">
        <v>5174.9799999999996</v>
      </c>
      <c r="F267" s="2119">
        <v>4961.7700000000004</v>
      </c>
      <c r="G267" s="2119">
        <v>4504.53</v>
      </c>
      <c r="H267" s="2121">
        <v>4150.1400000000003</v>
      </c>
      <c r="I267" s="217"/>
      <c r="J267" s="220"/>
      <c r="K267" s="220"/>
      <c r="L267" s="220"/>
      <c r="M267" s="309"/>
      <c r="N267" s="309"/>
      <c r="O267" s="309"/>
      <c r="P267" s="309"/>
      <c r="Q267" s="309"/>
      <c r="R267" s="309"/>
      <c r="S267" s="309"/>
      <c r="T267" s="309"/>
      <c r="U267" s="309"/>
      <c r="V267" s="309"/>
      <c r="W267" s="309"/>
      <c r="X267" s="309"/>
      <c r="Y267" s="309"/>
      <c r="Z267" s="309"/>
    </row>
    <row r="268" spans="1:26" s="308" customFormat="1" ht="12.75" customHeight="1">
      <c r="A268" s="116"/>
      <c r="B268" s="104"/>
      <c r="C268" s="2119"/>
      <c r="D268" s="2119"/>
      <c r="E268" s="2119"/>
      <c r="F268" s="2119"/>
      <c r="G268" s="2119"/>
      <c r="H268" s="2121"/>
      <c r="I268" s="217"/>
      <c r="J268" s="220"/>
      <c r="K268" s="220"/>
      <c r="L268" s="220"/>
      <c r="M268" s="309"/>
      <c r="N268" s="309"/>
      <c r="O268" s="309"/>
      <c r="P268" s="309"/>
      <c r="Q268" s="309"/>
      <c r="R268" s="309"/>
      <c r="S268" s="309"/>
      <c r="T268" s="309"/>
      <c r="U268" s="309"/>
      <c r="V268" s="309"/>
      <c r="W268" s="309"/>
      <c r="X268" s="309"/>
      <c r="Y268" s="309"/>
      <c r="Z268" s="309"/>
    </row>
    <row r="269" spans="1:26" s="308" customFormat="1" ht="12.75" customHeight="1">
      <c r="A269" s="106">
        <v>2020</v>
      </c>
      <c r="B269" s="104" t="s">
        <v>1574</v>
      </c>
      <c r="C269" s="2119">
        <v>4654.59</v>
      </c>
      <c r="D269" s="2119">
        <v>5069.75</v>
      </c>
      <c r="E269" s="2119">
        <v>5088.75</v>
      </c>
      <c r="F269" s="2119">
        <v>4654.26</v>
      </c>
      <c r="G269" s="2119">
        <v>4408.3599999999997</v>
      </c>
      <c r="H269" s="2121">
        <v>4243.6400000000003</v>
      </c>
      <c r="I269" s="217"/>
      <c r="J269" s="220"/>
      <c r="K269" s="220"/>
      <c r="L269" s="220"/>
      <c r="M269" s="309"/>
      <c r="N269" s="309"/>
      <c r="O269" s="309"/>
      <c r="P269" s="309"/>
      <c r="Q269" s="309"/>
      <c r="R269" s="309"/>
      <c r="S269" s="309"/>
      <c r="T269" s="309"/>
      <c r="U269" s="309"/>
      <c r="V269" s="309"/>
      <c r="W269" s="309"/>
      <c r="X269" s="309"/>
      <c r="Y269" s="309"/>
      <c r="Z269" s="309"/>
    </row>
    <row r="270" spans="1:26" s="308" customFormat="1" ht="12.75" customHeight="1">
      <c r="A270" s="106"/>
      <c r="B270" s="117" t="s">
        <v>1575</v>
      </c>
      <c r="C270" s="2119">
        <v>4595.72</v>
      </c>
      <c r="D270" s="2119">
        <v>5008.12</v>
      </c>
      <c r="E270" s="2119">
        <v>5039.33</v>
      </c>
      <c r="F270" s="2119">
        <v>4404.04</v>
      </c>
      <c r="G270" s="2119">
        <v>4395.93</v>
      </c>
      <c r="H270" s="2121">
        <v>4167.1099999999997</v>
      </c>
      <c r="I270" s="217"/>
      <c r="J270" s="220"/>
      <c r="K270" s="220"/>
      <c r="L270" s="220"/>
      <c r="M270" s="309"/>
      <c r="N270" s="309"/>
      <c r="O270" s="309"/>
      <c r="P270" s="309"/>
      <c r="Q270" s="309"/>
      <c r="R270" s="309"/>
      <c r="S270" s="309"/>
      <c r="T270" s="309"/>
      <c r="U270" s="309"/>
      <c r="V270" s="309"/>
      <c r="W270" s="309"/>
      <c r="X270" s="309"/>
      <c r="Y270" s="309"/>
      <c r="Z270" s="309"/>
    </row>
    <row r="271" spans="1:26" s="308" customFormat="1" ht="12.75" customHeight="1">
      <c r="A271" s="106"/>
      <c r="B271" s="306" t="s">
        <v>1576</v>
      </c>
      <c r="C271" s="2119">
        <v>4541.7</v>
      </c>
      <c r="D271" s="2119">
        <v>4985.88</v>
      </c>
      <c r="E271" s="2119">
        <v>4994.5</v>
      </c>
      <c r="F271" s="2119">
        <v>4549.7700000000004</v>
      </c>
      <c r="G271" s="2119">
        <v>4340.8900000000003</v>
      </c>
      <c r="H271" s="2121">
        <v>4101.32</v>
      </c>
      <c r="I271" s="217"/>
      <c r="J271" s="220"/>
      <c r="K271" s="220"/>
      <c r="L271" s="220"/>
      <c r="M271" s="309"/>
      <c r="N271" s="309"/>
      <c r="O271" s="309"/>
      <c r="P271" s="309"/>
      <c r="Q271" s="309"/>
      <c r="R271" s="309"/>
      <c r="S271" s="309"/>
      <c r="T271" s="309"/>
      <c r="U271" s="309"/>
      <c r="V271" s="309"/>
      <c r="W271" s="309"/>
      <c r="X271" s="309"/>
      <c r="Y271" s="309"/>
      <c r="Z271" s="309"/>
    </row>
    <row r="272" spans="1:26" s="308" customFormat="1" ht="12.75" customHeight="1">
      <c r="A272" s="106"/>
      <c r="B272" s="306" t="s">
        <v>1577</v>
      </c>
      <c r="C272" s="2119">
        <v>4321.66</v>
      </c>
      <c r="D272" s="2119">
        <v>4686.33</v>
      </c>
      <c r="E272" s="2119">
        <v>4695.5600000000004</v>
      </c>
      <c r="F272" s="2119">
        <v>4458.7</v>
      </c>
      <c r="G272" s="2119">
        <v>4065.59</v>
      </c>
      <c r="H272" s="2121">
        <v>3898.91</v>
      </c>
      <c r="I272" s="217"/>
      <c r="J272" s="220"/>
      <c r="K272" s="220"/>
      <c r="L272" s="220"/>
      <c r="M272" s="309"/>
      <c r="N272" s="309"/>
      <c r="O272" s="309"/>
      <c r="P272" s="309"/>
      <c r="Q272" s="309"/>
      <c r="R272" s="309"/>
      <c r="S272" s="309"/>
      <c r="T272" s="309"/>
      <c r="U272" s="309"/>
      <c r="V272" s="309"/>
      <c r="W272" s="309"/>
      <c r="X272" s="309"/>
      <c r="Y272" s="309"/>
      <c r="Z272" s="309"/>
    </row>
    <row r="273" spans="1:26" s="308" customFormat="1" ht="12.75" customHeight="1">
      <c r="A273" s="106"/>
      <c r="B273" s="306" t="s">
        <v>1578</v>
      </c>
      <c r="C273" s="2119">
        <v>4273.7</v>
      </c>
      <c r="D273" s="2119">
        <v>4596.59</v>
      </c>
      <c r="E273" s="2119">
        <v>4599.83</v>
      </c>
      <c r="F273" s="2119">
        <v>4436.6000000000004</v>
      </c>
      <c r="G273" s="2119">
        <v>3965.49</v>
      </c>
      <c r="H273" s="2121">
        <v>3809.55</v>
      </c>
      <c r="I273" s="217"/>
      <c r="J273" s="220"/>
      <c r="K273" s="220"/>
      <c r="L273" s="220"/>
      <c r="M273" s="309"/>
      <c r="N273" s="309"/>
      <c r="O273" s="309"/>
      <c r="P273" s="309"/>
      <c r="Q273" s="309"/>
      <c r="R273" s="309"/>
      <c r="S273" s="309"/>
      <c r="T273" s="309"/>
      <c r="U273" s="309"/>
      <c r="V273" s="309"/>
      <c r="W273" s="309"/>
      <c r="X273" s="309"/>
      <c r="Y273" s="309"/>
      <c r="Z273" s="309"/>
    </row>
    <row r="274" spans="1:26" s="308" customFormat="1" ht="12.75" customHeight="1">
      <c r="A274" s="106"/>
      <c r="B274" s="306" t="s">
        <v>1579</v>
      </c>
      <c r="C274" s="2119">
        <v>4438.18</v>
      </c>
      <c r="D274" s="2119">
        <v>4777.01</v>
      </c>
      <c r="E274" s="2119">
        <v>4756.2299999999996</v>
      </c>
      <c r="F274" s="2119">
        <v>4806.4799999999996</v>
      </c>
      <c r="G274" s="2119">
        <v>4175.83</v>
      </c>
      <c r="H274" s="2121">
        <v>4027.27</v>
      </c>
      <c r="I274" s="217"/>
      <c r="J274" s="220"/>
      <c r="K274" s="220"/>
      <c r="L274" s="220"/>
      <c r="M274" s="309"/>
      <c r="N274" s="309"/>
      <c r="O274" s="309"/>
      <c r="P274" s="309"/>
      <c r="Q274" s="309"/>
      <c r="R274" s="309"/>
      <c r="S274" s="309"/>
      <c r="T274" s="309"/>
      <c r="U274" s="309"/>
      <c r="V274" s="309"/>
      <c r="W274" s="309"/>
      <c r="X274" s="309"/>
      <c r="Y274" s="309"/>
      <c r="Z274" s="309"/>
    </row>
    <row r="275" spans="1:26" s="308" customFormat="1" ht="12.75" customHeight="1">
      <c r="A275" s="106"/>
      <c r="B275" s="306" t="s">
        <v>1468</v>
      </c>
      <c r="C275" s="2452">
        <v>4633.5</v>
      </c>
      <c r="D275" s="2452">
        <v>5024.67</v>
      </c>
      <c r="E275" s="2452">
        <v>5033.7299999999996</v>
      </c>
      <c r="F275" s="2452">
        <v>4777.6899999999996</v>
      </c>
      <c r="G275" s="2452">
        <v>4477.95</v>
      </c>
      <c r="H275" s="2121">
        <v>4207.1400000000003</v>
      </c>
      <c r="I275" s="217"/>
      <c r="J275" s="220"/>
      <c r="K275" s="220"/>
      <c r="L275" s="220"/>
      <c r="M275" s="309"/>
      <c r="N275" s="309"/>
      <c r="O275" s="309"/>
      <c r="P275" s="309"/>
      <c r="Q275" s="309"/>
      <c r="R275" s="309"/>
      <c r="S275" s="309"/>
      <c r="T275" s="309"/>
      <c r="U275" s="309"/>
      <c r="V275" s="309"/>
      <c r="W275" s="309"/>
      <c r="X275" s="309"/>
      <c r="Y275" s="309"/>
      <c r="Z275" s="309"/>
    </row>
    <row r="276" spans="1:26" s="308" customFormat="1" ht="12.75" customHeight="1">
      <c r="A276" s="106"/>
      <c r="B276" s="306" t="s">
        <v>385</v>
      </c>
      <c r="C276" s="2491">
        <v>4596.54</v>
      </c>
      <c r="D276" s="2491">
        <v>4977.83</v>
      </c>
      <c r="E276" s="2491">
        <v>4993.8</v>
      </c>
      <c r="F276" s="2491">
        <v>4609.93</v>
      </c>
      <c r="G276" s="2491">
        <v>4518.25</v>
      </c>
      <c r="H276" s="2492">
        <v>4244.67</v>
      </c>
      <c r="I276" s="217"/>
      <c r="J276" s="220"/>
      <c r="K276" s="220"/>
      <c r="L276" s="220"/>
      <c r="M276" s="309"/>
      <c r="N276" s="309"/>
      <c r="O276" s="309"/>
      <c r="P276" s="309"/>
      <c r="Q276" s="309"/>
      <c r="R276" s="309"/>
      <c r="S276" s="309"/>
      <c r="T276" s="309"/>
      <c r="U276" s="309"/>
      <c r="V276" s="309"/>
      <c r="W276" s="309"/>
      <c r="X276" s="309"/>
      <c r="Y276" s="309"/>
      <c r="Z276" s="309"/>
    </row>
    <row r="277" spans="1:26" s="308" customFormat="1" ht="12.75" customHeight="1">
      <c r="A277" s="106"/>
      <c r="B277" s="306" t="s">
        <v>280</v>
      </c>
      <c r="C277" s="2452">
        <v>4618.82</v>
      </c>
      <c r="D277" s="2452">
        <v>5023.8</v>
      </c>
      <c r="E277" s="2452">
        <v>5043.5</v>
      </c>
      <c r="F277" s="2452">
        <v>4656.6000000000004</v>
      </c>
      <c r="G277" s="2452">
        <v>4390.9799999999996</v>
      </c>
      <c r="H277" s="2534">
        <v>4265.7700000000004</v>
      </c>
      <c r="I277" s="217"/>
      <c r="J277" s="220"/>
      <c r="K277" s="220"/>
      <c r="L277" s="220"/>
      <c r="M277" s="309"/>
      <c r="N277" s="309"/>
      <c r="O277" s="309"/>
      <c r="P277" s="309"/>
      <c r="Q277" s="309"/>
      <c r="R277" s="309"/>
      <c r="S277" s="309"/>
      <c r="T277" s="309"/>
      <c r="U277" s="309"/>
      <c r="V277" s="309"/>
      <c r="W277" s="309"/>
      <c r="X277" s="309"/>
      <c r="Y277" s="309"/>
      <c r="Z277" s="309"/>
    </row>
    <row r="278" spans="1:26" s="308" customFormat="1" ht="12.75" customHeight="1">
      <c r="A278" s="106"/>
      <c r="B278" s="306" t="s">
        <v>287</v>
      </c>
      <c r="C278" s="2119">
        <v>4701.97</v>
      </c>
      <c r="D278" s="2119">
        <v>5080.22</v>
      </c>
      <c r="E278" s="2119">
        <v>5097.92</v>
      </c>
      <c r="F278" s="2119">
        <v>4722.93</v>
      </c>
      <c r="G278" s="2119">
        <v>4362.79</v>
      </c>
      <c r="H278" s="2121">
        <v>4316.8999999999996</v>
      </c>
      <c r="I278" s="519"/>
      <c r="J278" s="220"/>
      <c r="K278" s="220"/>
      <c r="L278" s="220"/>
      <c r="M278" s="309"/>
      <c r="N278" s="309"/>
      <c r="O278" s="309"/>
      <c r="P278" s="309"/>
      <c r="Q278" s="309"/>
      <c r="R278" s="309"/>
      <c r="S278" s="309"/>
      <c r="T278" s="309"/>
      <c r="U278" s="309"/>
      <c r="V278" s="309"/>
      <c r="W278" s="309"/>
      <c r="X278" s="309"/>
      <c r="Y278" s="309"/>
      <c r="Z278" s="309"/>
    </row>
    <row r="279" spans="1:26" s="308" customFormat="1" ht="12.75" customHeight="1">
      <c r="A279" s="106"/>
      <c r="B279" s="306" t="s">
        <v>6</v>
      </c>
      <c r="C279" s="2119">
        <v>4679.21</v>
      </c>
      <c r="D279" s="2119">
        <v>5093.28</v>
      </c>
      <c r="E279" s="2119">
        <v>5100.1000000000004</v>
      </c>
      <c r="F279" s="2119">
        <v>4926.55</v>
      </c>
      <c r="G279" s="2119">
        <v>4435.8599999999997</v>
      </c>
      <c r="H279" s="2121">
        <v>4351.57</v>
      </c>
      <c r="I279" s="519"/>
      <c r="J279" s="220"/>
      <c r="K279" s="220"/>
      <c r="L279" s="220"/>
      <c r="M279" s="309"/>
      <c r="N279" s="309"/>
      <c r="O279" s="309"/>
      <c r="P279" s="309"/>
      <c r="Q279" s="309"/>
      <c r="R279" s="309"/>
      <c r="S279" s="309"/>
      <c r="T279" s="309"/>
      <c r="U279" s="309"/>
      <c r="V279" s="309"/>
      <c r="W279" s="309"/>
      <c r="X279" s="309"/>
      <c r="Y279" s="309"/>
      <c r="Z279" s="309"/>
    </row>
    <row r="280" spans="1:26" s="308" customFormat="1" ht="12.75" customHeight="1">
      <c r="A280" s="106"/>
      <c r="B280" s="306" t="s">
        <v>290</v>
      </c>
      <c r="C280" s="2495">
        <v>5242.97</v>
      </c>
      <c r="D280" s="2495">
        <v>5603.09</v>
      </c>
      <c r="E280" s="2495">
        <v>5605.29</v>
      </c>
      <c r="F280" s="2495">
        <v>5431.05</v>
      </c>
      <c r="G280" s="2495">
        <v>4875.41</v>
      </c>
      <c r="H280" s="2494">
        <v>4537.92</v>
      </c>
      <c r="I280" s="519"/>
      <c r="J280" s="220"/>
      <c r="K280" s="220"/>
      <c r="L280" s="220"/>
      <c r="M280" s="309"/>
      <c r="N280" s="309"/>
      <c r="O280" s="309"/>
      <c r="P280" s="309"/>
      <c r="Q280" s="309"/>
      <c r="R280" s="309"/>
      <c r="S280" s="309"/>
      <c r="T280" s="309"/>
      <c r="U280" s="309"/>
      <c r="V280" s="309"/>
      <c r="W280" s="309"/>
      <c r="X280" s="309"/>
      <c r="Y280" s="309"/>
      <c r="Z280" s="309"/>
    </row>
    <row r="281" spans="1:26" s="32" customFormat="1" ht="12.75" customHeight="1">
      <c r="A281" s="107"/>
      <c r="B281" s="678" t="s">
        <v>1375</v>
      </c>
      <c r="C281" s="2457">
        <v>108.6</v>
      </c>
      <c r="D281" s="2457">
        <v>108.5</v>
      </c>
      <c r="E281" s="2457">
        <v>108.3</v>
      </c>
      <c r="F281" s="2457">
        <v>109.5</v>
      </c>
      <c r="G281" s="2457">
        <v>108.2</v>
      </c>
      <c r="H281" s="2493">
        <v>109.3</v>
      </c>
      <c r="I281" s="99"/>
    </row>
    <row r="282" spans="1:26" s="32" customFormat="1" ht="12.75" customHeight="1">
      <c r="A282" s="107"/>
      <c r="B282" s="678" t="s">
        <v>70</v>
      </c>
      <c r="C282" s="2457">
        <v>112</v>
      </c>
      <c r="D282" s="2457">
        <v>110</v>
      </c>
      <c r="E282" s="2457">
        <v>109.9</v>
      </c>
      <c r="F282" s="2457">
        <v>110.2</v>
      </c>
      <c r="G282" s="2457">
        <v>109.9</v>
      </c>
      <c r="H282" s="2493">
        <v>104.3</v>
      </c>
      <c r="I282" s="99"/>
    </row>
    <row r="283" spans="1:26" s="32" customFormat="1" ht="12.75" customHeight="1">
      <c r="A283" s="99"/>
      <c r="B283" s="99"/>
      <c r="C283" s="503"/>
      <c r="D283" s="503"/>
      <c r="E283" s="503"/>
      <c r="F283" s="503"/>
      <c r="G283" s="503"/>
      <c r="H283" s="503"/>
      <c r="I283" s="99"/>
    </row>
    <row r="284" spans="1:26">
      <c r="A284" s="4"/>
      <c r="B284" s="4"/>
    </row>
    <row r="285" spans="1:26">
      <c r="A285" s="4"/>
      <c r="B285" s="4"/>
    </row>
    <row r="286" spans="1:26">
      <c r="A286" s="4"/>
      <c r="B286" s="4"/>
    </row>
    <row r="287" spans="1:26">
      <c r="A287" s="4"/>
      <c r="B287" s="4"/>
    </row>
    <row r="288" spans="1:26">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row r="616" spans="1:2">
      <c r="A616" s="4"/>
      <c r="B616" s="4"/>
    </row>
    <row r="617" spans="1:2">
      <c r="A617" s="4"/>
      <c r="B617" s="4"/>
    </row>
    <row r="618" spans="1:2">
      <c r="A618" s="4"/>
      <c r="B618" s="4"/>
    </row>
    <row r="619" spans="1:2">
      <c r="A619" s="4"/>
      <c r="B619" s="4"/>
    </row>
    <row r="620" spans="1:2">
      <c r="A620" s="4"/>
      <c r="B620" s="4"/>
    </row>
    <row r="621" spans="1:2">
      <c r="A621" s="4"/>
      <c r="B621" s="4"/>
    </row>
    <row r="622" spans="1:2">
      <c r="A622" s="4"/>
      <c r="B622" s="4"/>
    </row>
    <row r="623" spans="1:2">
      <c r="A623" s="4"/>
      <c r="B623" s="4"/>
    </row>
    <row r="624" spans="1:2">
      <c r="A624" s="4"/>
      <c r="B624" s="4"/>
    </row>
    <row r="625" spans="1:2">
      <c r="A625" s="4"/>
      <c r="B625" s="4"/>
    </row>
    <row r="626" spans="1:2">
      <c r="A626" s="4"/>
      <c r="B626" s="4"/>
    </row>
    <row r="627" spans="1:2">
      <c r="A627" s="4"/>
      <c r="B627" s="4"/>
    </row>
    <row r="628" spans="1:2">
      <c r="A628" s="4"/>
      <c r="B628" s="4"/>
    </row>
    <row r="629" spans="1:2">
      <c r="A629" s="4"/>
      <c r="B629" s="4"/>
    </row>
    <row r="630" spans="1:2">
      <c r="A630" s="4"/>
      <c r="B630" s="4"/>
    </row>
    <row r="631" spans="1:2">
      <c r="A631" s="4"/>
      <c r="B631" s="4"/>
    </row>
    <row r="632" spans="1:2">
      <c r="A632" s="4"/>
      <c r="B632" s="4"/>
    </row>
    <row r="633" spans="1:2">
      <c r="A633" s="4"/>
      <c r="B633" s="4"/>
    </row>
    <row r="634" spans="1:2">
      <c r="A634" s="4"/>
      <c r="B634" s="4"/>
    </row>
    <row r="635" spans="1:2">
      <c r="A635" s="4"/>
      <c r="B635" s="4"/>
    </row>
    <row r="636" spans="1:2">
      <c r="A636" s="4"/>
      <c r="B636" s="4"/>
    </row>
    <row r="637" spans="1:2">
      <c r="A637" s="4"/>
      <c r="B637" s="4"/>
    </row>
    <row r="638" spans="1:2">
      <c r="A638" s="4"/>
      <c r="B638" s="4"/>
    </row>
    <row r="639" spans="1:2">
      <c r="A639" s="4"/>
      <c r="B639" s="4"/>
    </row>
    <row r="640" spans="1:2">
      <c r="A640" s="4"/>
      <c r="B640" s="4"/>
    </row>
    <row r="641" spans="1:2">
      <c r="A641" s="4"/>
      <c r="B641" s="4"/>
    </row>
    <row r="642" spans="1:2">
      <c r="A642" s="4"/>
      <c r="B642" s="4"/>
    </row>
    <row r="643" spans="1:2">
      <c r="A643" s="4"/>
      <c r="B643" s="4"/>
    </row>
    <row r="644" spans="1:2">
      <c r="A644" s="4"/>
      <c r="B644" s="4"/>
    </row>
    <row r="645" spans="1:2">
      <c r="A645" s="4"/>
      <c r="B645" s="4"/>
    </row>
    <row r="646" spans="1:2">
      <c r="A646" s="4"/>
      <c r="B646" s="4"/>
    </row>
    <row r="647" spans="1:2">
      <c r="A647" s="4"/>
      <c r="B647" s="4"/>
    </row>
    <row r="648" spans="1:2">
      <c r="A648" s="4"/>
      <c r="B648" s="4"/>
    </row>
    <row r="649" spans="1:2">
      <c r="A649" s="4"/>
      <c r="B649" s="4"/>
    </row>
    <row r="650" spans="1:2">
      <c r="A650" s="4"/>
      <c r="B650" s="4"/>
    </row>
    <row r="651" spans="1:2">
      <c r="A651" s="4"/>
      <c r="B651" s="4"/>
    </row>
    <row r="652" spans="1:2">
      <c r="A652" s="4"/>
      <c r="B652" s="4"/>
    </row>
    <row r="653" spans="1:2">
      <c r="A653" s="4"/>
      <c r="B653" s="4"/>
    </row>
    <row r="654" spans="1:2">
      <c r="A654" s="4"/>
      <c r="B654" s="4"/>
    </row>
    <row r="655" spans="1:2">
      <c r="A655" s="4"/>
      <c r="B655" s="4"/>
    </row>
    <row r="656" spans="1:2">
      <c r="A656" s="4"/>
      <c r="B656" s="4"/>
    </row>
    <row r="657" spans="1:2">
      <c r="A657" s="4"/>
      <c r="B657" s="4"/>
    </row>
    <row r="658" spans="1:2">
      <c r="A658" s="4"/>
      <c r="B658" s="4"/>
    </row>
    <row r="659" spans="1:2">
      <c r="A659" s="4"/>
      <c r="B659" s="4"/>
    </row>
    <row r="660" spans="1:2">
      <c r="A660" s="4"/>
      <c r="B660" s="4"/>
    </row>
    <row r="661" spans="1:2">
      <c r="A661" s="4"/>
      <c r="B661" s="4"/>
    </row>
    <row r="662" spans="1:2">
      <c r="A662" s="4"/>
      <c r="B662" s="4"/>
    </row>
    <row r="663" spans="1:2">
      <c r="A663" s="4"/>
      <c r="B663" s="4"/>
    </row>
    <row r="664" spans="1:2">
      <c r="A664" s="4"/>
      <c r="B664" s="4"/>
    </row>
    <row r="665" spans="1:2">
      <c r="A665" s="4"/>
      <c r="B665" s="4"/>
    </row>
    <row r="666" spans="1:2">
      <c r="A666" s="4"/>
      <c r="B666" s="4"/>
    </row>
    <row r="667" spans="1:2">
      <c r="A667" s="4"/>
      <c r="B667" s="4"/>
    </row>
  </sheetData>
  <mergeCells count="7">
    <mergeCell ref="C17:H17"/>
    <mergeCell ref="D7:F8"/>
    <mergeCell ref="A17:B17"/>
    <mergeCell ref="E9:F9"/>
    <mergeCell ref="A6:B6"/>
    <mergeCell ref="A7:B7"/>
    <mergeCell ref="D5:H6"/>
  </mergeCells>
  <phoneticPr fontId="56"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665"/>
  <sheetViews>
    <sheetView showGridLines="0" workbookViewId="0">
      <pane ySplit="15" topLeftCell="A16" activePane="bottomLeft" state="frozen"/>
      <selection pane="bottomLeft"/>
    </sheetView>
  </sheetViews>
  <sheetFormatPr defaultRowHeight="14.25"/>
  <cols>
    <col min="1" max="1" width="8.625" customWidth="1"/>
    <col min="2" max="2" width="21.5" style="21" customWidth="1"/>
    <col min="3" max="7" width="16.125" customWidth="1"/>
  </cols>
  <sheetData>
    <row r="1" spans="1:7" s="15" customFormat="1" ht="15.75" customHeight="1">
      <c r="A1" s="766" t="s">
        <v>1986</v>
      </c>
      <c r="B1" s="766"/>
      <c r="C1" s="766"/>
      <c r="D1" s="766"/>
      <c r="E1" s="29"/>
      <c r="F1" s="29"/>
    </row>
    <row r="2" spans="1:7" s="15" customFormat="1" ht="15.75" customHeight="1">
      <c r="A2" s="1270" t="s">
        <v>469</v>
      </c>
      <c r="B2" s="893"/>
      <c r="C2" s="893"/>
      <c r="D2" s="29"/>
      <c r="E2" s="29"/>
      <c r="F2" s="29"/>
    </row>
    <row r="3" spans="1:7" s="32" customFormat="1" ht="12.75" customHeight="1">
      <c r="A3" s="242" t="s">
        <v>1983</v>
      </c>
      <c r="B3" s="164"/>
      <c r="C3" s="22"/>
      <c r="D3" s="22"/>
      <c r="E3" s="22"/>
      <c r="F3" s="905" t="s">
        <v>1419</v>
      </c>
      <c r="G3" s="905"/>
    </row>
    <row r="4" spans="1:7" s="32" customFormat="1" ht="12.75" customHeight="1">
      <c r="A4" s="326"/>
      <c r="B4" s="1294" t="s">
        <v>614</v>
      </c>
      <c r="C4" s="87"/>
      <c r="D4" s="87"/>
      <c r="E4" s="22"/>
      <c r="F4" s="1160" t="s">
        <v>791</v>
      </c>
      <c r="G4" s="903"/>
    </row>
    <row r="5" spans="1:7" s="32" customFormat="1" ht="12.75" customHeight="1">
      <c r="A5" s="557"/>
      <c r="B5" s="557"/>
      <c r="C5" s="2852" t="s">
        <v>1984</v>
      </c>
      <c r="D5" s="2852"/>
      <c r="E5" s="2852"/>
      <c r="F5" s="2852"/>
      <c r="G5" s="2853"/>
    </row>
    <row r="6" spans="1:7" s="32" customFormat="1" ht="12.75" customHeight="1">
      <c r="A6" s="2859" t="s">
        <v>792</v>
      </c>
      <c r="B6" s="2860"/>
      <c r="C6" s="2852"/>
      <c r="D6" s="2878"/>
      <c r="E6" s="2878"/>
      <c r="F6" s="2878"/>
      <c r="G6" s="2855"/>
    </row>
    <row r="7" spans="1:7" s="32" customFormat="1" ht="12.75" customHeight="1">
      <c r="A7" s="2864" t="s">
        <v>650</v>
      </c>
      <c r="B7" s="2864"/>
      <c r="C7" s="1142"/>
      <c r="D7" s="1080"/>
      <c r="E7" s="557"/>
      <c r="F7" s="1080"/>
      <c r="G7" s="1145"/>
    </row>
    <row r="8" spans="1:7" s="32" customFormat="1" ht="12.75" customHeight="1">
      <c r="A8" s="1058" t="s">
        <v>1768</v>
      </c>
      <c r="B8" s="1083"/>
      <c r="C8" s="1102" t="s">
        <v>498</v>
      </c>
      <c r="D8" s="1087" t="s">
        <v>310</v>
      </c>
      <c r="E8" s="1104" t="s">
        <v>311</v>
      </c>
      <c r="F8" s="1102" t="s">
        <v>312</v>
      </c>
      <c r="G8" s="1102" t="s">
        <v>313</v>
      </c>
    </row>
    <row r="9" spans="1:7" s="32" customFormat="1" ht="12.75" customHeight="1">
      <c r="A9" s="1058" t="s">
        <v>471</v>
      </c>
      <c r="B9" s="1083"/>
      <c r="C9" s="1060" t="s">
        <v>4</v>
      </c>
      <c r="D9" s="1087" t="s">
        <v>1935</v>
      </c>
      <c r="E9" s="1104" t="s">
        <v>316</v>
      </c>
      <c r="F9" s="1102" t="s">
        <v>1936</v>
      </c>
      <c r="G9" s="1102" t="s">
        <v>800</v>
      </c>
    </row>
    <row r="10" spans="1:7" s="32" customFormat="1" ht="12.75" customHeight="1">
      <c r="A10" s="1119" t="s">
        <v>1887</v>
      </c>
      <c r="B10" s="544"/>
      <c r="C10" s="1128" t="s">
        <v>499</v>
      </c>
      <c r="D10" s="1121" t="s">
        <v>811</v>
      </c>
      <c r="E10" s="1136" t="s">
        <v>812</v>
      </c>
      <c r="F10" s="1128" t="s">
        <v>813</v>
      </c>
      <c r="G10" s="1102" t="s">
        <v>1937</v>
      </c>
    </row>
    <row r="11" spans="1:7" s="32" customFormat="1" ht="12.75" customHeight="1">
      <c r="A11" s="1119" t="s">
        <v>1039</v>
      </c>
      <c r="B11" s="544"/>
      <c r="C11" s="1069" t="s">
        <v>154</v>
      </c>
      <c r="D11" s="1137" t="s">
        <v>1945</v>
      </c>
      <c r="E11" s="1124" t="s">
        <v>578</v>
      </c>
      <c r="F11" s="1138" t="s">
        <v>579</v>
      </c>
      <c r="G11" s="1128" t="s">
        <v>580</v>
      </c>
    </row>
    <row r="12" spans="1:7" s="32" customFormat="1" ht="12.75" customHeight="1">
      <c r="A12" s="1058"/>
      <c r="B12" s="1086"/>
      <c r="C12" s="1150"/>
      <c r="D12" s="1150"/>
      <c r="E12" s="1124" t="s">
        <v>744</v>
      </c>
      <c r="F12" s="544"/>
      <c r="G12" s="1128" t="s">
        <v>745</v>
      </c>
    </row>
    <row r="13" spans="1:7" s="32" customFormat="1" ht="12.75" customHeight="1">
      <c r="A13" s="1103" t="s">
        <v>1769</v>
      </c>
      <c r="B13" s="1058"/>
      <c r="C13" s="1132"/>
      <c r="D13" s="1132"/>
      <c r="E13" s="544"/>
      <c r="F13" s="1133"/>
      <c r="G13" s="1128" t="s">
        <v>911</v>
      </c>
    </row>
    <row r="14" spans="1:7" s="32" customFormat="1" ht="12.75" customHeight="1">
      <c r="A14" s="1120" t="s">
        <v>1599</v>
      </c>
      <c r="B14" s="1058"/>
      <c r="C14" s="1295"/>
      <c r="D14" s="1296"/>
      <c r="E14" s="1296"/>
      <c r="F14" s="1297"/>
      <c r="G14" s="1292"/>
    </row>
    <row r="15" spans="1:7" s="245" customFormat="1" ht="12" customHeight="1" thickBot="1">
      <c r="A15" s="2955"/>
      <c r="B15" s="2956"/>
      <c r="C15" s="2955" t="s">
        <v>2300</v>
      </c>
      <c r="D15" s="2955"/>
      <c r="E15" s="2955"/>
      <c r="F15" s="2955"/>
      <c r="G15" s="2955"/>
    </row>
    <row r="16" spans="1:7" s="32" customFormat="1" ht="12.75" customHeight="1">
      <c r="A16" s="99"/>
      <c r="B16" s="99"/>
      <c r="C16" s="141"/>
      <c r="D16" s="141"/>
      <c r="E16" s="141"/>
      <c r="F16" s="141"/>
      <c r="G16" s="141"/>
    </row>
    <row r="17" spans="1:7" s="32" customFormat="1" ht="12.75" customHeight="1">
      <c r="A17" s="103">
        <v>2010</v>
      </c>
      <c r="B17" s="104" t="s">
        <v>1374</v>
      </c>
      <c r="C17" s="165">
        <v>2594.9899999999998</v>
      </c>
      <c r="D17" s="165">
        <v>1808.12</v>
      </c>
      <c r="E17" s="165">
        <v>4518.34</v>
      </c>
      <c r="F17" s="166">
        <v>3313.53</v>
      </c>
      <c r="G17" s="208">
        <v>1693.47</v>
      </c>
    </row>
    <row r="18" spans="1:7" s="245" customFormat="1" ht="12.75" customHeight="1">
      <c r="A18" s="103"/>
      <c r="B18" s="676" t="s">
        <v>1375</v>
      </c>
      <c r="C18" s="345">
        <v>105.3</v>
      </c>
      <c r="D18" s="345">
        <v>105.7</v>
      </c>
      <c r="E18" s="345">
        <v>101.9</v>
      </c>
      <c r="F18" s="345">
        <v>107.2</v>
      </c>
      <c r="G18" s="346">
        <v>101.9</v>
      </c>
    </row>
    <row r="19" spans="1:7" s="32" customFormat="1" ht="12.75" customHeight="1">
      <c r="A19" s="103"/>
      <c r="B19" s="89"/>
      <c r="C19" s="268"/>
      <c r="D19" s="268"/>
      <c r="E19" s="268"/>
      <c r="F19" s="268"/>
      <c r="G19" s="269"/>
    </row>
    <row r="20" spans="1:7" s="32" customFormat="1" ht="12.75" customHeight="1">
      <c r="A20" s="277">
        <v>2011</v>
      </c>
      <c r="B20" s="278" t="s">
        <v>407</v>
      </c>
      <c r="C20" s="167">
        <v>2541.94</v>
      </c>
      <c r="D20" s="167">
        <v>1819.16</v>
      </c>
      <c r="E20" s="167">
        <v>4589.8</v>
      </c>
      <c r="F20" s="167">
        <v>3114.29</v>
      </c>
      <c r="G20" s="169">
        <v>1687.77</v>
      </c>
    </row>
    <row r="21" spans="1:7" s="32" customFormat="1" ht="12.75" customHeight="1">
      <c r="A21" s="280"/>
      <c r="B21" s="278" t="s">
        <v>370</v>
      </c>
      <c r="C21" s="167">
        <v>2576.27</v>
      </c>
      <c r="D21" s="167">
        <v>1828.18</v>
      </c>
      <c r="E21" s="167">
        <v>4594.6499999999996</v>
      </c>
      <c r="F21" s="368">
        <v>3096.77</v>
      </c>
      <c r="G21" s="206">
        <v>1742.3</v>
      </c>
    </row>
    <row r="22" spans="1:7" s="32" customFormat="1" ht="12.75" customHeight="1">
      <c r="A22" s="280"/>
      <c r="B22" s="278" t="s">
        <v>408</v>
      </c>
      <c r="C22" s="167">
        <v>2623.6</v>
      </c>
      <c r="D22" s="167">
        <v>1832.35</v>
      </c>
      <c r="E22" s="167">
        <v>4570.5</v>
      </c>
      <c r="F22" s="167">
        <v>3125.4</v>
      </c>
      <c r="G22" s="169">
        <v>1739.86</v>
      </c>
    </row>
    <row r="23" spans="1:7" s="32" customFormat="1" ht="12.75" customHeight="1">
      <c r="A23" s="280"/>
      <c r="B23" s="278" t="s">
        <v>409</v>
      </c>
      <c r="C23" s="167">
        <v>2621.92</v>
      </c>
      <c r="D23" s="167">
        <v>1812.9</v>
      </c>
      <c r="E23" s="167">
        <v>4609.43</v>
      </c>
      <c r="F23" s="167">
        <v>3108.71</v>
      </c>
      <c r="G23" s="169">
        <v>1731.5</v>
      </c>
    </row>
    <row r="24" spans="1:7" s="32" customFormat="1" ht="12.75" customHeight="1">
      <c r="A24" s="280"/>
      <c r="B24" s="278" t="s">
        <v>410</v>
      </c>
      <c r="C24" s="167">
        <v>2648.59</v>
      </c>
      <c r="D24" s="167">
        <v>1798.54</v>
      </c>
      <c r="E24" s="167">
        <v>4619.99</v>
      </c>
      <c r="F24" s="167">
        <v>3114.16</v>
      </c>
      <c r="G24" s="169">
        <v>1932.5</v>
      </c>
    </row>
    <row r="25" spans="1:7" s="32" customFormat="1" ht="12.75" customHeight="1">
      <c r="A25" s="280"/>
      <c r="B25" s="278" t="s">
        <v>389</v>
      </c>
      <c r="C25" s="167">
        <v>2678.9</v>
      </c>
      <c r="D25" s="167">
        <v>1820.53</v>
      </c>
      <c r="E25" s="167">
        <v>4599.6000000000004</v>
      </c>
      <c r="F25" s="167">
        <v>3131.76</v>
      </c>
      <c r="G25" s="169">
        <v>1929.85</v>
      </c>
    </row>
    <row r="26" spans="1:7" s="32" customFormat="1" ht="12.75" customHeight="1">
      <c r="A26" s="280"/>
      <c r="B26" s="278" t="s">
        <v>488</v>
      </c>
      <c r="C26" s="167">
        <v>2694.6</v>
      </c>
      <c r="D26" s="167">
        <v>1819.58</v>
      </c>
      <c r="E26" s="167">
        <v>4602.12</v>
      </c>
      <c r="F26" s="167">
        <v>3165.82</v>
      </c>
      <c r="G26" s="169">
        <v>1933.93</v>
      </c>
    </row>
    <row r="27" spans="1:7" s="32" customFormat="1" ht="12.75" customHeight="1">
      <c r="A27" s="280"/>
      <c r="B27" s="278" t="s">
        <v>654</v>
      </c>
      <c r="C27" s="369">
        <v>2720.95</v>
      </c>
      <c r="D27" s="369">
        <v>1820.03</v>
      </c>
      <c r="E27" s="369">
        <v>4548.45</v>
      </c>
      <c r="F27" s="369">
        <v>3223.45</v>
      </c>
      <c r="G27" s="370">
        <v>1921.27</v>
      </c>
    </row>
    <row r="28" spans="1:7" s="32" customFormat="1" ht="12.75" customHeight="1">
      <c r="A28" s="280"/>
      <c r="B28" s="278" t="s">
        <v>390</v>
      </c>
      <c r="C28" s="369">
        <v>2750.99</v>
      </c>
      <c r="D28" s="369">
        <v>1837.09</v>
      </c>
      <c r="E28" s="369">
        <v>4567.05</v>
      </c>
      <c r="F28" s="369">
        <v>3228.26</v>
      </c>
      <c r="G28" s="370">
        <v>1933.02</v>
      </c>
    </row>
    <row r="29" spans="1:7" s="32" customFormat="1" ht="12.75" customHeight="1">
      <c r="A29" s="280"/>
      <c r="B29" s="278" t="s">
        <v>391</v>
      </c>
      <c r="C29" s="369">
        <v>2750.32</v>
      </c>
      <c r="D29" s="369">
        <v>1844.03</v>
      </c>
      <c r="E29" s="369">
        <v>4588.8100000000004</v>
      </c>
      <c r="F29" s="369">
        <v>3246.63</v>
      </c>
      <c r="G29" s="370">
        <v>1933.31</v>
      </c>
    </row>
    <row r="30" spans="1:7" s="32" customFormat="1" ht="12.75" customHeight="1">
      <c r="A30" s="280"/>
      <c r="B30" s="278" t="s">
        <v>1374</v>
      </c>
      <c r="C30" s="369">
        <v>2771.75</v>
      </c>
      <c r="D30" s="369">
        <v>1842.34</v>
      </c>
      <c r="E30" s="369">
        <v>4769.54</v>
      </c>
      <c r="F30" s="369">
        <v>3278.92</v>
      </c>
      <c r="G30" s="370">
        <v>1965.16</v>
      </c>
    </row>
    <row r="31" spans="1:7" s="245" customFormat="1" ht="12.75" customHeight="1">
      <c r="B31" s="70" t="s">
        <v>1375</v>
      </c>
      <c r="C31" s="345">
        <v>106.8</v>
      </c>
      <c r="D31" s="345">
        <v>101.9</v>
      </c>
      <c r="E31" s="345">
        <v>105.6</v>
      </c>
      <c r="F31" s="345">
        <v>99</v>
      </c>
      <c r="G31" s="346">
        <v>116</v>
      </c>
    </row>
    <row r="32" spans="1:7" s="32" customFormat="1" ht="12.75" customHeight="1">
      <c r="A32" s="149"/>
      <c r="B32" s="279"/>
      <c r="C32" s="267"/>
      <c r="D32" s="267"/>
      <c r="E32" s="267"/>
      <c r="F32" s="267"/>
      <c r="G32" s="267"/>
    </row>
    <row r="33" spans="1:7" s="32" customFormat="1" ht="12.75" customHeight="1">
      <c r="A33" s="277">
        <v>2012</v>
      </c>
      <c r="B33" s="278" t="s">
        <v>407</v>
      </c>
      <c r="C33" s="365">
        <v>2754.92</v>
      </c>
      <c r="D33" s="365">
        <v>1888.2</v>
      </c>
      <c r="E33" s="365">
        <v>5235.32</v>
      </c>
      <c r="F33" s="365">
        <v>3193.54</v>
      </c>
      <c r="G33" s="365">
        <v>1936.19</v>
      </c>
    </row>
    <row r="34" spans="1:7" s="32" customFormat="1" ht="12.75" customHeight="1">
      <c r="A34" s="280"/>
      <c r="B34" s="278" t="s">
        <v>370</v>
      </c>
      <c r="C34" s="365">
        <v>2791.37</v>
      </c>
      <c r="D34" s="365">
        <v>1905.14</v>
      </c>
      <c r="E34" s="365">
        <v>5519.43</v>
      </c>
      <c r="F34" s="365">
        <v>3216.89</v>
      </c>
      <c r="G34" s="365">
        <v>1968.88</v>
      </c>
    </row>
    <row r="35" spans="1:7" s="32" customFormat="1" ht="12.75" customHeight="1">
      <c r="A35" s="280"/>
      <c r="B35" s="278" t="s">
        <v>408</v>
      </c>
      <c r="C35" s="370">
        <v>2803.93</v>
      </c>
      <c r="D35" s="370">
        <v>1926.49</v>
      </c>
      <c r="E35" s="370">
        <v>5795.42</v>
      </c>
      <c r="F35" s="370">
        <v>3224.49</v>
      </c>
      <c r="G35" s="370">
        <v>1969.31</v>
      </c>
    </row>
    <row r="36" spans="1:7" s="32" customFormat="1" ht="12.75" customHeight="1">
      <c r="A36" s="280"/>
      <c r="B36" s="278" t="s">
        <v>409</v>
      </c>
      <c r="C36" s="370">
        <v>2789.85</v>
      </c>
      <c r="D36" s="370">
        <v>1953.63</v>
      </c>
      <c r="E36" s="370">
        <v>4827.1000000000004</v>
      </c>
      <c r="F36" s="370">
        <v>3220.08</v>
      </c>
      <c r="G36" s="370">
        <v>1993.76</v>
      </c>
    </row>
    <row r="37" spans="1:7" s="32" customFormat="1" ht="12.75" customHeight="1">
      <c r="A37" s="280"/>
      <c r="B37" s="278" t="s">
        <v>410</v>
      </c>
      <c r="C37" s="365">
        <v>2791.79</v>
      </c>
      <c r="D37" s="365">
        <v>1969.24</v>
      </c>
      <c r="E37" s="365">
        <v>4806.3500000000004</v>
      </c>
      <c r="F37" s="365">
        <v>3261.36</v>
      </c>
      <c r="G37" s="365">
        <v>1996.36</v>
      </c>
    </row>
    <row r="38" spans="1:7" s="32" customFormat="1" ht="12.75" customHeight="1">
      <c r="A38" s="280"/>
      <c r="B38" s="278" t="s">
        <v>389</v>
      </c>
      <c r="C38" s="365">
        <v>2812.5</v>
      </c>
      <c r="D38" s="365">
        <v>1979.07</v>
      </c>
      <c r="E38" s="365">
        <v>4767.66</v>
      </c>
      <c r="F38" s="365">
        <v>3266.23</v>
      </c>
      <c r="G38" s="365">
        <v>1976.99</v>
      </c>
    </row>
    <row r="39" spans="1:7" s="32" customFormat="1" ht="12.75" customHeight="1">
      <c r="A39" s="280"/>
      <c r="B39" s="278" t="s">
        <v>488</v>
      </c>
      <c r="C39" s="365">
        <v>2815.18</v>
      </c>
      <c r="D39" s="365">
        <v>1991.7</v>
      </c>
      <c r="E39" s="365">
        <v>4733.05</v>
      </c>
      <c r="F39" s="365">
        <v>3247.93</v>
      </c>
      <c r="G39" s="365">
        <v>1970.89</v>
      </c>
    </row>
    <row r="40" spans="1:7" s="32" customFormat="1" ht="12.75" customHeight="1">
      <c r="A40" s="280"/>
      <c r="B40" s="278" t="s">
        <v>654</v>
      </c>
      <c r="C40" s="365">
        <v>2821.02</v>
      </c>
      <c r="D40" s="365">
        <v>1987.7</v>
      </c>
      <c r="E40" s="365">
        <v>4686.26</v>
      </c>
      <c r="F40" s="365">
        <v>3256.48</v>
      </c>
      <c r="G40" s="365">
        <v>1937.81</v>
      </c>
    </row>
    <row r="41" spans="1:7" s="32" customFormat="1" ht="12.75" customHeight="1">
      <c r="A41" s="280"/>
      <c r="B41" s="278" t="s">
        <v>390</v>
      </c>
      <c r="C41" s="169">
        <v>2818.79</v>
      </c>
      <c r="D41" s="169">
        <v>1996.63</v>
      </c>
      <c r="E41" s="169">
        <v>4710.0600000000004</v>
      </c>
      <c r="F41" s="169">
        <v>3273.76</v>
      </c>
      <c r="G41" s="169">
        <v>1945.3</v>
      </c>
    </row>
    <row r="42" spans="1:7" s="32" customFormat="1" ht="12.75" customHeight="1">
      <c r="A42" s="280"/>
      <c r="B42" s="278" t="s">
        <v>391</v>
      </c>
      <c r="C42" s="169">
        <v>2830.43</v>
      </c>
      <c r="D42" s="169">
        <v>2003.52</v>
      </c>
      <c r="E42" s="169">
        <v>4687.3599999999997</v>
      </c>
      <c r="F42" s="169">
        <v>3257.03</v>
      </c>
      <c r="G42" s="169">
        <v>1938.29</v>
      </c>
    </row>
    <row r="43" spans="1:7" s="32" customFormat="1" ht="12.75" customHeight="1">
      <c r="A43" s="280"/>
      <c r="B43" s="278" t="s">
        <v>1374</v>
      </c>
      <c r="C43" s="365">
        <v>2847.69</v>
      </c>
      <c r="D43" s="365">
        <v>2003.32</v>
      </c>
      <c r="E43" s="365">
        <v>4957.34</v>
      </c>
      <c r="F43" s="365">
        <v>3309.04</v>
      </c>
      <c r="G43" s="365">
        <v>1956.52</v>
      </c>
    </row>
    <row r="44" spans="1:7" s="245" customFormat="1" ht="12.75" customHeight="1">
      <c r="B44" s="70" t="s">
        <v>1375</v>
      </c>
      <c r="C44" s="345">
        <v>102.7</v>
      </c>
      <c r="D44" s="345">
        <v>108.7</v>
      </c>
      <c r="E44" s="345">
        <v>103.9</v>
      </c>
      <c r="F44" s="345">
        <v>100.9</v>
      </c>
      <c r="G44" s="346">
        <v>99.6</v>
      </c>
    </row>
    <row r="45" spans="1:7" s="32" customFormat="1" ht="12.75" customHeight="1">
      <c r="A45" s="149"/>
      <c r="B45" s="279"/>
      <c r="C45" s="269"/>
      <c r="D45" s="269"/>
      <c r="E45" s="269"/>
      <c r="F45" s="269"/>
      <c r="G45" s="269"/>
    </row>
    <row r="46" spans="1:7" s="32" customFormat="1" ht="12.75" customHeight="1">
      <c r="A46" s="277">
        <v>2013</v>
      </c>
      <c r="B46" s="278" t="s">
        <v>407</v>
      </c>
      <c r="C46" s="169">
        <v>2876.63</v>
      </c>
      <c r="D46" s="169">
        <v>1981.81</v>
      </c>
      <c r="E46" s="169">
        <v>4678.93</v>
      </c>
      <c r="F46" s="169">
        <v>3355.8</v>
      </c>
      <c r="G46" s="169">
        <v>2037.34</v>
      </c>
    </row>
    <row r="47" spans="1:7" s="32" customFormat="1" ht="12.75" customHeight="1">
      <c r="A47" s="277"/>
      <c r="B47" s="278" t="s">
        <v>370</v>
      </c>
      <c r="C47" s="169">
        <v>2858.87</v>
      </c>
      <c r="D47" s="169">
        <v>2013.11</v>
      </c>
      <c r="E47" s="169">
        <v>4648.67</v>
      </c>
      <c r="F47" s="169">
        <v>3354.13</v>
      </c>
      <c r="G47" s="169">
        <v>2034.76</v>
      </c>
    </row>
    <row r="48" spans="1:7" s="32" customFormat="1" ht="12.75" customHeight="1">
      <c r="A48" s="277"/>
      <c r="B48" s="278" t="s">
        <v>408</v>
      </c>
      <c r="C48" s="169">
        <v>2863.41</v>
      </c>
      <c r="D48" s="169">
        <v>2005</v>
      </c>
      <c r="E48" s="169">
        <v>4664.59</v>
      </c>
      <c r="F48" s="169">
        <v>3361.99</v>
      </c>
      <c r="G48" s="169">
        <v>2036.6</v>
      </c>
    </row>
    <row r="49" spans="1:7" s="32" customFormat="1" ht="12.75" customHeight="1">
      <c r="A49" s="277"/>
      <c r="B49" s="278" t="s">
        <v>409</v>
      </c>
      <c r="C49" s="169">
        <v>2876.04</v>
      </c>
      <c r="D49" s="169">
        <v>2036.67</v>
      </c>
      <c r="E49" s="169">
        <v>4690.2</v>
      </c>
      <c r="F49" s="169">
        <v>3345.43</v>
      </c>
      <c r="G49" s="169">
        <v>2043.31</v>
      </c>
    </row>
    <row r="50" spans="1:7" s="32" customFormat="1" ht="12.75" customHeight="1">
      <c r="A50" s="277"/>
      <c r="B50" s="278" t="s">
        <v>410</v>
      </c>
      <c r="C50" s="169">
        <v>2887.02</v>
      </c>
      <c r="D50" s="169">
        <v>2068.25</v>
      </c>
      <c r="E50" s="169">
        <v>4721.95</v>
      </c>
      <c r="F50" s="169">
        <v>3356.12</v>
      </c>
      <c r="G50" s="169">
        <v>2040.85</v>
      </c>
    </row>
    <row r="51" spans="1:7" s="32" customFormat="1" ht="12.75" customHeight="1">
      <c r="A51" s="277"/>
      <c r="B51" s="278" t="s">
        <v>389</v>
      </c>
      <c r="C51" s="169">
        <v>2912.44</v>
      </c>
      <c r="D51" s="169">
        <v>2083.71</v>
      </c>
      <c r="E51" s="169">
        <v>4701.93</v>
      </c>
      <c r="F51" s="169">
        <v>3373.38</v>
      </c>
      <c r="G51" s="169">
        <v>2037.86</v>
      </c>
    </row>
    <row r="52" spans="1:7" s="32" customFormat="1" ht="12.75" customHeight="1">
      <c r="A52" s="277"/>
      <c r="B52" s="278" t="s">
        <v>488</v>
      </c>
      <c r="C52" s="169">
        <v>2923.6</v>
      </c>
      <c r="D52" s="169">
        <v>2081.6799999999998</v>
      </c>
      <c r="E52" s="169">
        <v>4708.1000000000004</v>
      </c>
      <c r="F52" s="169">
        <v>3384.51</v>
      </c>
      <c r="G52" s="169">
        <v>2035.17</v>
      </c>
    </row>
    <row r="53" spans="1:7" s="32" customFormat="1" ht="12.75" customHeight="1">
      <c r="A53" s="277"/>
      <c r="B53" s="278" t="s">
        <v>654</v>
      </c>
      <c r="C53" s="169">
        <v>2951.56</v>
      </c>
      <c r="D53" s="169">
        <v>2114.4899999999998</v>
      </c>
      <c r="E53" s="169">
        <v>4675.67</v>
      </c>
      <c r="F53" s="169">
        <v>3397.29</v>
      </c>
      <c r="G53" s="169">
        <v>2022.45</v>
      </c>
    </row>
    <row r="54" spans="1:7" s="32" customFormat="1" ht="12.75" customHeight="1">
      <c r="A54" s="277"/>
      <c r="B54" s="278" t="s">
        <v>390</v>
      </c>
      <c r="C54" s="169">
        <v>2948.91</v>
      </c>
      <c r="D54" s="169">
        <v>2115.36</v>
      </c>
      <c r="E54" s="169">
        <v>4604.8599999999997</v>
      </c>
      <c r="F54" s="169">
        <v>3406.68</v>
      </c>
      <c r="G54" s="169">
        <v>2025.39</v>
      </c>
    </row>
    <row r="55" spans="1:7" s="32" customFormat="1" ht="12.75" customHeight="1">
      <c r="A55" s="277"/>
      <c r="B55" s="278" t="s">
        <v>391</v>
      </c>
      <c r="C55" s="169">
        <v>2962.5</v>
      </c>
      <c r="D55" s="169">
        <v>2113.9499999999998</v>
      </c>
      <c r="E55" s="169">
        <v>4610.67</v>
      </c>
      <c r="F55" s="169">
        <v>3419.9</v>
      </c>
      <c r="G55" s="169">
        <v>2022.13</v>
      </c>
    </row>
    <row r="56" spans="1:7" s="32" customFormat="1" ht="12.75" customHeight="1">
      <c r="A56" s="277"/>
      <c r="B56" s="278" t="s">
        <v>1374</v>
      </c>
      <c r="C56" s="169">
        <v>2989.7</v>
      </c>
      <c r="D56" s="169">
        <v>2118.6999999999998</v>
      </c>
      <c r="E56" s="169">
        <v>4836.8599999999997</v>
      </c>
      <c r="F56" s="169">
        <v>3467.04</v>
      </c>
      <c r="G56" s="169">
        <v>2051.38</v>
      </c>
    </row>
    <row r="57" spans="1:7" s="245" customFormat="1" ht="12.75" customHeight="1">
      <c r="B57" s="70" t="s">
        <v>1375</v>
      </c>
      <c r="C57" s="346">
        <v>105</v>
      </c>
      <c r="D57" s="346">
        <v>105.8</v>
      </c>
      <c r="E57" s="346">
        <v>97.6</v>
      </c>
      <c r="F57" s="346">
        <v>104.8</v>
      </c>
      <c r="G57" s="346">
        <v>104.8</v>
      </c>
    </row>
    <row r="58" spans="1:7" s="32" customFormat="1" ht="12.75" customHeight="1">
      <c r="A58" s="149"/>
      <c r="B58" s="279"/>
      <c r="C58" s="269"/>
      <c r="D58" s="269"/>
      <c r="E58" s="269"/>
      <c r="F58" s="269"/>
      <c r="G58" s="269"/>
    </row>
    <row r="59" spans="1:7" s="32" customFormat="1" ht="12.75" customHeight="1">
      <c r="A59" s="277">
        <v>2014</v>
      </c>
      <c r="B59" s="278" t="s">
        <v>407</v>
      </c>
      <c r="C59" s="169">
        <v>2987.93</v>
      </c>
      <c r="D59" s="169">
        <v>2130.66</v>
      </c>
      <c r="E59" s="169">
        <v>4723.83</v>
      </c>
      <c r="F59" s="169">
        <v>3382.32</v>
      </c>
      <c r="G59" s="169">
        <v>1925.21</v>
      </c>
    </row>
    <row r="60" spans="1:7" s="32" customFormat="1" ht="12.75" customHeight="1">
      <c r="A60" s="277"/>
      <c r="B60" s="278" t="s">
        <v>370</v>
      </c>
      <c r="C60" s="169">
        <v>2953.99</v>
      </c>
      <c r="D60" s="169">
        <v>2134.0100000000002</v>
      </c>
      <c r="E60" s="169">
        <v>4632.54</v>
      </c>
      <c r="F60" s="169">
        <v>3509.47</v>
      </c>
      <c r="G60" s="169">
        <v>1860.37</v>
      </c>
    </row>
    <row r="61" spans="1:7" s="32" customFormat="1" ht="12.75" customHeight="1">
      <c r="A61" s="277"/>
      <c r="B61" s="278" t="s">
        <v>408</v>
      </c>
      <c r="C61" s="169">
        <v>2907.78</v>
      </c>
      <c r="D61" s="169">
        <v>2138.1999999999998</v>
      </c>
      <c r="E61" s="169">
        <v>4642.1899999999996</v>
      </c>
      <c r="F61" s="169">
        <v>3596.12</v>
      </c>
      <c r="G61" s="169">
        <v>1883.25</v>
      </c>
    </row>
    <row r="62" spans="1:7" s="32" customFormat="1" ht="12.75" customHeight="1">
      <c r="A62" s="277"/>
      <c r="B62" s="278" t="s">
        <v>409</v>
      </c>
      <c r="C62" s="169">
        <v>2918.36</v>
      </c>
      <c r="D62" s="169">
        <v>2156.79</v>
      </c>
      <c r="E62" s="169">
        <v>4660.05</v>
      </c>
      <c r="F62" s="169">
        <v>3652.49</v>
      </c>
      <c r="G62" s="169">
        <v>1934.94</v>
      </c>
    </row>
    <row r="63" spans="1:7" s="32" customFormat="1" ht="12.75" customHeight="1">
      <c r="A63" s="277"/>
      <c r="B63" s="278" t="s">
        <v>410</v>
      </c>
      <c r="C63" s="169">
        <v>2932.62</v>
      </c>
      <c r="D63" s="169">
        <v>2194.3000000000002</v>
      </c>
      <c r="E63" s="169">
        <v>4759.92</v>
      </c>
      <c r="F63" s="169">
        <v>3740.21</v>
      </c>
      <c r="G63" s="169">
        <v>1925.94</v>
      </c>
    </row>
    <row r="64" spans="1:7" s="32" customFormat="1" ht="12.75" customHeight="1">
      <c r="A64" s="277"/>
      <c r="B64" s="278" t="s">
        <v>389</v>
      </c>
      <c r="C64" s="169">
        <v>2945.71</v>
      </c>
      <c r="D64" s="169">
        <v>2203.27</v>
      </c>
      <c r="E64" s="169">
        <v>4731.3900000000003</v>
      </c>
      <c r="F64" s="169">
        <v>3757.23</v>
      </c>
      <c r="G64" s="169">
        <v>1887.58</v>
      </c>
    </row>
    <row r="65" spans="1:7" s="32" customFormat="1" ht="12.75" customHeight="1">
      <c r="A65" s="277"/>
      <c r="B65" s="278" t="s">
        <v>488</v>
      </c>
      <c r="C65" s="169">
        <v>2950.41</v>
      </c>
      <c r="D65" s="169">
        <v>2209.6999999999998</v>
      </c>
      <c r="E65" s="169">
        <v>4737.16</v>
      </c>
      <c r="F65" s="169">
        <v>3791.45</v>
      </c>
      <c r="G65" s="169">
        <v>1890.29</v>
      </c>
    </row>
    <row r="66" spans="1:7" s="32" customFormat="1" ht="12.75" customHeight="1">
      <c r="A66" s="277"/>
      <c r="B66" s="278" t="s">
        <v>654</v>
      </c>
      <c r="C66" s="169">
        <v>2943.02</v>
      </c>
      <c r="D66" s="169">
        <v>2235.5100000000002</v>
      </c>
      <c r="E66" s="169">
        <v>4720.63</v>
      </c>
      <c r="F66" s="169">
        <v>3821.79</v>
      </c>
      <c r="G66" s="169">
        <v>1897.8</v>
      </c>
    </row>
    <row r="67" spans="1:7" s="32" customFormat="1" ht="12.75" customHeight="1">
      <c r="A67" s="277"/>
      <c r="B67" s="278" t="s">
        <v>390</v>
      </c>
      <c r="C67" s="169">
        <v>2968.2</v>
      </c>
      <c r="D67" s="169">
        <v>2261.7600000000002</v>
      </c>
      <c r="E67" s="169">
        <v>4725.63</v>
      </c>
      <c r="F67" s="169">
        <v>3867.2</v>
      </c>
      <c r="G67" s="169">
        <v>1905.81</v>
      </c>
    </row>
    <row r="68" spans="1:7" s="32" customFormat="1" ht="12.75" customHeight="1">
      <c r="A68" s="277"/>
      <c r="B68" s="278" t="s">
        <v>391</v>
      </c>
      <c r="C68" s="169">
        <v>3005.41</v>
      </c>
      <c r="D68" s="169">
        <v>2296.73</v>
      </c>
      <c r="E68" s="169">
        <v>4734.68</v>
      </c>
      <c r="F68" s="169">
        <v>3833.39</v>
      </c>
      <c r="G68" s="169">
        <v>1907.8</v>
      </c>
    </row>
    <row r="69" spans="1:7" s="32" customFormat="1" ht="12.75" customHeight="1">
      <c r="A69" s="277"/>
      <c r="B69" s="278" t="s">
        <v>1374</v>
      </c>
      <c r="C69" s="169">
        <v>2818.06</v>
      </c>
      <c r="D69" s="169">
        <v>2315.7800000000002</v>
      </c>
      <c r="E69" s="169">
        <v>4964.96</v>
      </c>
      <c r="F69" s="169">
        <v>3881.9</v>
      </c>
      <c r="G69" s="169">
        <v>1917.4</v>
      </c>
    </row>
    <row r="70" spans="1:7" s="245" customFormat="1" ht="12.75" customHeight="1">
      <c r="B70" s="70" t="s">
        <v>1375</v>
      </c>
      <c r="C70" s="346">
        <v>94.3</v>
      </c>
      <c r="D70" s="346">
        <v>109.3</v>
      </c>
      <c r="E70" s="346">
        <v>102.6</v>
      </c>
      <c r="F70" s="346">
        <v>112</v>
      </c>
      <c r="G70" s="346">
        <v>93.5</v>
      </c>
    </row>
    <row r="71" spans="1:7" s="32" customFormat="1" ht="12.75" customHeight="1">
      <c r="A71" s="149"/>
      <c r="B71" s="279"/>
      <c r="C71" s="269"/>
      <c r="D71" s="269"/>
      <c r="E71" s="269"/>
      <c r="F71" s="269"/>
      <c r="G71" s="269"/>
    </row>
    <row r="72" spans="1:7" s="32" customFormat="1" ht="12.75" customHeight="1">
      <c r="A72" s="277">
        <v>2015</v>
      </c>
      <c r="B72" s="278" t="s">
        <v>407</v>
      </c>
      <c r="C72" s="169">
        <v>2810.5</v>
      </c>
      <c r="D72" s="169">
        <v>2513.69</v>
      </c>
      <c r="E72" s="169">
        <v>4655.41</v>
      </c>
      <c r="F72" s="169">
        <v>3531.52</v>
      </c>
      <c r="G72" s="169">
        <v>1963.96</v>
      </c>
    </row>
    <row r="73" spans="1:7" s="32" customFormat="1" ht="12.75" customHeight="1">
      <c r="A73" s="277"/>
      <c r="B73" s="278" t="s">
        <v>370</v>
      </c>
      <c r="C73" s="169">
        <v>2817.06</v>
      </c>
      <c r="D73" s="169">
        <v>2484.62</v>
      </c>
      <c r="E73" s="169">
        <v>4669.26</v>
      </c>
      <c r="F73" s="169">
        <v>3544.58</v>
      </c>
      <c r="G73" s="169">
        <v>1928.74</v>
      </c>
    </row>
    <row r="74" spans="1:7" s="32" customFormat="1" ht="12.75" customHeight="1">
      <c r="A74" s="277"/>
      <c r="B74" s="278" t="s">
        <v>408</v>
      </c>
      <c r="C74" s="169">
        <v>2849.32</v>
      </c>
      <c r="D74" s="169">
        <v>2498.69</v>
      </c>
      <c r="E74" s="169">
        <v>4677.37</v>
      </c>
      <c r="F74" s="169">
        <v>3532.69</v>
      </c>
      <c r="G74" s="169">
        <v>1949.75</v>
      </c>
    </row>
    <row r="75" spans="1:7" s="32" customFormat="1" ht="12.75" customHeight="1">
      <c r="A75" s="277"/>
      <c r="B75" s="278" t="s">
        <v>409</v>
      </c>
      <c r="C75" s="169">
        <v>2873.02</v>
      </c>
      <c r="D75" s="169">
        <v>2465.3200000000002</v>
      </c>
      <c r="E75" s="169">
        <v>4711.4799999999996</v>
      </c>
      <c r="F75" s="169">
        <v>3529.62</v>
      </c>
      <c r="G75" s="169">
        <v>1953.07</v>
      </c>
    </row>
    <row r="76" spans="1:7" s="32" customFormat="1" ht="12.75" customHeight="1">
      <c r="A76" s="277"/>
      <c r="B76" s="278" t="s">
        <v>410</v>
      </c>
      <c r="C76" s="169">
        <v>2872.75</v>
      </c>
      <c r="D76" s="169">
        <v>2495.9699999999998</v>
      </c>
      <c r="E76" s="169">
        <v>4726.62</v>
      </c>
      <c r="F76" s="169">
        <v>3520.24</v>
      </c>
      <c r="G76" s="169">
        <v>1959.61</v>
      </c>
    </row>
    <row r="77" spans="1:7" s="32" customFormat="1" ht="12.75" customHeight="1">
      <c r="A77" s="277"/>
      <c r="B77" s="278" t="s">
        <v>389</v>
      </c>
      <c r="C77" s="169">
        <v>2861.79</v>
      </c>
      <c r="D77" s="169">
        <v>2508.83</v>
      </c>
      <c r="E77" s="169">
        <v>4775.21</v>
      </c>
      <c r="F77" s="169">
        <v>3558.99</v>
      </c>
      <c r="G77" s="169">
        <v>1965.39</v>
      </c>
    </row>
    <row r="78" spans="1:7" s="32" customFormat="1" ht="12.75" customHeight="1">
      <c r="A78" s="277"/>
      <c r="B78" s="278" t="s">
        <v>488</v>
      </c>
      <c r="C78" s="169">
        <v>2881.08</v>
      </c>
      <c r="D78" s="169">
        <v>2519.73</v>
      </c>
      <c r="E78" s="169">
        <v>4759.22</v>
      </c>
      <c r="F78" s="169">
        <v>3555.67</v>
      </c>
      <c r="G78" s="169">
        <v>1974.54</v>
      </c>
    </row>
    <row r="79" spans="1:7" s="32" customFormat="1" ht="12.75" customHeight="1">
      <c r="A79" s="277"/>
      <c r="B79" s="278" t="s">
        <v>654</v>
      </c>
      <c r="C79" s="169">
        <v>2882.72</v>
      </c>
      <c r="D79" s="169">
        <v>2542.46</v>
      </c>
      <c r="E79" s="169">
        <v>5347.92</v>
      </c>
      <c r="F79" s="169">
        <v>3547.91</v>
      </c>
      <c r="G79" s="169">
        <v>1990.13</v>
      </c>
    </row>
    <row r="80" spans="1:7" s="32" customFormat="1" ht="12.75" customHeight="1">
      <c r="A80" s="277"/>
      <c r="B80" s="278" t="s">
        <v>390</v>
      </c>
      <c r="C80" s="169">
        <v>2893.39</v>
      </c>
      <c r="D80" s="169">
        <v>2511.64</v>
      </c>
      <c r="E80" s="169">
        <v>5371.84</v>
      </c>
      <c r="F80" s="169">
        <v>3561.3</v>
      </c>
      <c r="G80" s="169">
        <v>1991.98</v>
      </c>
    </row>
    <row r="81" spans="1:7" s="32" customFormat="1" ht="12.75" customHeight="1">
      <c r="A81" s="277"/>
      <c r="B81" s="278" t="s">
        <v>391</v>
      </c>
      <c r="C81" s="169">
        <v>2904.1</v>
      </c>
      <c r="D81" s="169">
        <v>2527.48</v>
      </c>
      <c r="E81" s="169">
        <v>5373.27</v>
      </c>
      <c r="F81" s="169">
        <v>3616.82</v>
      </c>
      <c r="G81" s="169">
        <v>2000.56</v>
      </c>
    </row>
    <row r="82" spans="1:7" s="32" customFormat="1" ht="12.75" customHeight="1">
      <c r="A82" s="277"/>
      <c r="B82" s="278" t="s">
        <v>1374</v>
      </c>
      <c r="C82" s="169">
        <v>2938.15</v>
      </c>
      <c r="D82" s="169">
        <v>2537.8000000000002</v>
      </c>
      <c r="E82" s="169">
        <v>5532.81</v>
      </c>
      <c r="F82" s="169">
        <v>3678.16</v>
      </c>
      <c r="G82" s="169">
        <v>2011.87</v>
      </c>
    </row>
    <row r="83" spans="1:7" s="245" customFormat="1" ht="12.75" customHeight="1">
      <c r="B83" s="70" t="s">
        <v>1375</v>
      </c>
      <c r="C83" s="670">
        <v>104.3</v>
      </c>
      <c r="D83" s="670">
        <v>109.6</v>
      </c>
      <c r="E83" s="670">
        <v>111.4</v>
      </c>
      <c r="F83" s="670">
        <v>94.8</v>
      </c>
      <c r="G83" s="516">
        <v>104.9</v>
      </c>
    </row>
    <row r="84" spans="1:7" s="32" customFormat="1" ht="12.75" customHeight="1">
      <c r="A84" s="149"/>
      <c r="B84" s="279"/>
      <c r="C84" s="478"/>
      <c r="D84" s="478"/>
      <c r="E84" s="478"/>
      <c r="F84" s="478"/>
      <c r="G84" s="477"/>
    </row>
    <row r="85" spans="1:7" s="32" customFormat="1" ht="12.75" customHeight="1">
      <c r="A85" s="277">
        <v>2016</v>
      </c>
      <c r="B85" s="278" t="s">
        <v>407</v>
      </c>
      <c r="C85" s="523">
        <v>3100.68</v>
      </c>
      <c r="D85" s="523">
        <v>2660.57</v>
      </c>
      <c r="E85" s="523">
        <v>5447.36</v>
      </c>
      <c r="F85" s="523">
        <v>3723.15</v>
      </c>
      <c r="G85" s="523">
        <v>2074.5500000000002</v>
      </c>
    </row>
    <row r="86" spans="1:7" s="32" customFormat="1" ht="12.75" customHeight="1">
      <c r="A86" s="277"/>
      <c r="B86" s="278" t="s">
        <v>370</v>
      </c>
      <c r="C86" s="523">
        <v>3112.74</v>
      </c>
      <c r="D86" s="523">
        <v>2620.02</v>
      </c>
      <c r="E86" s="523">
        <v>5526.61</v>
      </c>
      <c r="F86" s="523">
        <v>3703.56</v>
      </c>
      <c r="G86" s="523">
        <v>2075.73</v>
      </c>
    </row>
    <row r="87" spans="1:7" s="32" customFormat="1" ht="12.75" customHeight="1">
      <c r="A87" s="277"/>
      <c r="B87" s="278" t="s">
        <v>408</v>
      </c>
      <c r="C87" s="523">
        <v>3116.9</v>
      </c>
      <c r="D87" s="523">
        <v>2645.45</v>
      </c>
      <c r="E87" s="523">
        <v>5517.71</v>
      </c>
      <c r="F87" s="523">
        <v>3692.37</v>
      </c>
      <c r="G87" s="523">
        <v>2078.42</v>
      </c>
    </row>
    <row r="88" spans="1:7" s="32" customFormat="1" ht="12.75" customHeight="1">
      <c r="A88" s="277"/>
      <c r="B88" s="278" t="s">
        <v>409</v>
      </c>
      <c r="C88" s="169">
        <v>3161.51</v>
      </c>
      <c r="D88" s="169">
        <v>2667.78</v>
      </c>
      <c r="E88" s="169">
        <v>5531.27</v>
      </c>
      <c r="F88" s="169">
        <v>3654.82</v>
      </c>
      <c r="G88" s="169">
        <v>2090.4499999999998</v>
      </c>
    </row>
    <row r="89" spans="1:7" s="32" customFormat="1" ht="12.75" customHeight="1">
      <c r="A89" s="277"/>
      <c r="B89" s="278" t="s">
        <v>410</v>
      </c>
      <c r="C89" s="169">
        <v>3166.97</v>
      </c>
      <c r="D89" s="169">
        <v>2740.88</v>
      </c>
      <c r="E89" s="169">
        <v>5554.62</v>
      </c>
      <c r="F89" s="169">
        <v>3688.29</v>
      </c>
      <c r="G89" s="169">
        <v>2100.64</v>
      </c>
    </row>
    <row r="90" spans="1:7" s="32" customFormat="1" ht="12.75" customHeight="1">
      <c r="A90" s="277"/>
      <c r="B90" s="278" t="s">
        <v>389</v>
      </c>
      <c r="C90" s="169">
        <v>3169.31</v>
      </c>
      <c r="D90" s="169">
        <v>2762.91</v>
      </c>
      <c r="E90" s="169">
        <v>5544.77</v>
      </c>
      <c r="F90" s="169">
        <v>3735.87</v>
      </c>
      <c r="G90" s="169">
        <v>2106.1999999999998</v>
      </c>
    </row>
    <row r="91" spans="1:7" s="32" customFormat="1" ht="12.75" customHeight="1">
      <c r="A91" s="277"/>
      <c r="B91" s="278" t="s">
        <v>488</v>
      </c>
      <c r="C91" s="169">
        <v>3214.39</v>
      </c>
      <c r="D91" s="169">
        <v>2788.62</v>
      </c>
      <c r="E91" s="169">
        <v>5561.01</v>
      </c>
      <c r="F91" s="169">
        <v>3736.75</v>
      </c>
      <c r="G91" s="169">
        <v>2112.33</v>
      </c>
    </row>
    <row r="92" spans="1:7" s="32" customFormat="1" ht="12.75" customHeight="1">
      <c r="A92" s="277"/>
      <c r="B92" s="278" t="s">
        <v>654</v>
      </c>
      <c r="C92" s="169">
        <v>3222.33</v>
      </c>
      <c r="D92" s="169">
        <v>2794.05</v>
      </c>
      <c r="E92" s="169">
        <v>5543.82</v>
      </c>
      <c r="F92" s="169">
        <v>3736.95</v>
      </c>
      <c r="G92" s="169">
        <v>2120.38</v>
      </c>
    </row>
    <row r="93" spans="1:7" s="32" customFormat="1" ht="12.75" customHeight="1">
      <c r="A93" s="277"/>
      <c r="B93" s="278" t="s">
        <v>390</v>
      </c>
      <c r="C93" s="169">
        <v>3236.1</v>
      </c>
      <c r="D93" s="169">
        <v>2845.27</v>
      </c>
      <c r="E93" s="169">
        <v>5535.83</v>
      </c>
      <c r="F93" s="169">
        <v>3755.45</v>
      </c>
      <c r="G93" s="169">
        <v>2131.67</v>
      </c>
    </row>
    <row r="94" spans="1:7" s="32" customFormat="1" ht="12.75" customHeight="1">
      <c r="A94" s="277"/>
      <c r="B94" s="278" t="s">
        <v>391</v>
      </c>
      <c r="C94" s="169">
        <v>3246.82</v>
      </c>
      <c r="D94" s="169">
        <v>2849.08</v>
      </c>
      <c r="E94" s="169">
        <v>5549.94</v>
      </c>
      <c r="F94" s="169">
        <v>3753.37</v>
      </c>
      <c r="G94" s="169">
        <v>2146.21</v>
      </c>
    </row>
    <row r="95" spans="1:7" s="32" customFormat="1" ht="12.75" customHeight="1">
      <c r="A95" s="277"/>
      <c r="B95" s="278" t="s">
        <v>1374</v>
      </c>
      <c r="C95" s="169">
        <v>3272.93</v>
      </c>
      <c r="D95" s="169">
        <v>2846.33</v>
      </c>
      <c r="E95" s="169">
        <v>5751.35</v>
      </c>
      <c r="F95" s="169">
        <v>3784.72</v>
      </c>
      <c r="G95" s="169">
        <v>2158.3000000000002</v>
      </c>
    </row>
    <row r="96" spans="1:7" s="245" customFormat="1" ht="12.75" customHeight="1">
      <c r="B96" s="70" t="s">
        <v>1375</v>
      </c>
      <c r="C96" s="670">
        <v>111.4</v>
      </c>
      <c r="D96" s="670">
        <v>112.2</v>
      </c>
      <c r="E96" s="670">
        <v>103.9</v>
      </c>
      <c r="F96" s="670">
        <v>102.9</v>
      </c>
      <c r="G96" s="670">
        <v>107.3</v>
      </c>
    </row>
    <row r="97" spans="1:7" s="32" customFormat="1" ht="12.75" customHeight="1">
      <c r="A97" s="149"/>
      <c r="B97" s="279"/>
      <c r="C97" s="478"/>
      <c r="D97" s="478"/>
      <c r="E97" s="478"/>
      <c r="F97" s="478"/>
      <c r="G97" s="477"/>
    </row>
    <row r="98" spans="1:7" s="32" customFormat="1" ht="12.75" customHeight="1">
      <c r="A98" s="277">
        <v>2017</v>
      </c>
      <c r="B98" s="278" t="s">
        <v>407</v>
      </c>
      <c r="C98" s="523">
        <v>3261.98</v>
      </c>
      <c r="D98" s="523">
        <v>2628.59</v>
      </c>
      <c r="E98" s="523">
        <v>7203.81</v>
      </c>
      <c r="F98" s="523">
        <v>3792.12</v>
      </c>
      <c r="G98" s="523">
        <v>2375.0700000000002</v>
      </c>
    </row>
    <row r="99" spans="1:7" s="32" customFormat="1" ht="12.75" customHeight="1">
      <c r="A99" s="277"/>
      <c r="B99" s="278" t="s">
        <v>370</v>
      </c>
      <c r="C99" s="523">
        <v>3263.6</v>
      </c>
      <c r="D99" s="523">
        <v>2665.33</v>
      </c>
      <c r="E99" s="523">
        <v>7204.69</v>
      </c>
      <c r="F99" s="523">
        <v>3801.53</v>
      </c>
      <c r="G99" s="523">
        <v>2376.64</v>
      </c>
    </row>
    <row r="100" spans="1:7" s="32" customFormat="1" ht="12.75" customHeight="1">
      <c r="A100" s="277"/>
      <c r="B100" s="278" t="s">
        <v>408</v>
      </c>
      <c r="C100" s="523">
        <v>3275.75</v>
      </c>
      <c r="D100" s="523">
        <v>2705.3</v>
      </c>
      <c r="E100" s="523">
        <v>7238.68</v>
      </c>
      <c r="F100" s="523">
        <v>3803.86</v>
      </c>
      <c r="G100" s="523">
        <v>2403.44</v>
      </c>
    </row>
    <row r="101" spans="1:7" s="32" customFormat="1" ht="12.75" customHeight="1">
      <c r="A101" s="277"/>
      <c r="B101" s="278" t="s">
        <v>409</v>
      </c>
      <c r="C101" s="523">
        <v>3298.51</v>
      </c>
      <c r="D101" s="523">
        <v>2725.18</v>
      </c>
      <c r="E101" s="523">
        <v>7228.22</v>
      </c>
      <c r="F101" s="523">
        <v>3818.09</v>
      </c>
      <c r="G101" s="523">
        <v>2408.02</v>
      </c>
    </row>
    <row r="102" spans="1:7" s="32" customFormat="1" ht="12.75" customHeight="1">
      <c r="A102" s="277"/>
      <c r="B102" s="278" t="s">
        <v>410</v>
      </c>
      <c r="C102" s="523">
        <v>3292.69</v>
      </c>
      <c r="D102" s="523">
        <v>2764.45</v>
      </c>
      <c r="E102" s="523">
        <v>7205.72</v>
      </c>
      <c r="F102" s="523">
        <v>3832.13</v>
      </c>
      <c r="G102" s="523">
        <v>2408.52</v>
      </c>
    </row>
    <row r="103" spans="1:7" s="32" customFormat="1" ht="12.75" customHeight="1">
      <c r="A103" s="277"/>
      <c r="B103" s="278" t="s">
        <v>389</v>
      </c>
      <c r="C103" s="523">
        <v>3307.77</v>
      </c>
      <c r="D103" s="523">
        <v>2788.26</v>
      </c>
      <c r="E103" s="523">
        <v>7194.66</v>
      </c>
      <c r="F103" s="523">
        <v>3834.21</v>
      </c>
      <c r="G103" s="523">
        <v>2460.9299999999998</v>
      </c>
    </row>
    <row r="104" spans="1:7" s="32" customFormat="1" ht="12.75" customHeight="1">
      <c r="A104" s="277"/>
      <c r="B104" s="278" t="s">
        <v>488</v>
      </c>
      <c r="C104" s="523">
        <v>3323.98</v>
      </c>
      <c r="D104" s="523">
        <v>2823.54</v>
      </c>
      <c r="E104" s="523">
        <v>7218.49</v>
      </c>
      <c r="F104" s="523">
        <v>3831.21</v>
      </c>
      <c r="G104" s="523">
        <v>2475.87</v>
      </c>
    </row>
    <row r="105" spans="1:7" s="32" customFormat="1" ht="12.75" customHeight="1">
      <c r="A105" s="277"/>
      <c r="B105" s="278" t="s">
        <v>654</v>
      </c>
      <c r="C105" s="523">
        <v>3323.8</v>
      </c>
      <c r="D105" s="523">
        <v>2803.2</v>
      </c>
      <c r="E105" s="523">
        <v>7217.92</v>
      </c>
      <c r="F105" s="523">
        <v>3836.08</v>
      </c>
      <c r="G105" s="523">
        <v>2477.73</v>
      </c>
    </row>
    <row r="106" spans="1:7" s="32" customFormat="1" ht="12.75" customHeight="1">
      <c r="A106" s="277"/>
      <c r="B106" s="278" t="s">
        <v>390</v>
      </c>
      <c r="C106" s="523">
        <v>3328.89</v>
      </c>
      <c r="D106" s="523">
        <v>2798.63</v>
      </c>
      <c r="E106" s="523">
        <v>7205.83</v>
      </c>
      <c r="F106" s="523">
        <v>3840.33</v>
      </c>
      <c r="G106" s="523">
        <v>2492.6999999999998</v>
      </c>
    </row>
    <row r="107" spans="1:7" s="32" customFormat="1" ht="12.75" customHeight="1">
      <c r="A107" s="277"/>
      <c r="B107" s="278" t="s">
        <v>391</v>
      </c>
      <c r="C107" s="523">
        <v>3339.41</v>
      </c>
      <c r="D107" s="523">
        <v>2812.4</v>
      </c>
      <c r="E107" s="523">
        <v>7260.97</v>
      </c>
      <c r="F107" s="523">
        <v>3859.85</v>
      </c>
      <c r="G107" s="523">
        <v>2506.59</v>
      </c>
    </row>
    <row r="108" spans="1:7" s="32" customFormat="1" ht="12.75" customHeight="1">
      <c r="A108" s="277"/>
      <c r="B108" s="278" t="s">
        <v>1374</v>
      </c>
      <c r="C108" s="523">
        <v>3356.51</v>
      </c>
      <c r="D108" s="523">
        <v>2833.76</v>
      </c>
      <c r="E108" s="523">
        <v>7468.96</v>
      </c>
      <c r="F108" s="523">
        <v>3924.06</v>
      </c>
      <c r="G108" s="523">
        <v>2530.94</v>
      </c>
    </row>
    <row r="109" spans="1:7" s="245" customFormat="1" ht="12.75" customHeight="1">
      <c r="B109" s="70" t="s">
        <v>1375</v>
      </c>
      <c r="C109" s="670">
        <v>102.6</v>
      </c>
      <c r="D109" s="670">
        <v>99.6</v>
      </c>
      <c r="E109" s="670">
        <v>129.9</v>
      </c>
      <c r="F109" s="670">
        <v>103.7</v>
      </c>
      <c r="G109" s="516">
        <v>117.3</v>
      </c>
    </row>
    <row r="110" spans="1:7" s="32" customFormat="1" ht="12.75" customHeight="1">
      <c r="A110" s="149"/>
      <c r="B110" s="279"/>
      <c r="C110" s="583"/>
      <c r="D110" s="583"/>
      <c r="E110" s="583"/>
      <c r="F110" s="583"/>
      <c r="G110" s="594"/>
    </row>
    <row r="111" spans="1:7" s="32" customFormat="1" ht="12.75" customHeight="1">
      <c r="A111" s="277">
        <v>2018</v>
      </c>
      <c r="B111" s="278" t="s">
        <v>407</v>
      </c>
      <c r="C111" s="605">
        <v>3331.79</v>
      </c>
      <c r="D111" s="605">
        <v>2858.29</v>
      </c>
      <c r="E111" s="605">
        <v>7606.14</v>
      </c>
      <c r="F111" s="605">
        <v>4004.7</v>
      </c>
      <c r="G111" s="606">
        <v>2573.09</v>
      </c>
    </row>
    <row r="112" spans="1:7" s="32" customFormat="1" ht="12.75" customHeight="1">
      <c r="A112" s="277"/>
      <c r="B112" s="278" t="s">
        <v>370</v>
      </c>
      <c r="C112" s="605">
        <v>3333.82</v>
      </c>
      <c r="D112" s="605">
        <v>2878.92</v>
      </c>
      <c r="E112" s="605">
        <v>7749.7</v>
      </c>
      <c r="F112" s="605">
        <v>4000.55</v>
      </c>
      <c r="G112" s="605">
        <v>2565.1999999999998</v>
      </c>
    </row>
    <row r="113" spans="1:26" s="32" customFormat="1" ht="12.75" customHeight="1">
      <c r="A113" s="277"/>
      <c r="B113" s="278" t="s">
        <v>408</v>
      </c>
      <c r="C113" s="605">
        <v>3336.65</v>
      </c>
      <c r="D113" s="605">
        <v>2893.7</v>
      </c>
      <c r="E113" s="605">
        <v>7781.65</v>
      </c>
      <c r="F113" s="605">
        <v>3973.82</v>
      </c>
      <c r="G113" s="605">
        <v>2562.84</v>
      </c>
    </row>
    <row r="114" spans="1:26" s="32" customFormat="1" ht="12.75" customHeight="1">
      <c r="A114" s="277"/>
      <c r="B114" s="278" t="s">
        <v>409</v>
      </c>
      <c r="C114" s="605">
        <v>3389.25</v>
      </c>
      <c r="D114" s="605">
        <v>2904.15</v>
      </c>
      <c r="E114" s="605">
        <v>7772.86</v>
      </c>
      <c r="F114" s="605">
        <v>3970.29</v>
      </c>
      <c r="G114" s="605">
        <v>2574.9</v>
      </c>
    </row>
    <row r="115" spans="1:26" s="32" customFormat="1" ht="12.75" customHeight="1">
      <c r="A115" s="277"/>
      <c r="B115" s="278" t="s">
        <v>410</v>
      </c>
      <c r="C115" s="735">
        <v>3407.76</v>
      </c>
      <c r="D115" s="735">
        <v>2927.91</v>
      </c>
      <c r="E115" s="735">
        <v>7768.44</v>
      </c>
      <c r="F115" s="735">
        <v>3963.17</v>
      </c>
      <c r="G115" s="735">
        <v>2600.9</v>
      </c>
    </row>
    <row r="116" spans="1:26" s="32" customFormat="1" ht="12.75" customHeight="1">
      <c r="A116" s="277"/>
      <c r="B116" s="278" t="s">
        <v>389</v>
      </c>
      <c r="C116" s="735">
        <v>3429.12</v>
      </c>
      <c r="D116" s="735">
        <v>2967.08</v>
      </c>
      <c r="E116" s="735">
        <v>7784.86</v>
      </c>
      <c r="F116" s="735">
        <v>4008.46</v>
      </c>
      <c r="G116" s="735">
        <v>2616.12</v>
      </c>
    </row>
    <row r="117" spans="1:26" s="32" customFormat="1" ht="12.75" customHeight="1">
      <c r="A117" s="277"/>
      <c r="B117" s="278" t="s">
        <v>488</v>
      </c>
      <c r="C117" s="735">
        <v>3474.57</v>
      </c>
      <c r="D117" s="735">
        <v>2995.17</v>
      </c>
      <c r="E117" s="735">
        <v>7759.2</v>
      </c>
      <c r="F117" s="735">
        <v>4030.98</v>
      </c>
      <c r="G117" s="735">
        <v>2639.78</v>
      </c>
    </row>
    <row r="118" spans="1:26" s="32" customFormat="1" ht="12.75" customHeight="1">
      <c r="A118" s="277"/>
      <c r="B118" s="278" t="s">
        <v>654</v>
      </c>
      <c r="C118" s="735">
        <v>3490.64</v>
      </c>
      <c r="D118" s="735">
        <v>3021.48</v>
      </c>
      <c r="E118" s="735">
        <v>7676.97</v>
      </c>
      <c r="F118" s="735">
        <v>4029.27</v>
      </c>
      <c r="G118" s="735">
        <v>2646.3</v>
      </c>
    </row>
    <row r="119" spans="1:26" s="308" customFormat="1" ht="12.75" customHeight="1">
      <c r="A119" s="116"/>
      <c r="B119" s="278" t="s">
        <v>390</v>
      </c>
      <c r="C119" s="218">
        <v>3492.3</v>
      </c>
      <c r="D119" s="218">
        <v>3037.09</v>
      </c>
      <c r="E119" s="218">
        <v>7685.78</v>
      </c>
      <c r="F119" s="218">
        <v>4032.17</v>
      </c>
      <c r="G119" s="777">
        <v>2656.02</v>
      </c>
      <c r="H119" s="217"/>
      <c r="I119" s="217"/>
      <c r="J119" s="220"/>
      <c r="K119" s="220"/>
      <c r="L119" s="220"/>
      <c r="M119" s="309"/>
      <c r="N119" s="309"/>
      <c r="O119" s="309"/>
      <c r="P119" s="309"/>
      <c r="Q119" s="309"/>
      <c r="R119" s="309"/>
      <c r="S119" s="309"/>
      <c r="T119" s="309"/>
      <c r="U119" s="309"/>
      <c r="V119" s="309"/>
      <c r="W119" s="309"/>
      <c r="X119" s="309"/>
      <c r="Y119" s="309"/>
      <c r="Z119" s="309"/>
    </row>
    <row r="120" spans="1:26" s="308" customFormat="1" ht="12.75" customHeight="1">
      <c r="A120" s="116"/>
      <c r="B120" s="278" t="s">
        <v>391</v>
      </c>
      <c r="C120" s="739">
        <v>3507.93</v>
      </c>
      <c r="D120" s="739">
        <v>3039.92</v>
      </c>
      <c r="E120" s="739">
        <v>7685.54</v>
      </c>
      <c r="F120" s="739">
        <v>4028.16</v>
      </c>
      <c r="G120" s="777">
        <v>2658</v>
      </c>
      <c r="H120" s="217"/>
      <c r="I120" s="217"/>
      <c r="J120" s="220"/>
      <c r="K120" s="220"/>
      <c r="L120" s="220"/>
      <c r="M120" s="309"/>
      <c r="N120" s="309"/>
      <c r="O120" s="309"/>
      <c r="P120" s="309"/>
      <c r="Q120" s="309"/>
      <c r="R120" s="309"/>
      <c r="S120" s="309"/>
      <c r="T120" s="309"/>
      <c r="U120" s="309"/>
      <c r="V120" s="309"/>
      <c r="W120" s="309"/>
      <c r="X120" s="309"/>
      <c r="Y120" s="309"/>
      <c r="Z120" s="309"/>
    </row>
    <row r="121" spans="1:26" s="308" customFormat="1" ht="12.75" customHeight="1">
      <c r="A121" s="116"/>
      <c r="B121" s="278" t="s">
        <v>1374</v>
      </c>
      <c r="C121" s="739">
        <v>3520.76</v>
      </c>
      <c r="D121" s="739">
        <v>3040.31</v>
      </c>
      <c r="E121" s="739">
        <v>7836.92</v>
      </c>
      <c r="F121" s="739">
        <v>4079.01</v>
      </c>
      <c r="G121" s="777">
        <v>2632.81</v>
      </c>
      <c r="H121" s="217"/>
      <c r="I121" s="217"/>
      <c r="J121" s="220"/>
      <c r="K121" s="220"/>
      <c r="L121" s="220"/>
      <c r="M121" s="309"/>
      <c r="N121" s="309"/>
      <c r="O121" s="309"/>
      <c r="P121" s="309"/>
      <c r="Q121" s="309"/>
      <c r="R121" s="309"/>
      <c r="S121" s="309"/>
      <c r="T121" s="309"/>
      <c r="U121" s="309"/>
      <c r="V121" s="309"/>
      <c r="W121" s="309"/>
      <c r="X121" s="309"/>
      <c r="Y121" s="309"/>
      <c r="Z121" s="309"/>
    </row>
    <row r="122" spans="1:26" s="245" customFormat="1" ht="12.75" customHeight="1">
      <c r="B122" s="70" t="s">
        <v>1375</v>
      </c>
      <c r="C122" s="712">
        <v>104.9</v>
      </c>
      <c r="D122" s="712">
        <v>107.3</v>
      </c>
      <c r="E122" s="712">
        <v>104.9</v>
      </c>
      <c r="F122" s="712">
        <v>103.9</v>
      </c>
      <c r="G122" s="775">
        <v>104</v>
      </c>
      <c r="H122" s="273"/>
      <c r="I122" s="273"/>
      <c r="J122" s="273"/>
      <c r="K122" s="273"/>
    </row>
    <row r="123" spans="1:26" s="245" customFormat="1" ht="12.75" customHeight="1">
      <c r="A123" s="149"/>
      <c r="B123" s="279"/>
      <c r="C123" s="853"/>
      <c r="D123" s="853"/>
      <c r="E123" s="853"/>
      <c r="F123" s="853"/>
      <c r="G123" s="853"/>
      <c r="H123" s="273"/>
      <c r="I123" s="273"/>
      <c r="J123" s="273"/>
      <c r="K123" s="273"/>
    </row>
    <row r="124" spans="1:26" s="245" customFormat="1" ht="12.75" customHeight="1">
      <c r="A124" s="277">
        <v>2019</v>
      </c>
      <c r="B124" s="278" t="s">
        <v>407</v>
      </c>
      <c r="C124" s="873">
        <v>3498.77</v>
      </c>
      <c r="D124" s="873">
        <v>3156.79</v>
      </c>
      <c r="E124" s="873">
        <v>7861.25</v>
      </c>
      <c r="F124" s="873">
        <v>4136.67</v>
      </c>
      <c r="G124" s="873">
        <v>2746.51</v>
      </c>
      <c r="H124" s="273"/>
      <c r="I124" s="273"/>
      <c r="J124" s="273"/>
      <c r="K124" s="273"/>
    </row>
    <row r="125" spans="1:26" s="245" customFormat="1" ht="12.75" customHeight="1">
      <c r="A125" s="277"/>
      <c r="B125" s="278" t="s">
        <v>370</v>
      </c>
      <c r="C125" s="873">
        <v>3530.22</v>
      </c>
      <c r="D125" s="873">
        <v>3142.27</v>
      </c>
      <c r="E125" s="873">
        <v>7750.66</v>
      </c>
      <c r="F125" s="873">
        <v>4095.45</v>
      </c>
      <c r="G125" s="873">
        <v>2748.91</v>
      </c>
      <c r="H125" s="273"/>
      <c r="I125" s="273"/>
      <c r="J125" s="273"/>
      <c r="K125" s="273"/>
    </row>
    <row r="126" spans="1:26" s="245" customFormat="1" ht="12.75" customHeight="1">
      <c r="A126" s="277"/>
      <c r="B126" s="278" t="s">
        <v>408</v>
      </c>
      <c r="C126" s="873">
        <v>3548.32</v>
      </c>
      <c r="D126" s="873">
        <v>3178.66</v>
      </c>
      <c r="E126" s="873">
        <v>7832.34</v>
      </c>
      <c r="F126" s="873">
        <v>4091.76</v>
      </c>
      <c r="G126" s="873">
        <v>2790.61</v>
      </c>
      <c r="H126" s="273"/>
      <c r="I126" s="273"/>
      <c r="J126" s="273"/>
      <c r="K126" s="273"/>
    </row>
    <row r="127" spans="1:26" s="245" customFormat="1" ht="12.75" customHeight="1">
      <c r="A127" s="277"/>
      <c r="B127" s="278" t="s">
        <v>409</v>
      </c>
      <c r="C127" s="2014">
        <v>3540.05</v>
      </c>
      <c r="D127" s="2014">
        <v>3209.77</v>
      </c>
      <c r="E127" s="2014">
        <v>7800.3</v>
      </c>
      <c r="F127" s="2014">
        <v>4129.16</v>
      </c>
      <c r="G127" s="2014">
        <v>2862.74</v>
      </c>
      <c r="H127" s="273"/>
      <c r="I127" s="273"/>
      <c r="J127" s="273"/>
      <c r="K127" s="273"/>
    </row>
    <row r="128" spans="1:26" s="245" customFormat="1" ht="12.75" customHeight="1">
      <c r="A128" s="277"/>
      <c r="B128" s="278" t="s">
        <v>410</v>
      </c>
      <c r="C128" s="2014">
        <v>3530.6</v>
      </c>
      <c r="D128" s="2014">
        <v>3347.97</v>
      </c>
      <c r="E128" s="2014">
        <v>7826.56</v>
      </c>
      <c r="F128" s="2014">
        <v>4171.2</v>
      </c>
      <c r="G128" s="2014">
        <v>2805.57</v>
      </c>
      <c r="H128" s="273"/>
      <c r="I128" s="273"/>
      <c r="J128" s="273"/>
      <c r="K128" s="273"/>
    </row>
    <row r="129" spans="1:11" s="245" customFormat="1" ht="12.75" customHeight="1">
      <c r="A129" s="277"/>
      <c r="B129" s="278" t="s">
        <v>389</v>
      </c>
      <c r="C129" s="2014">
        <v>3517.07</v>
      </c>
      <c r="D129" s="2014">
        <v>3342.08</v>
      </c>
      <c r="E129" s="2014">
        <v>7831.58</v>
      </c>
      <c r="F129" s="2014">
        <v>4189.46</v>
      </c>
      <c r="G129" s="2014">
        <v>2811.28</v>
      </c>
      <c r="H129" s="273"/>
      <c r="I129" s="273"/>
      <c r="J129" s="273"/>
      <c r="K129" s="273"/>
    </row>
    <row r="130" spans="1:11" s="245" customFormat="1" ht="12.75" customHeight="1">
      <c r="A130" s="277"/>
      <c r="B130" s="278" t="s">
        <v>488</v>
      </c>
      <c r="C130" s="2115">
        <v>3526.33</v>
      </c>
      <c r="D130" s="2115">
        <v>3358.96</v>
      </c>
      <c r="E130" s="2115">
        <v>7808.04</v>
      </c>
      <c r="F130" s="2115">
        <v>4227.3900000000003</v>
      </c>
      <c r="G130" s="2094">
        <v>2825.94</v>
      </c>
      <c r="H130" s="273"/>
      <c r="I130" s="273"/>
      <c r="J130" s="273"/>
      <c r="K130" s="273"/>
    </row>
    <row r="131" spans="1:11" s="245" customFormat="1" ht="12.75" customHeight="1">
      <c r="A131" s="277"/>
      <c r="B131" s="278" t="s">
        <v>654</v>
      </c>
      <c r="C131" s="2115">
        <v>3528.65</v>
      </c>
      <c r="D131" s="2115">
        <v>3379.15</v>
      </c>
      <c r="E131" s="2115">
        <v>7811.04</v>
      </c>
      <c r="F131" s="2115">
        <v>4264.3599999999997</v>
      </c>
      <c r="G131" s="2094">
        <v>2839.97</v>
      </c>
      <c r="H131" s="273"/>
      <c r="I131" s="273"/>
      <c r="J131" s="273"/>
      <c r="K131" s="273"/>
    </row>
    <row r="132" spans="1:11" s="245" customFormat="1" ht="12.75" customHeight="1">
      <c r="A132" s="277"/>
      <c r="B132" s="278" t="s">
        <v>390</v>
      </c>
      <c r="C132" s="2115">
        <v>3558.01</v>
      </c>
      <c r="D132" s="2115">
        <v>3444.85</v>
      </c>
      <c r="E132" s="2115">
        <v>7850.58</v>
      </c>
      <c r="F132" s="2115">
        <v>4254.55</v>
      </c>
      <c r="G132" s="2094">
        <v>2836.14</v>
      </c>
      <c r="H132" s="273"/>
      <c r="I132" s="273"/>
      <c r="J132" s="273"/>
      <c r="K132" s="273"/>
    </row>
    <row r="133" spans="1:11" s="245" customFormat="1" ht="12.75" customHeight="1">
      <c r="A133" s="277"/>
      <c r="B133" s="278" t="s">
        <v>391</v>
      </c>
      <c r="C133" s="2115">
        <v>3564.75</v>
      </c>
      <c r="D133" s="2115">
        <v>3448.52</v>
      </c>
      <c r="E133" s="2115">
        <v>7821.38</v>
      </c>
      <c r="F133" s="2115">
        <v>4254.5600000000004</v>
      </c>
      <c r="G133" s="2094">
        <v>2854.83</v>
      </c>
      <c r="H133" s="273"/>
      <c r="I133" s="273"/>
      <c r="J133" s="273"/>
      <c r="K133" s="273"/>
    </row>
    <row r="134" spans="1:11" s="245" customFormat="1" ht="12.75" customHeight="1">
      <c r="A134" s="277"/>
      <c r="B134" s="278" t="s">
        <v>1374</v>
      </c>
      <c r="C134" s="2115">
        <v>3573.53</v>
      </c>
      <c r="D134" s="2115">
        <v>3443.31</v>
      </c>
      <c r="E134" s="2115">
        <v>7991.61</v>
      </c>
      <c r="F134" s="2115">
        <v>4317.47</v>
      </c>
      <c r="G134" s="2094">
        <v>2861.32</v>
      </c>
      <c r="H134" s="273"/>
      <c r="I134" s="273"/>
      <c r="J134" s="273"/>
      <c r="K134" s="273"/>
    </row>
    <row r="135" spans="1:11" s="245" customFormat="1" ht="12.75" customHeight="1">
      <c r="A135" s="149"/>
      <c r="B135" s="70" t="s">
        <v>1375</v>
      </c>
      <c r="C135" s="2116">
        <v>101.5</v>
      </c>
      <c r="D135" s="2116">
        <v>113.3</v>
      </c>
      <c r="E135" s="2116">
        <v>102</v>
      </c>
      <c r="F135" s="2116">
        <v>105.8</v>
      </c>
      <c r="G135" s="2118">
        <v>108.7</v>
      </c>
      <c r="H135" s="273"/>
      <c r="I135" s="273"/>
      <c r="J135" s="273"/>
      <c r="K135" s="273"/>
    </row>
    <row r="136" spans="1:11" s="245" customFormat="1" ht="12.75" customHeight="1">
      <c r="A136" s="149"/>
      <c r="B136" s="279"/>
      <c r="C136" s="2118"/>
      <c r="D136" s="2118"/>
      <c r="E136" s="2118"/>
      <c r="F136" s="2118"/>
      <c r="G136" s="2118"/>
      <c r="H136" s="273"/>
      <c r="I136" s="273"/>
      <c r="J136" s="273"/>
      <c r="K136" s="273"/>
    </row>
    <row r="137" spans="1:11" s="245" customFormat="1" ht="12.75" customHeight="1">
      <c r="A137" s="277">
        <v>2020</v>
      </c>
      <c r="B137" s="278" t="s">
        <v>407</v>
      </c>
      <c r="C137" s="2117">
        <v>3662.39</v>
      </c>
      <c r="D137" s="2117">
        <v>3393.7</v>
      </c>
      <c r="E137" s="2117">
        <v>8018.96</v>
      </c>
      <c r="F137" s="2117">
        <v>4527.04</v>
      </c>
      <c r="G137" s="2117">
        <v>3100.79</v>
      </c>
      <c r="H137" s="273"/>
      <c r="I137" s="273"/>
      <c r="J137" s="273"/>
      <c r="K137" s="273"/>
    </row>
    <row r="138" spans="1:11" s="245" customFormat="1" ht="12.75" customHeight="1">
      <c r="A138" s="277"/>
      <c r="B138" s="278" t="s">
        <v>370</v>
      </c>
      <c r="C138" s="2117">
        <v>3581.32</v>
      </c>
      <c r="D138" s="2117">
        <v>3292.62</v>
      </c>
      <c r="E138" s="2117">
        <v>7918.84</v>
      </c>
      <c r="F138" s="2117">
        <v>4543.12</v>
      </c>
      <c r="G138" s="2117">
        <v>3150.66</v>
      </c>
      <c r="H138" s="273"/>
      <c r="I138" s="273"/>
      <c r="J138" s="273"/>
      <c r="K138" s="273"/>
    </row>
    <row r="139" spans="1:11" s="245" customFormat="1" ht="12.75" customHeight="1">
      <c r="A139" s="277"/>
      <c r="B139" s="278" t="s">
        <v>408</v>
      </c>
      <c r="C139" s="2117">
        <v>3550.04</v>
      </c>
      <c r="D139" s="2117">
        <v>3177.76</v>
      </c>
      <c r="E139" s="2117">
        <v>8007.29</v>
      </c>
      <c r="F139" s="2117">
        <v>4527.3500000000004</v>
      </c>
      <c r="G139" s="2117">
        <v>3168.75</v>
      </c>
      <c r="H139" s="273"/>
      <c r="I139" s="273"/>
      <c r="J139" s="273"/>
      <c r="K139" s="273"/>
    </row>
    <row r="140" spans="1:11" s="245" customFormat="1" ht="12.75" customHeight="1">
      <c r="A140" s="277"/>
      <c r="B140" s="278" t="s">
        <v>409</v>
      </c>
      <c r="C140" s="2117">
        <v>3520.92</v>
      </c>
      <c r="D140" s="2117">
        <v>3114.89</v>
      </c>
      <c r="E140" s="2117">
        <v>8005.35</v>
      </c>
      <c r="F140" s="2117">
        <v>4485.9399999999996</v>
      </c>
      <c r="G140" s="2117">
        <v>3181.18</v>
      </c>
      <c r="H140" s="273"/>
      <c r="I140" s="273"/>
      <c r="J140" s="273"/>
      <c r="K140" s="273"/>
    </row>
    <row r="141" spans="1:11" s="245" customFormat="1" ht="12.75" customHeight="1">
      <c r="A141" s="277"/>
      <c r="B141" s="278" t="s">
        <v>410</v>
      </c>
      <c r="C141" s="2117">
        <v>3502.08</v>
      </c>
      <c r="D141" s="2117">
        <v>3294.62</v>
      </c>
      <c r="E141" s="2117">
        <v>7986.74</v>
      </c>
      <c r="F141" s="2117">
        <v>4480.28</v>
      </c>
      <c r="G141" s="2117">
        <v>3208.26</v>
      </c>
      <c r="H141" s="273"/>
      <c r="I141" s="273"/>
      <c r="J141" s="273"/>
      <c r="K141" s="273"/>
    </row>
    <row r="142" spans="1:11" s="245" customFormat="1" ht="12.75" customHeight="1">
      <c r="A142" s="277"/>
      <c r="B142" s="278" t="s">
        <v>389</v>
      </c>
      <c r="C142" s="2117">
        <v>3563.76</v>
      </c>
      <c r="D142" s="2117">
        <v>3166.68</v>
      </c>
      <c r="E142" s="2117">
        <v>8103.31</v>
      </c>
      <c r="F142" s="2117">
        <v>4538.26</v>
      </c>
      <c r="G142" s="2117">
        <v>3185.35</v>
      </c>
      <c r="H142" s="273"/>
      <c r="I142" s="273"/>
      <c r="J142" s="273"/>
      <c r="K142" s="273"/>
    </row>
    <row r="143" spans="1:11" s="245" customFormat="1" ht="12.75" customHeight="1">
      <c r="A143" s="277"/>
      <c r="B143" s="276" t="s">
        <v>488</v>
      </c>
      <c r="C143" s="2144">
        <v>3572.28</v>
      </c>
      <c r="D143" s="2144">
        <v>3207.08</v>
      </c>
      <c r="E143" s="2144">
        <v>8092.84</v>
      </c>
      <c r="F143" s="2144">
        <v>4561.87</v>
      </c>
      <c r="G143" s="2145">
        <v>3182</v>
      </c>
      <c r="H143" s="273"/>
      <c r="I143" s="273"/>
      <c r="J143" s="273"/>
      <c r="K143" s="273"/>
    </row>
    <row r="144" spans="1:11" s="245" customFormat="1" ht="12.75" customHeight="1">
      <c r="A144" s="277"/>
      <c r="B144" s="276" t="s">
        <v>654</v>
      </c>
      <c r="C144" s="2452">
        <v>3583</v>
      </c>
      <c r="D144" s="2452">
        <v>3224.27</v>
      </c>
      <c r="E144" s="2452">
        <v>8174.11</v>
      </c>
      <c r="F144" s="2452">
        <v>4563.76</v>
      </c>
      <c r="G144" s="2534">
        <v>3163.96</v>
      </c>
      <c r="H144" s="273"/>
      <c r="I144" s="273"/>
      <c r="J144" s="273"/>
      <c r="K144" s="273"/>
    </row>
    <row r="145" spans="1:26" s="308" customFormat="1" ht="12.75" customHeight="1">
      <c r="A145" s="106"/>
      <c r="B145" s="306" t="s">
        <v>390</v>
      </c>
      <c r="C145" s="2119">
        <v>3584.15</v>
      </c>
      <c r="D145" s="2119">
        <v>3254.23</v>
      </c>
      <c r="E145" s="2119">
        <v>8169.02</v>
      </c>
      <c r="F145" s="2119">
        <v>4568.6099999999997</v>
      </c>
      <c r="G145" s="2121">
        <v>3173.98</v>
      </c>
      <c r="H145" s="508"/>
      <c r="I145" s="519"/>
      <c r="J145" s="220"/>
      <c r="K145" s="220"/>
      <c r="L145" s="220"/>
      <c r="M145" s="309"/>
      <c r="N145" s="309"/>
      <c r="O145" s="309"/>
      <c r="P145" s="309"/>
      <c r="Q145" s="309"/>
      <c r="R145" s="309"/>
      <c r="S145" s="309"/>
      <c r="T145" s="309"/>
      <c r="U145" s="309"/>
      <c r="V145" s="309"/>
      <c r="W145" s="309"/>
      <c r="X145" s="309"/>
      <c r="Y145" s="309"/>
      <c r="Z145" s="309"/>
    </row>
    <row r="146" spans="1:26" s="308" customFormat="1" ht="12.75" customHeight="1">
      <c r="A146" s="106"/>
      <c r="B146" s="318" t="s">
        <v>391</v>
      </c>
      <c r="C146" s="2119">
        <v>3595.04</v>
      </c>
      <c r="D146" s="2119">
        <v>3253.3</v>
      </c>
      <c r="E146" s="2119">
        <v>8222.2199999999993</v>
      </c>
      <c r="F146" s="2119">
        <v>4567.17</v>
      </c>
      <c r="G146" s="2121">
        <v>3167.45</v>
      </c>
      <c r="H146" s="508"/>
      <c r="I146" s="519"/>
      <c r="J146" s="220"/>
      <c r="K146" s="220"/>
      <c r="L146" s="220"/>
      <c r="M146" s="309"/>
      <c r="N146" s="309"/>
      <c r="O146" s="309"/>
      <c r="P146" s="309"/>
      <c r="Q146" s="309"/>
      <c r="R146" s="309"/>
      <c r="S146" s="309"/>
      <c r="T146" s="309"/>
      <c r="U146" s="309"/>
      <c r="V146" s="309"/>
      <c r="W146" s="309"/>
      <c r="X146" s="309"/>
      <c r="Y146" s="309"/>
      <c r="Z146" s="309"/>
    </row>
    <row r="147" spans="1:26" s="308" customFormat="1" ht="12.75" customHeight="1">
      <c r="A147" s="106"/>
      <c r="B147" s="318" t="s">
        <v>1374</v>
      </c>
      <c r="C147" s="2452">
        <v>3621.81</v>
      </c>
      <c r="D147" s="2452">
        <v>3258.52</v>
      </c>
      <c r="E147" s="2452">
        <v>8392.19</v>
      </c>
      <c r="F147" s="2452">
        <v>4706.6400000000003</v>
      </c>
      <c r="G147" s="2534">
        <v>3211.98</v>
      </c>
      <c r="H147" s="508"/>
      <c r="I147" s="519"/>
      <c r="J147" s="220"/>
      <c r="K147" s="220"/>
      <c r="L147" s="220"/>
      <c r="M147" s="309"/>
      <c r="N147" s="309"/>
      <c r="O147" s="309"/>
      <c r="P147" s="309"/>
      <c r="Q147" s="309"/>
      <c r="R147" s="309"/>
      <c r="S147" s="309"/>
      <c r="T147" s="309"/>
      <c r="U147" s="309"/>
      <c r="V147" s="309"/>
      <c r="W147" s="309"/>
      <c r="X147" s="309"/>
      <c r="Y147" s="309"/>
      <c r="Z147" s="309"/>
    </row>
    <row r="148" spans="1:26" s="245" customFormat="1" ht="12.75" customHeight="1">
      <c r="A148" s="149"/>
      <c r="B148" s="70" t="s">
        <v>1375</v>
      </c>
      <c r="C148" s="2457">
        <v>101.4</v>
      </c>
      <c r="D148" s="2457">
        <v>94.6</v>
      </c>
      <c r="E148" s="2457">
        <v>105</v>
      </c>
      <c r="F148" s="2457">
        <v>109</v>
      </c>
      <c r="G148" s="2493">
        <v>112.3</v>
      </c>
      <c r="H148" s="273"/>
      <c r="I148" s="273"/>
      <c r="J148" s="273"/>
      <c r="K148" s="273"/>
    </row>
    <row r="149" spans="1:26" s="32" customFormat="1" ht="12.75" customHeight="1">
      <c r="A149" s="149"/>
      <c r="B149" s="279"/>
      <c r="C149" s="478"/>
      <c r="D149" s="478"/>
      <c r="E149" s="478"/>
      <c r="F149" s="478"/>
      <c r="G149" s="478"/>
    </row>
    <row r="150" spans="1:26" s="32" customFormat="1" ht="12.75" customHeight="1">
      <c r="A150" s="106">
        <v>2011</v>
      </c>
      <c r="B150" s="104" t="s">
        <v>1574</v>
      </c>
      <c r="C150" s="231">
        <v>2581.75</v>
      </c>
      <c r="D150" s="231">
        <v>1830.97</v>
      </c>
      <c r="E150" s="231">
        <v>4585.34</v>
      </c>
      <c r="F150" s="231">
        <v>3090.31</v>
      </c>
      <c r="G150" s="232">
        <v>1704.74</v>
      </c>
    </row>
    <row r="151" spans="1:26" s="32" customFormat="1" ht="12.75" customHeight="1">
      <c r="A151" s="107"/>
      <c r="B151" s="104" t="s">
        <v>1575</v>
      </c>
      <c r="C151" s="231">
        <v>2545.33</v>
      </c>
      <c r="D151" s="231">
        <v>1800.32</v>
      </c>
      <c r="E151" s="231">
        <v>4593.01</v>
      </c>
      <c r="F151" s="231">
        <v>3138.6</v>
      </c>
      <c r="G151" s="232">
        <v>1682.21</v>
      </c>
    </row>
    <row r="152" spans="1:26" s="32" customFormat="1" ht="12.75" customHeight="1">
      <c r="A152" s="107"/>
      <c r="B152" s="104" t="s">
        <v>1576</v>
      </c>
      <c r="C152" s="231">
        <v>2642.31</v>
      </c>
      <c r="D152" s="231">
        <v>1824.22</v>
      </c>
      <c r="E152" s="231">
        <v>4426.3900000000003</v>
      </c>
      <c r="F152" s="231">
        <v>3057.2</v>
      </c>
      <c r="G152" s="232">
        <v>1808.83</v>
      </c>
    </row>
    <row r="153" spans="1:26" s="32" customFormat="1" ht="12.75" customHeight="1">
      <c r="A153" s="107"/>
      <c r="B153" s="104" t="s">
        <v>1577</v>
      </c>
      <c r="C153" s="231">
        <v>2741.21</v>
      </c>
      <c r="D153" s="231">
        <v>1805.58</v>
      </c>
      <c r="E153" s="231">
        <v>4573.51</v>
      </c>
      <c r="F153" s="231">
        <v>3204.18</v>
      </c>
      <c r="G153" s="232">
        <v>1751.18</v>
      </c>
    </row>
    <row r="154" spans="1:26" s="32" customFormat="1" ht="12.75" customHeight="1">
      <c r="A154" s="107"/>
      <c r="B154" s="104" t="s">
        <v>1578</v>
      </c>
      <c r="C154" s="231">
        <v>2668.82</v>
      </c>
      <c r="D154" s="231">
        <v>1784.84</v>
      </c>
      <c r="E154" s="231">
        <v>4893.43</v>
      </c>
      <c r="F154" s="231">
        <v>3030.99</v>
      </c>
      <c r="G154" s="232">
        <v>1726.32</v>
      </c>
    </row>
    <row r="155" spans="1:26" s="32" customFormat="1" ht="12.75" customHeight="1">
      <c r="A155" s="107"/>
      <c r="B155" s="104" t="s">
        <v>1579</v>
      </c>
      <c r="C155" s="231">
        <v>2786</v>
      </c>
      <c r="D155" s="231">
        <v>1787.41</v>
      </c>
      <c r="E155" s="231">
        <v>4564.62</v>
      </c>
      <c r="F155" s="231">
        <v>3133.58</v>
      </c>
      <c r="G155" s="232">
        <v>1913.58</v>
      </c>
    </row>
    <row r="156" spans="1:26" s="32" customFormat="1" ht="12.75" customHeight="1">
      <c r="A156" s="107"/>
      <c r="B156" s="104" t="s">
        <v>1468</v>
      </c>
      <c r="C156" s="231">
        <v>2809.5</v>
      </c>
      <c r="D156" s="231">
        <v>1805.35</v>
      </c>
      <c r="E156" s="231">
        <v>4648.46</v>
      </c>
      <c r="F156" s="231">
        <v>3194.26</v>
      </c>
      <c r="G156" s="232">
        <v>1897.14</v>
      </c>
    </row>
    <row r="157" spans="1:26" s="32" customFormat="1" ht="12.75" customHeight="1">
      <c r="A157" s="107"/>
      <c r="B157" s="104" t="s">
        <v>285</v>
      </c>
      <c r="C157" s="231">
        <v>2818.85</v>
      </c>
      <c r="D157" s="231">
        <v>1822.46</v>
      </c>
      <c r="E157" s="231">
        <v>4503.1000000000004</v>
      </c>
      <c r="F157" s="231">
        <v>3204.1</v>
      </c>
      <c r="G157" s="232">
        <v>1988.74</v>
      </c>
    </row>
    <row r="158" spans="1:26" s="32" customFormat="1" ht="12.75" customHeight="1">
      <c r="A158" s="107"/>
      <c r="B158" s="104" t="s">
        <v>286</v>
      </c>
      <c r="C158" s="231">
        <v>2881.7</v>
      </c>
      <c r="D158" s="231">
        <v>1851.88</v>
      </c>
      <c r="E158" s="231">
        <v>4583.0600000000004</v>
      </c>
      <c r="F158" s="231">
        <v>3440.67</v>
      </c>
      <c r="G158" s="232">
        <v>1996.16</v>
      </c>
    </row>
    <row r="159" spans="1:26" s="32" customFormat="1" ht="12.75" customHeight="1">
      <c r="A159" s="107"/>
      <c r="B159" s="104" t="s">
        <v>287</v>
      </c>
      <c r="C159" s="231">
        <v>2992.18</v>
      </c>
      <c r="D159" s="231">
        <v>1968.87</v>
      </c>
      <c r="E159" s="231">
        <v>4563.46</v>
      </c>
      <c r="F159" s="231">
        <v>3347.89</v>
      </c>
      <c r="G159" s="232">
        <v>1991.84</v>
      </c>
    </row>
    <row r="160" spans="1:26" s="32" customFormat="1" ht="12.75" customHeight="1">
      <c r="A160" s="107"/>
      <c r="B160" s="104" t="s">
        <v>288</v>
      </c>
      <c r="C160" s="231">
        <v>2856.61</v>
      </c>
      <c r="D160" s="231">
        <v>1937.74</v>
      </c>
      <c r="E160" s="231">
        <v>4613.05</v>
      </c>
      <c r="F160" s="231">
        <v>3368.82</v>
      </c>
      <c r="G160" s="232">
        <v>1959.04</v>
      </c>
    </row>
    <row r="161" spans="1:7" s="32" customFormat="1" ht="12.75" customHeight="1">
      <c r="A161" s="107"/>
      <c r="B161" s="104" t="s">
        <v>1467</v>
      </c>
      <c r="C161" s="231">
        <v>2953.29</v>
      </c>
      <c r="D161" s="231">
        <v>1834.99</v>
      </c>
      <c r="E161" s="231">
        <v>7755.84</v>
      </c>
      <c r="F161" s="231">
        <v>3658.43</v>
      </c>
      <c r="G161" s="232">
        <v>2118.85</v>
      </c>
    </row>
    <row r="162" spans="1:7" s="32" customFormat="1" ht="12.75" customHeight="1">
      <c r="A162" s="107"/>
      <c r="B162" s="104"/>
      <c r="C162" s="231"/>
      <c r="D162" s="231"/>
      <c r="E162" s="231"/>
      <c r="F162" s="231"/>
      <c r="G162" s="232"/>
    </row>
    <row r="163" spans="1:7" s="32" customFormat="1" ht="12.75" customHeight="1">
      <c r="A163" s="106">
        <v>2012</v>
      </c>
      <c r="B163" s="104" t="s">
        <v>1574</v>
      </c>
      <c r="C163" s="347">
        <v>2751.63</v>
      </c>
      <c r="D163" s="347">
        <v>1859.83</v>
      </c>
      <c r="E163" s="347">
        <v>4789</v>
      </c>
      <c r="F163" s="347">
        <v>3122.96</v>
      </c>
      <c r="G163" s="348">
        <v>1844.5</v>
      </c>
    </row>
    <row r="164" spans="1:7" s="32" customFormat="1" ht="12.75" customHeight="1">
      <c r="A164" s="107"/>
      <c r="B164" s="104" t="s">
        <v>1575</v>
      </c>
      <c r="C164" s="347">
        <v>2768.87</v>
      </c>
      <c r="D164" s="347">
        <v>1941.03</v>
      </c>
      <c r="E164" s="347">
        <v>5671.22</v>
      </c>
      <c r="F164" s="347">
        <v>3266.06</v>
      </c>
      <c r="G164" s="348">
        <v>1983.46</v>
      </c>
    </row>
    <row r="165" spans="1:7" s="32" customFormat="1" ht="12.75" customHeight="1">
      <c r="A165" s="107"/>
      <c r="B165" s="104" t="s">
        <v>1576</v>
      </c>
      <c r="C165" s="347">
        <v>2857.23</v>
      </c>
      <c r="D165" s="347">
        <v>1940.04</v>
      </c>
      <c r="E165" s="347">
        <v>6258.05</v>
      </c>
      <c r="F165" s="347">
        <v>3253.37</v>
      </c>
      <c r="G165" s="348">
        <v>2036.76</v>
      </c>
    </row>
    <row r="166" spans="1:7" s="32" customFormat="1" ht="12.75" customHeight="1">
      <c r="A166" s="107"/>
      <c r="B166" s="104" t="s">
        <v>1577</v>
      </c>
      <c r="C166" s="369">
        <v>2866.38</v>
      </c>
      <c r="D166" s="369">
        <v>2007.7</v>
      </c>
      <c r="E166" s="369">
        <v>6629.29</v>
      </c>
      <c r="F166" s="369">
        <v>3244.87</v>
      </c>
      <c r="G166" s="370">
        <v>1955.4</v>
      </c>
    </row>
    <row r="167" spans="1:7" s="32" customFormat="1" ht="12.75" customHeight="1">
      <c r="A167" s="107"/>
      <c r="B167" s="104" t="s">
        <v>1578</v>
      </c>
      <c r="C167" s="369">
        <v>2826.69</v>
      </c>
      <c r="D167" s="369">
        <v>2053.1999999999998</v>
      </c>
      <c r="E167" s="369">
        <v>4941.62</v>
      </c>
      <c r="F167" s="369">
        <v>3191.19</v>
      </c>
      <c r="G167" s="370">
        <v>2010.57</v>
      </c>
    </row>
    <row r="168" spans="1:7" s="32" customFormat="1" ht="12.75" customHeight="1">
      <c r="A168" s="107"/>
      <c r="B168" s="104" t="s">
        <v>1579</v>
      </c>
      <c r="C168" s="347">
        <v>2823.44</v>
      </c>
      <c r="D168" s="347">
        <v>2054.21</v>
      </c>
      <c r="E168" s="347">
        <v>4794.1400000000003</v>
      </c>
      <c r="F168" s="347">
        <v>3367.51</v>
      </c>
      <c r="G168" s="348">
        <v>1990.02</v>
      </c>
    </row>
    <row r="169" spans="1:7" s="32" customFormat="1" ht="12.75" customHeight="1">
      <c r="A169" s="107"/>
      <c r="B169" s="104" t="s">
        <v>1468</v>
      </c>
      <c r="C169" s="347">
        <v>2926.09</v>
      </c>
      <c r="D169" s="347">
        <v>2015.85</v>
      </c>
      <c r="E169" s="347">
        <v>4552.59</v>
      </c>
      <c r="F169" s="347">
        <v>3299.53</v>
      </c>
      <c r="G169" s="348">
        <v>1989.58</v>
      </c>
    </row>
    <row r="170" spans="1:7" s="32" customFormat="1" ht="12.75" customHeight="1">
      <c r="A170" s="107"/>
      <c r="B170" s="104" t="s">
        <v>285</v>
      </c>
      <c r="C170" s="347">
        <v>2852.93</v>
      </c>
      <c r="D170" s="347">
        <v>2051.16</v>
      </c>
      <c r="E170" s="347">
        <v>4578.1099999999997</v>
      </c>
      <c r="F170" s="347">
        <v>3265.82</v>
      </c>
      <c r="G170" s="348">
        <v>2025.9</v>
      </c>
    </row>
    <row r="171" spans="1:7" s="32" customFormat="1" ht="12.75" customHeight="1">
      <c r="A171" s="107"/>
      <c r="B171" s="104" t="s">
        <v>286</v>
      </c>
      <c r="C171" s="347">
        <v>2856.12</v>
      </c>
      <c r="D171" s="347">
        <v>2033.17</v>
      </c>
      <c r="E171" s="347">
        <v>4566.5600000000004</v>
      </c>
      <c r="F171" s="347">
        <v>3328.84</v>
      </c>
      <c r="G171" s="348">
        <v>1987.4</v>
      </c>
    </row>
    <row r="172" spans="1:7" s="32" customFormat="1" ht="12.75" customHeight="1">
      <c r="A172" s="107"/>
      <c r="B172" s="104" t="s">
        <v>287</v>
      </c>
      <c r="C172" s="167">
        <v>2884.98</v>
      </c>
      <c r="D172" s="167">
        <v>2011.17</v>
      </c>
      <c r="E172" s="167">
        <v>4906.82</v>
      </c>
      <c r="F172" s="167">
        <v>3347.48</v>
      </c>
      <c r="G172" s="169">
        <v>2027.4</v>
      </c>
    </row>
    <row r="173" spans="1:7" s="32" customFormat="1" ht="12.75" customHeight="1">
      <c r="A173" s="107"/>
      <c r="B173" s="104" t="s">
        <v>288</v>
      </c>
      <c r="C173" s="167">
        <v>2897.82</v>
      </c>
      <c r="D173" s="167">
        <v>1971.98</v>
      </c>
      <c r="E173" s="167">
        <v>4527.12</v>
      </c>
      <c r="F173" s="167">
        <v>3363.58</v>
      </c>
      <c r="G173" s="169">
        <v>2009.37</v>
      </c>
    </row>
    <row r="174" spans="1:7" s="32" customFormat="1" ht="12.75" customHeight="1">
      <c r="A174" s="107"/>
      <c r="B174" s="104" t="s">
        <v>1467</v>
      </c>
      <c r="C174" s="347">
        <v>2872.21</v>
      </c>
      <c r="D174" s="347">
        <v>2012.22</v>
      </c>
      <c r="E174" s="347">
        <v>7366.98</v>
      </c>
      <c r="F174" s="347">
        <v>3801.54</v>
      </c>
      <c r="G174" s="348">
        <v>2112.09</v>
      </c>
    </row>
    <row r="175" spans="1:7" s="32" customFormat="1" ht="12.75" customHeight="1">
      <c r="A175" s="107"/>
      <c r="B175" s="104"/>
      <c r="C175" s="347"/>
      <c r="D175" s="347"/>
      <c r="E175" s="347"/>
      <c r="F175" s="347"/>
      <c r="G175" s="348"/>
    </row>
    <row r="176" spans="1:7" s="32" customFormat="1" ht="12.75" customHeight="1">
      <c r="A176" s="106">
        <v>2013</v>
      </c>
      <c r="B176" s="104" t="s">
        <v>1574</v>
      </c>
      <c r="C176" s="347">
        <v>2841.17</v>
      </c>
      <c r="D176" s="347">
        <v>1998.85</v>
      </c>
      <c r="E176" s="347">
        <v>4664</v>
      </c>
      <c r="F176" s="347">
        <v>3380.72</v>
      </c>
      <c r="G176" s="348">
        <v>2096.41</v>
      </c>
    </row>
    <row r="177" spans="1:18" s="32" customFormat="1" ht="12.75" customHeight="1">
      <c r="A177" s="106"/>
      <c r="B177" s="104" t="s">
        <v>1575</v>
      </c>
      <c r="C177" s="347">
        <v>2874.6</v>
      </c>
      <c r="D177" s="347">
        <v>1966.2</v>
      </c>
      <c r="E177" s="347">
        <v>4687.41</v>
      </c>
      <c r="F177" s="347">
        <v>3311.54</v>
      </c>
      <c r="G177" s="348">
        <v>2033.42</v>
      </c>
    </row>
    <row r="178" spans="1:18" s="32" customFormat="1" ht="12.75" customHeight="1">
      <c r="A178" s="106"/>
      <c r="B178" s="104" t="s">
        <v>1576</v>
      </c>
      <c r="C178" s="347">
        <v>2873.11</v>
      </c>
      <c r="D178" s="347">
        <v>2037.34</v>
      </c>
      <c r="E178" s="347">
        <v>4561.84</v>
      </c>
      <c r="F178" s="347">
        <v>3341.69</v>
      </c>
      <c r="G178" s="348">
        <v>2032.54</v>
      </c>
    </row>
    <row r="179" spans="1:18" s="32" customFormat="1" ht="12.75" customHeight="1">
      <c r="A179" s="106"/>
      <c r="B179" s="104" t="s">
        <v>1577</v>
      </c>
      <c r="C179" s="347">
        <v>2893.96</v>
      </c>
      <c r="D179" s="347">
        <v>2054.36</v>
      </c>
      <c r="E179" s="347">
        <v>4773.42</v>
      </c>
      <c r="F179" s="347">
        <v>3395.32</v>
      </c>
      <c r="G179" s="348">
        <v>2042.9</v>
      </c>
    </row>
    <row r="180" spans="1:18" s="32" customFormat="1" ht="12.75" customHeight="1">
      <c r="A180" s="106"/>
      <c r="B180" s="104" t="s">
        <v>1578</v>
      </c>
      <c r="C180" s="347">
        <v>2902.13</v>
      </c>
      <c r="D180" s="347">
        <v>2075.5700000000002</v>
      </c>
      <c r="E180" s="347">
        <v>4594.55</v>
      </c>
      <c r="F180" s="347">
        <v>3265.61</v>
      </c>
      <c r="G180" s="348">
        <v>2021.16</v>
      </c>
    </row>
    <row r="181" spans="1:18" s="32" customFormat="1" ht="12.75" customHeight="1">
      <c r="A181" s="106"/>
      <c r="B181" s="104" t="s">
        <v>1579</v>
      </c>
      <c r="C181" s="347">
        <v>2873.78</v>
      </c>
      <c r="D181" s="347">
        <v>2101.0100000000002</v>
      </c>
      <c r="E181" s="347">
        <v>4635.8500000000004</v>
      </c>
      <c r="F181" s="347">
        <v>3442.74</v>
      </c>
      <c r="G181" s="348">
        <v>2018.27</v>
      </c>
    </row>
    <row r="182" spans="1:18" s="32" customFormat="1" ht="12.75" customHeight="1">
      <c r="A182" s="106"/>
      <c r="B182" s="104" t="s">
        <v>1468</v>
      </c>
      <c r="C182" s="347">
        <v>2955.44</v>
      </c>
      <c r="D182" s="347">
        <v>2028.34</v>
      </c>
      <c r="E182" s="347">
        <v>4609.62</v>
      </c>
      <c r="F182" s="347">
        <v>3479.03</v>
      </c>
      <c r="G182" s="348">
        <v>2052.27</v>
      </c>
    </row>
    <row r="183" spans="1:18" s="32" customFormat="1" ht="12.75" customHeight="1">
      <c r="A183" s="106"/>
      <c r="B183" s="104" t="s">
        <v>285</v>
      </c>
      <c r="C183" s="347">
        <v>2947.85</v>
      </c>
      <c r="D183" s="347">
        <v>2090.75</v>
      </c>
      <c r="E183" s="347">
        <v>4695.17</v>
      </c>
      <c r="F183" s="347">
        <v>3527.45</v>
      </c>
      <c r="G183" s="348">
        <v>2019.94</v>
      </c>
    </row>
    <row r="184" spans="1:18" s="32" customFormat="1" ht="12.75" customHeight="1">
      <c r="A184" s="106"/>
      <c r="B184" s="104" t="s">
        <v>286</v>
      </c>
      <c r="C184" s="347">
        <v>2993.12</v>
      </c>
      <c r="D184" s="347">
        <v>2175.21</v>
      </c>
      <c r="E184" s="347">
        <v>4615.47</v>
      </c>
      <c r="F184" s="347">
        <v>3465.81</v>
      </c>
      <c r="G184" s="348">
        <v>2007.2</v>
      </c>
    </row>
    <row r="185" spans="1:18" s="32" customFormat="1" ht="12.75" customHeight="1">
      <c r="A185" s="106"/>
      <c r="B185" s="104" t="s">
        <v>287</v>
      </c>
      <c r="C185" s="347">
        <v>2933.54</v>
      </c>
      <c r="D185" s="347">
        <v>2114.64</v>
      </c>
      <c r="E185" s="347">
        <v>4659</v>
      </c>
      <c r="F185" s="347">
        <v>3453.3</v>
      </c>
      <c r="G185" s="348">
        <v>2037.88</v>
      </c>
    </row>
    <row r="186" spans="1:18" s="32" customFormat="1" ht="12.75" customHeight="1">
      <c r="A186" s="106"/>
      <c r="B186" s="259" t="s">
        <v>288</v>
      </c>
      <c r="C186" s="347">
        <v>3033.72</v>
      </c>
      <c r="D186" s="347">
        <v>2090.36</v>
      </c>
      <c r="E186" s="347">
        <v>4836.16</v>
      </c>
      <c r="F186" s="347">
        <v>3405.49</v>
      </c>
      <c r="G186" s="348">
        <v>2024.78</v>
      </c>
    </row>
    <row r="187" spans="1:18" s="32" customFormat="1" ht="12.75" customHeight="1">
      <c r="A187" s="106"/>
      <c r="B187" s="104" t="s">
        <v>1467</v>
      </c>
      <c r="C187" s="347">
        <v>3137.52</v>
      </c>
      <c r="D187" s="369">
        <v>2061.44</v>
      </c>
      <c r="E187" s="347">
        <v>7312.77</v>
      </c>
      <c r="F187" s="347">
        <v>3814.41</v>
      </c>
      <c r="G187" s="348">
        <v>2250.09</v>
      </c>
    </row>
    <row r="188" spans="1:18" s="32" customFormat="1" ht="12.75" customHeight="1">
      <c r="A188" s="106"/>
      <c r="B188" s="104"/>
      <c r="C188" s="347"/>
      <c r="D188" s="369"/>
      <c r="E188" s="347"/>
      <c r="F188" s="347"/>
      <c r="G188" s="348"/>
    </row>
    <row r="189" spans="1:18" s="32" customFormat="1" ht="12.75" customHeight="1">
      <c r="A189" s="106">
        <v>2014</v>
      </c>
      <c r="B189" s="104" t="s">
        <v>1574</v>
      </c>
      <c r="C189" s="347">
        <v>2873.98</v>
      </c>
      <c r="D189" s="369">
        <v>2085.64</v>
      </c>
      <c r="E189" s="347">
        <v>4665.99</v>
      </c>
      <c r="F189" s="347">
        <v>3405.95</v>
      </c>
      <c r="G189" s="348">
        <v>1863.6</v>
      </c>
    </row>
    <row r="190" spans="1:18" s="32" customFormat="1" ht="12.75" customHeight="1">
      <c r="A190" s="106"/>
      <c r="B190" s="104" t="s">
        <v>1575</v>
      </c>
      <c r="C190" s="347">
        <v>2992.72</v>
      </c>
      <c r="D190" s="347">
        <v>2162.08</v>
      </c>
      <c r="E190" s="347">
        <v>4728.62</v>
      </c>
      <c r="F190" s="347">
        <v>3344.28</v>
      </c>
      <c r="G190" s="348">
        <v>1852.07</v>
      </c>
    </row>
    <row r="191" spans="1:18" s="32" customFormat="1" ht="12.75" customHeight="1">
      <c r="A191" s="106"/>
      <c r="B191" s="104" t="s">
        <v>1576</v>
      </c>
      <c r="C191" s="347">
        <v>2968.04</v>
      </c>
      <c r="D191" s="347">
        <v>2128.9299999999998</v>
      </c>
      <c r="E191" s="347">
        <v>4562.4399999999996</v>
      </c>
      <c r="F191" s="347">
        <v>3734</v>
      </c>
      <c r="G191" s="348">
        <v>1858.29</v>
      </c>
    </row>
    <row r="192" spans="1:18" s="115" customFormat="1" ht="12.75" customHeight="1">
      <c r="A192" s="116"/>
      <c r="B192" s="204" t="s">
        <v>1577</v>
      </c>
      <c r="C192" s="218">
        <v>3066.07</v>
      </c>
      <c r="D192" s="218">
        <v>2132.25</v>
      </c>
      <c r="E192" s="218">
        <v>4692.24</v>
      </c>
      <c r="F192" s="218">
        <v>3820.11</v>
      </c>
      <c r="G192" s="221">
        <v>1871.86</v>
      </c>
      <c r="H192" s="54"/>
      <c r="I192" s="54"/>
      <c r="J192" s="54"/>
      <c r="K192" s="54"/>
      <c r="L192" s="54"/>
      <c r="M192" s="54"/>
      <c r="N192" s="54"/>
      <c r="O192" s="54"/>
      <c r="P192" s="54"/>
      <c r="Q192" s="54"/>
      <c r="R192" s="54"/>
    </row>
    <row r="193" spans="1:26" s="115" customFormat="1" ht="12.75" customHeight="1">
      <c r="A193" s="116"/>
      <c r="B193" s="104" t="s">
        <v>1578</v>
      </c>
      <c r="C193" s="218">
        <v>3035.55</v>
      </c>
      <c r="D193" s="218">
        <v>2244.2199999999998</v>
      </c>
      <c r="E193" s="218">
        <v>4842.97</v>
      </c>
      <c r="F193" s="218">
        <v>3834.83</v>
      </c>
      <c r="G193" s="221">
        <v>1899.7</v>
      </c>
      <c r="H193" s="54"/>
      <c r="I193" s="54"/>
      <c r="J193" s="54"/>
      <c r="K193" s="54"/>
      <c r="L193" s="54"/>
      <c r="M193" s="54"/>
      <c r="N193" s="54"/>
      <c r="O193" s="54"/>
      <c r="P193" s="54"/>
      <c r="Q193" s="54"/>
      <c r="R193" s="54"/>
    </row>
    <row r="194" spans="1:26" s="308" customFormat="1" ht="12.75" customHeight="1">
      <c r="A194" s="116"/>
      <c r="B194" s="204" t="s">
        <v>1579</v>
      </c>
      <c r="C194" s="218">
        <v>3048.88</v>
      </c>
      <c r="D194" s="218">
        <v>2338.62</v>
      </c>
      <c r="E194" s="218">
        <v>4757.04</v>
      </c>
      <c r="F194" s="218">
        <v>4134.92</v>
      </c>
      <c r="G194" s="221">
        <v>1892.7</v>
      </c>
      <c r="H194" s="217"/>
      <c r="I194" s="220"/>
      <c r="J194" s="220"/>
      <c r="K194" s="220"/>
      <c r="L194" s="309"/>
      <c r="M194" s="309"/>
      <c r="N194" s="309"/>
      <c r="O194" s="309"/>
      <c r="P194" s="309"/>
      <c r="Q194" s="309"/>
      <c r="R194" s="309"/>
      <c r="S194" s="309"/>
      <c r="T194" s="309"/>
      <c r="U194" s="309"/>
      <c r="V194" s="309"/>
      <c r="W194" s="309"/>
      <c r="X194" s="309"/>
      <c r="Y194" s="309"/>
    </row>
    <row r="195" spans="1:26" s="308" customFormat="1" ht="12.75" customHeight="1">
      <c r="A195" s="116"/>
      <c r="B195" s="104" t="s">
        <v>1468</v>
      </c>
      <c r="C195" s="218">
        <v>3160.08</v>
      </c>
      <c r="D195" s="218">
        <v>2217.9899999999998</v>
      </c>
      <c r="E195" s="218">
        <v>4687.1899999999996</v>
      </c>
      <c r="F195" s="218">
        <v>3907.38</v>
      </c>
      <c r="G195" s="221">
        <v>1898.54</v>
      </c>
      <c r="H195" s="217"/>
      <c r="I195" s="220"/>
      <c r="J195" s="220"/>
      <c r="K195" s="220"/>
      <c r="L195" s="309"/>
      <c r="M195" s="309"/>
      <c r="N195" s="309"/>
      <c r="O195" s="309"/>
      <c r="P195" s="309"/>
      <c r="Q195" s="309"/>
      <c r="R195" s="309"/>
      <c r="S195" s="309"/>
      <c r="T195" s="309"/>
      <c r="U195" s="309"/>
      <c r="V195" s="309"/>
      <c r="W195" s="309"/>
      <c r="X195" s="309"/>
      <c r="Y195" s="309"/>
    </row>
    <row r="196" spans="1:26" s="308" customFormat="1" ht="12.75" customHeight="1">
      <c r="A196" s="116"/>
      <c r="B196" s="104" t="s">
        <v>285</v>
      </c>
      <c r="C196" s="218">
        <v>3149.35</v>
      </c>
      <c r="D196" s="218">
        <v>2252.0100000000002</v>
      </c>
      <c r="E196" s="218">
        <v>4598.8500000000004</v>
      </c>
      <c r="F196" s="218">
        <v>3936.95</v>
      </c>
      <c r="G196" s="221">
        <v>1874.59</v>
      </c>
      <c r="H196" s="217"/>
      <c r="I196" s="220"/>
      <c r="J196" s="220"/>
      <c r="K196" s="220"/>
      <c r="L196" s="309"/>
      <c r="M196" s="309"/>
      <c r="N196" s="309"/>
      <c r="O196" s="309"/>
      <c r="P196" s="309"/>
      <c r="Q196" s="309"/>
      <c r="R196" s="309"/>
      <c r="S196" s="309"/>
      <c r="T196" s="309"/>
      <c r="U196" s="309"/>
      <c r="V196" s="309"/>
      <c r="W196" s="309"/>
      <c r="X196" s="309"/>
      <c r="Y196" s="309"/>
    </row>
    <row r="197" spans="1:26" s="308" customFormat="1" ht="12.75" customHeight="1">
      <c r="A197" s="116"/>
      <c r="B197" s="117" t="s">
        <v>286</v>
      </c>
      <c r="C197" s="218">
        <v>3050.04</v>
      </c>
      <c r="D197" s="218">
        <v>2319.38</v>
      </c>
      <c r="E197" s="218">
        <v>4761.26</v>
      </c>
      <c r="F197" s="218">
        <v>4032.71</v>
      </c>
      <c r="G197" s="221">
        <v>1904.48</v>
      </c>
      <c r="H197" s="217"/>
      <c r="I197" s="217"/>
      <c r="J197" s="220"/>
      <c r="K197" s="220"/>
      <c r="L197" s="220"/>
      <c r="M197" s="309"/>
      <c r="N197" s="309"/>
      <c r="O197" s="309"/>
      <c r="P197" s="309"/>
      <c r="Q197" s="309"/>
      <c r="R197" s="309"/>
      <c r="S197" s="309"/>
      <c r="T197" s="309"/>
      <c r="U197" s="309"/>
      <c r="V197" s="309"/>
      <c r="W197" s="309"/>
      <c r="X197" s="309"/>
      <c r="Y197" s="309"/>
      <c r="Z197" s="309"/>
    </row>
    <row r="198" spans="1:26" s="32" customFormat="1" ht="12.75" customHeight="1">
      <c r="A198" s="106"/>
      <c r="B198" s="104" t="s">
        <v>287</v>
      </c>
      <c r="C198" s="347">
        <v>3171.32</v>
      </c>
      <c r="D198" s="347">
        <v>2337.15</v>
      </c>
      <c r="E198" s="347">
        <v>4741.88</v>
      </c>
      <c r="F198" s="347">
        <v>4156.47</v>
      </c>
      <c r="G198" s="348">
        <v>1923.78</v>
      </c>
    </row>
    <row r="199" spans="1:26" s="32" customFormat="1" ht="12.75" customHeight="1">
      <c r="A199" s="106"/>
      <c r="B199" s="259" t="s">
        <v>288</v>
      </c>
      <c r="C199" s="347">
        <v>3119.88</v>
      </c>
      <c r="D199" s="347">
        <v>2349.65</v>
      </c>
      <c r="E199" s="347">
        <v>4648.79</v>
      </c>
      <c r="F199" s="347">
        <v>4047.67</v>
      </c>
      <c r="G199" s="348">
        <v>1893.87</v>
      </c>
    </row>
    <row r="200" spans="1:26" s="32" customFormat="1" ht="12.75" customHeight="1">
      <c r="A200" s="106"/>
      <c r="B200" s="104" t="s">
        <v>1467</v>
      </c>
      <c r="C200" s="347">
        <v>2993.22</v>
      </c>
      <c r="D200" s="347">
        <v>2397.5</v>
      </c>
      <c r="E200" s="347">
        <v>7139.45</v>
      </c>
      <c r="F200" s="347">
        <v>4356.62</v>
      </c>
      <c r="G200" s="348">
        <v>1937.68</v>
      </c>
    </row>
    <row r="201" spans="1:26" s="32" customFormat="1" ht="12.75" customHeight="1">
      <c r="A201" s="106"/>
      <c r="B201" s="104"/>
      <c r="C201" s="347"/>
      <c r="D201" s="347"/>
      <c r="E201" s="347"/>
      <c r="F201" s="347"/>
      <c r="G201" s="348"/>
    </row>
    <row r="202" spans="1:26" s="32" customFormat="1" ht="12.75" customHeight="1">
      <c r="A202" s="106">
        <v>2015</v>
      </c>
      <c r="B202" s="104" t="s">
        <v>1574</v>
      </c>
      <c r="C202" s="347">
        <v>2827.76</v>
      </c>
      <c r="D202" s="347">
        <v>2612.62</v>
      </c>
      <c r="E202" s="347">
        <v>4662.08</v>
      </c>
      <c r="F202" s="347">
        <v>3633.33</v>
      </c>
      <c r="G202" s="348">
        <v>1962.17</v>
      </c>
    </row>
    <row r="203" spans="1:26" s="122" customFormat="1" ht="12.75" customHeight="1">
      <c r="A203" s="116"/>
      <c r="B203" s="117" t="s">
        <v>1575</v>
      </c>
      <c r="C203" s="218">
        <v>2793.67</v>
      </c>
      <c r="D203" s="218">
        <v>2386.39</v>
      </c>
      <c r="E203" s="218">
        <v>4635.84</v>
      </c>
      <c r="F203" s="465">
        <v>3420.96</v>
      </c>
      <c r="G203" s="221">
        <v>1972.99</v>
      </c>
      <c r="H203" s="217"/>
      <c r="I203" s="217"/>
      <c r="J203" s="220"/>
      <c r="K203" s="220"/>
      <c r="L203" s="220"/>
      <c r="M203" s="121"/>
      <c r="N203" s="121"/>
      <c r="O203" s="121"/>
      <c r="P203" s="121"/>
      <c r="Q203" s="121"/>
      <c r="R203" s="121"/>
      <c r="S203" s="121"/>
      <c r="T203" s="121"/>
      <c r="U203" s="121"/>
      <c r="V203" s="121"/>
      <c r="W203" s="121"/>
    </row>
    <row r="204" spans="1:26" s="122" customFormat="1" ht="12.75" customHeight="1">
      <c r="A204" s="116"/>
      <c r="B204" s="104" t="s">
        <v>1576</v>
      </c>
      <c r="C204" s="218">
        <v>2822.35</v>
      </c>
      <c r="D204" s="218">
        <v>2440.31</v>
      </c>
      <c r="E204" s="218">
        <v>4625.18</v>
      </c>
      <c r="F204" s="465">
        <v>3579.54</v>
      </c>
      <c r="G204" s="221">
        <v>1973.18</v>
      </c>
      <c r="H204" s="217"/>
      <c r="I204" s="217"/>
      <c r="J204" s="220"/>
      <c r="K204" s="220"/>
      <c r="L204" s="220"/>
      <c r="M204" s="121"/>
      <c r="N204" s="121"/>
      <c r="O204" s="121"/>
      <c r="P204" s="121"/>
      <c r="Q204" s="121"/>
      <c r="R204" s="121"/>
      <c r="S204" s="121"/>
      <c r="T204" s="121"/>
      <c r="U204" s="121"/>
      <c r="V204" s="121"/>
      <c r="W204" s="121"/>
    </row>
    <row r="205" spans="1:26" s="115" customFormat="1" ht="12.75" customHeight="1">
      <c r="A205" s="116"/>
      <c r="B205" s="318" t="s">
        <v>278</v>
      </c>
      <c r="C205" s="218">
        <v>2909.56</v>
      </c>
      <c r="D205" s="218">
        <v>2513.9299999999998</v>
      </c>
      <c r="E205" s="218">
        <v>4692.71</v>
      </c>
      <c r="F205" s="218">
        <v>3594.04</v>
      </c>
      <c r="G205" s="221">
        <v>2009.29</v>
      </c>
      <c r="H205" s="217"/>
      <c r="I205" s="217"/>
      <c r="J205" s="220"/>
      <c r="K205" s="220"/>
      <c r="L205" s="220"/>
      <c r="M205" s="54"/>
      <c r="N205" s="54"/>
      <c r="O205" s="54"/>
      <c r="P205" s="54"/>
      <c r="Q205" s="54"/>
      <c r="R205" s="54"/>
      <c r="S205" s="54"/>
      <c r="T205" s="54"/>
      <c r="U205" s="54"/>
      <c r="V205" s="54"/>
      <c r="W205" s="54"/>
    </row>
    <row r="206" spans="1:26" s="115" customFormat="1" ht="12.75" customHeight="1">
      <c r="A206" s="116"/>
      <c r="B206" s="204" t="s">
        <v>1578</v>
      </c>
      <c r="C206" s="218">
        <v>2918.13</v>
      </c>
      <c r="D206" s="218">
        <v>2430.04</v>
      </c>
      <c r="E206" s="218">
        <v>4831.79</v>
      </c>
      <c r="F206" s="218">
        <v>3536.1</v>
      </c>
      <c r="G206" s="221">
        <v>1994.39</v>
      </c>
      <c r="H206" s="217"/>
      <c r="I206" s="217"/>
      <c r="J206" s="220"/>
      <c r="K206" s="220"/>
      <c r="L206" s="220"/>
      <c r="M206" s="54"/>
      <c r="N206" s="54"/>
      <c r="O206" s="54"/>
      <c r="P206" s="54"/>
      <c r="Q206" s="54"/>
      <c r="R206" s="54"/>
      <c r="S206" s="54"/>
      <c r="T206" s="54"/>
      <c r="U206" s="54"/>
      <c r="V206" s="54"/>
      <c r="W206" s="54"/>
    </row>
    <row r="207" spans="1:26" s="308" customFormat="1" ht="12.75" customHeight="1">
      <c r="A207" s="116"/>
      <c r="B207" s="204" t="s">
        <v>1579</v>
      </c>
      <c r="C207" s="218">
        <v>2918.88</v>
      </c>
      <c r="D207" s="218">
        <v>2667.23</v>
      </c>
      <c r="E207" s="218">
        <v>4735.42</v>
      </c>
      <c r="F207" s="218">
        <v>3561.54</v>
      </c>
      <c r="G207" s="221">
        <v>1983.93</v>
      </c>
      <c r="H207" s="217"/>
      <c r="I207" s="220"/>
      <c r="J207" s="220"/>
      <c r="K207" s="220"/>
      <c r="L207" s="309"/>
      <c r="M207" s="309"/>
      <c r="N207" s="309"/>
      <c r="O207" s="309"/>
      <c r="P207" s="309"/>
      <c r="Q207" s="309"/>
      <c r="R207" s="309"/>
      <c r="S207" s="309"/>
      <c r="T207" s="309"/>
      <c r="U207" s="309"/>
      <c r="V207" s="309"/>
      <c r="W207" s="309"/>
      <c r="X207" s="309"/>
      <c r="Y207" s="309"/>
    </row>
    <row r="208" spans="1:26" s="308" customFormat="1" ht="12.75" customHeight="1">
      <c r="A208" s="116"/>
      <c r="B208" s="104" t="s">
        <v>1468</v>
      </c>
      <c r="C208" s="254">
        <v>2992.63</v>
      </c>
      <c r="D208" s="221">
        <v>2505.2399999999998</v>
      </c>
      <c r="E208" s="221">
        <v>4760.2299999999996</v>
      </c>
      <c r="F208" s="221">
        <v>3757.51</v>
      </c>
      <c r="G208" s="221">
        <v>1984</v>
      </c>
      <c r="H208" s="217"/>
      <c r="I208" s="220"/>
      <c r="J208" s="220"/>
      <c r="K208" s="220"/>
      <c r="L208" s="309"/>
      <c r="M208" s="309"/>
      <c r="N208" s="309"/>
      <c r="O208" s="309"/>
      <c r="P208" s="309"/>
      <c r="Q208" s="309"/>
      <c r="R208" s="309"/>
      <c r="S208" s="309"/>
      <c r="T208" s="309"/>
      <c r="U208" s="309"/>
      <c r="V208" s="309"/>
      <c r="W208" s="309"/>
      <c r="X208" s="309"/>
      <c r="Y208" s="309"/>
    </row>
    <row r="209" spans="1:25" s="308" customFormat="1" ht="12.75" customHeight="1">
      <c r="A209" s="116"/>
      <c r="B209" s="104" t="s">
        <v>285</v>
      </c>
      <c r="C209" s="218">
        <v>2950.31</v>
      </c>
      <c r="D209" s="218">
        <v>2544.54</v>
      </c>
      <c r="E209" s="218">
        <v>4722.3900000000003</v>
      </c>
      <c r="F209" s="218">
        <v>3531.61</v>
      </c>
      <c r="G209" s="221">
        <v>2007.21</v>
      </c>
      <c r="H209" s="217"/>
      <c r="I209" s="220"/>
      <c r="J209" s="220"/>
      <c r="K209" s="220"/>
      <c r="L209" s="309"/>
      <c r="M209" s="309"/>
      <c r="N209" s="309"/>
      <c r="O209" s="309"/>
      <c r="P209" s="309"/>
      <c r="Q209" s="309"/>
      <c r="R209" s="309"/>
      <c r="S209" s="309"/>
      <c r="T209" s="309"/>
      <c r="U209" s="309"/>
      <c r="V209" s="309"/>
      <c r="W209" s="309"/>
      <c r="X209" s="309"/>
      <c r="Y209" s="309"/>
    </row>
    <row r="210" spans="1:25" s="308" customFormat="1" ht="12.75" customHeight="1">
      <c r="A210" s="116"/>
      <c r="B210" s="117" t="s">
        <v>286</v>
      </c>
      <c r="C210" s="254">
        <v>2967.98</v>
      </c>
      <c r="D210" s="221">
        <v>2557.36</v>
      </c>
      <c r="E210" s="221">
        <v>5533.58</v>
      </c>
      <c r="F210" s="221">
        <v>3492.47</v>
      </c>
      <c r="G210" s="221">
        <v>2016.5</v>
      </c>
      <c r="H210" s="217"/>
      <c r="I210" s="220"/>
      <c r="J210" s="220"/>
      <c r="K210" s="220"/>
      <c r="L210" s="309"/>
      <c r="M210" s="309"/>
      <c r="N210" s="309"/>
      <c r="O210" s="309"/>
      <c r="P210" s="309"/>
      <c r="Q210" s="309"/>
      <c r="R210" s="309"/>
      <c r="S210" s="309"/>
      <c r="T210" s="309"/>
      <c r="U210" s="309"/>
      <c r="V210" s="309"/>
      <c r="W210" s="309"/>
      <c r="X210" s="309"/>
      <c r="Y210" s="309"/>
    </row>
    <row r="211" spans="1:25" s="308" customFormat="1" ht="12.75" customHeight="1">
      <c r="A211" s="116"/>
      <c r="B211" s="104" t="s">
        <v>287</v>
      </c>
      <c r="C211" s="254">
        <v>3035.16</v>
      </c>
      <c r="D211" s="221">
        <v>2506.0500000000002</v>
      </c>
      <c r="E211" s="221">
        <v>5578.61</v>
      </c>
      <c r="F211" s="221">
        <v>3767.88</v>
      </c>
      <c r="G211" s="221">
        <v>2029.25</v>
      </c>
      <c r="H211" s="217"/>
      <c r="I211" s="220"/>
      <c r="J211" s="220"/>
      <c r="K211" s="220"/>
      <c r="L211" s="309"/>
      <c r="M211" s="309"/>
      <c r="N211" s="309"/>
      <c r="O211" s="309"/>
      <c r="P211" s="309"/>
      <c r="Q211" s="309"/>
      <c r="R211" s="309"/>
      <c r="S211" s="309"/>
      <c r="T211" s="309"/>
      <c r="U211" s="309"/>
      <c r="V211" s="309"/>
      <c r="W211" s="309"/>
      <c r="X211" s="309"/>
      <c r="Y211" s="309"/>
    </row>
    <row r="212" spans="1:25" s="308" customFormat="1" ht="12.75" customHeight="1">
      <c r="A212" s="116"/>
      <c r="B212" s="259" t="s">
        <v>288</v>
      </c>
      <c r="C212" s="254">
        <v>3009.64</v>
      </c>
      <c r="D212" s="221">
        <v>2532.16</v>
      </c>
      <c r="E212" s="221">
        <v>5457.07</v>
      </c>
      <c r="F212" s="221">
        <v>3679.22</v>
      </c>
      <c r="G212" s="221">
        <v>2056.64</v>
      </c>
      <c r="H212" s="217"/>
      <c r="I212" s="220"/>
      <c r="J212" s="220"/>
      <c r="K212" s="220"/>
      <c r="L212" s="309"/>
      <c r="M212" s="309"/>
      <c r="N212" s="309"/>
      <c r="O212" s="309"/>
      <c r="P212" s="309"/>
      <c r="Q212" s="309"/>
      <c r="R212" s="309"/>
      <c r="S212" s="309"/>
      <c r="T212" s="309"/>
      <c r="U212" s="309"/>
      <c r="V212" s="309"/>
      <c r="W212" s="309"/>
      <c r="X212" s="309"/>
      <c r="Y212" s="309"/>
    </row>
    <row r="213" spans="1:25" s="308" customFormat="1" ht="12.75" customHeight="1">
      <c r="A213" s="116"/>
      <c r="B213" s="104" t="s">
        <v>1467</v>
      </c>
      <c r="C213" s="254">
        <v>3153.53</v>
      </c>
      <c r="D213" s="221">
        <v>2629.7</v>
      </c>
      <c r="E213" s="221">
        <v>8096.41</v>
      </c>
      <c r="F213" s="221">
        <v>4205.51</v>
      </c>
      <c r="G213" s="221">
        <v>2068.52</v>
      </c>
      <c r="H213" s="217"/>
      <c r="I213" s="220"/>
      <c r="J213" s="220"/>
      <c r="K213" s="220"/>
      <c r="L213" s="309"/>
      <c r="M213" s="309"/>
      <c r="N213" s="309"/>
      <c r="O213" s="309"/>
      <c r="P213" s="309"/>
      <c r="Q213" s="309"/>
      <c r="R213" s="309"/>
      <c r="S213" s="309"/>
      <c r="T213" s="309"/>
      <c r="U213" s="309"/>
      <c r="V213" s="309"/>
      <c r="W213" s="309"/>
      <c r="X213" s="309"/>
      <c r="Y213" s="309"/>
    </row>
    <row r="214" spans="1:25" s="32" customFormat="1" ht="12.75" customHeight="1">
      <c r="A214" s="106"/>
      <c r="B214" s="104"/>
      <c r="C214" s="347"/>
      <c r="D214" s="347"/>
      <c r="E214" s="347"/>
      <c r="F214" s="347"/>
      <c r="G214" s="348"/>
    </row>
    <row r="215" spans="1:25" s="32" customFormat="1" ht="12.75" customHeight="1">
      <c r="A215" s="106">
        <v>2016</v>
      </c>
      <c r="B215" s="104" t="s">
        <v>1574</v>
      </c>
      <c r="C215" s="347">
        <v>2962.07</v>
      </c>
      <c r="D215" s="347">
        <v>2626.65</v>
      </c>
      <c r="E215" s="347">
        <v>5362.22</v>
      </c>
      <c r="F215" s="347">
        <v>3752.75</v>
      </c>
      <c r="G215" s="348">
        <v>2067.3200000000002</v>
      </c>
    </row>
    <row r="216" spans="1:25" s="32" customFormat="1" ht="12.75" customHeight="1">
      <c r="A216" s="106"/>
      <c r="B216" s="117" t="s">
        <v>1575</v>
      </c>
      <c r="C216" s="520">
        <v>3103.01</v>
      </c>
      <c r="D216" s="348">
        <v>2690.59</v>
      </c>
      <c r="E216" s="348">
        <v>5527.05</v>
      </c>
      <c r="F216" s="348">
        <v>3692.45</v>
      </c>
      <c r="G216" s="348">
        <v>2076.71</v>
      </c>
    </row>
    <row r="217" spans="1:25" s="32" customFormat="1" ht="12.75" customHeight="1">
      <c r="A217" s="106"/>
      <c r="B217" s="104" t="s">
        <v>1576</v>
      </c>
      <c r="C217" s="520">
        <v>3079.67</v>
      </c>
      <c r="D217" s="348">
        <v>2622.24</v>
      </c>
      <c r="E217" s="348">
        <v>5599.01</v>
      </c>
      <c r="F217" s="348">
        <v>3670.41</v>
      </c>
      <c r="G217" s="348">
        <v>2099.65</v>
      </c>
    </row>
    <row r="218" spans="1:25" s="32" customFormat="1" ht="12.75" customHeight="1">
      <c r="A218" s="106"/>
      <c r="B218" s="318" t="s">
        <v>278</v>
      </c>
      <c r="C218" s="347">
        <v>3178</v>
      </c>
      <c r="D218" s="348">
        <v>2705.49</v>
      </c>
      <c r="E218" s="348">
        <v>5454.63</v>
      </c>
      <c r="F218" s="348">
        <v>3654.61</v>
      </c>
      <c r="G218" s="348">
        <v>2101.1999999999998</v>
      </c>
    </row>
    <row r="219" spans="1:25" s="115" customFormat="1" ht="12.75" customHeight="1">
      <c r="A219" s="116"/>
      <c r="B219" s="204" t="s">
        <v>1578</v>
      </c>
      <c r="C219" s="218">
        <v>3336.35</v>
      </c>
      <c r="D219" s="218">
        <v>2687.68</v>
      </c>
      <c r="E219" s="218">
        <v>5609.79</v>
      </c>
      <c r="F219" s="218">
        <v>3471.68</v>
      </c>
      <c r="G219" s="221">
        <v>2116.1</v>
      </c>
      <c r="H219" s="217"/>
      <c r="I219" s="217"/>
      <c r="J219" s="220"/>
      <c r="K219" s="220"/>
      <c r="L219" s="220"/>
      <c r="M219" s="54"/>
      <c r="N219" s="54"/>
      <c r="O219" s="54"/>
      <c r="P219" s="54"/>
      <c r="Q219" s="54"/>
      <c r="R219" s="54"/>
      <c r="S219" s="54"/>
      <c r="T219" s="54"/>
      <c r="U219" s="54"/>
      <c r="V219" s="54"/>
      <c r="W219" s="54"/>
    </row>
    <row r="220" spans="1:25" s="115" customFormat="1" ht="12.75" customHeight="1">
      <c r="A220" s="116"/>
      <c r="B220" s="204" t="s">
        <v>1579</v>
      </c>
      <c r="C220" s="221">
        <v>3193.76</v>
      </c>
      <c r="D220" s="221">
        <v>2848.39</v>
      </c>
      <c r="E220" s="221">
        <v>5666.3</v>
      </c>
      <c r="F220" s="221">
        <v>3855.58</v>
      </c>
      <c r="G220" s="221">
        <v>2146.4</v>
      </c>
      <c r="H220" s="217"/>
      <c r="I220" s="217"/>
      <c r="J220" s="220"/>
      <c r="K220" s="220"/>
      <c r="L220" s="220"/>
      <c r="M220" s="54"/>
      <c r="N220" s="54"/>
      <c r="O220" s="54"/>
      <c r="P220" s="54"/>
      <c r="Q220" s="54"/>
      <c r="R220" s="54"/>
      <c r="S220" s="54"/>
      <c r="T220" s="54"/>
      <c r="U220" s="54"/>
      <c r="V220" s="54"/>
      <c r="W220" s="54"/>
    </row>
    <row r="221" spans="1:25" s="115" customFormat="1" ht="12.75" customHeight="1">
      <c r="A221" s="116"/>
      <c r="B221" s="104" t="s">
        <v>1468</v>
      </c>
      <c r="C221" s="221">
        <v>3179.71</v>
      </c>
      <c r="D221" s="221">
        <v>2753.74</v>
      </c>
      <c r="E221" s="221">
        <v>5664.8</v>
      </c>
      <c r="F221" s="221">
        <v>3876.05</v>
      </c>
      <c r="G221" s="221">
        <v>2149.92</v>
      </c>
      <c r="H221" s="217"/>
      <c r="I221" s="217"/>
      <c r="J221" s="220"/>
      <c r="K221" s="220"/>
      <c r="L221" s="220"/>
      <c r="M221" s="54"/>
      <c r="N221" s="54"/>
      <c r="O221" s="54"/>
      <c r="P221" s="54"/>
      <c r="Q221" s="54"/>
      <c r="R221" s="54"/>
      <c r="S221" s="54"/>
      <c r="T221" s="54"/>
      <c r="U221" s="54"/>
      <c r="V221" s="54"/>
      <c r="W221" s="54"/>
    </row>
    <row r="222" spans="1:25" s="115" customFormat="1" ht="12.75" customHeight="1">
      <c r="A222" s="116"/>
      <c r="B222" s="104" t="s">
        <v>285</v>
      </c>
      <c r="C222" s="221">
        <v>3394.41</v>
      </c>
      <c r="D222" s="221">
        <v>2778.36</v>
      </c>
      <c r="E222" s="221">
        <v>5593.55</v>
      </c>
      <c r="F222" s="221">
        <v>3672.98</v>
      </c>
      <c r="G222" s="221">
        <v>2134.2600000000002</v>
      </c>
      <c r="H222" s="217"/>
      <c r="I222" s="217"/>
      <c r="J222" s="220"/>
      <c r="K222" s="220"/>
      <c r="L222" s="220"/>
      <c r="M222" s="54"/>
      <c r="N222" s="54"/>
      <c r="O222" s="54"/>
      <c r="P222" s="54"/>
      <c r="Q222" s="54"/>
      <c r="R222" s="54"/>
      <c r="S222" s="54"/>
      <c r="T222" s="54"/>
      <c r="U222" s="54"/>
      <c r="V222" s="54"/>
      <c r="W222" s="54"/>
    </row>
    <row r="223" spans="1:25" s="115" customFormat="1" ht="12.75" customHeight="1">
      <c r="A223" s="116"/>
      <c r="B223" s="117" t="s">
        <v>286</v>
      </c>
      <c r="C223" s="221">
        <v>3250.72</v>
      </c>
      <c r="D223" s="221">
        <v>2770.38</v>
      </c>
      <c r="E223" s="221">
        <v>5643.53</v>
      </c>
      <c r="F223" s="221">
        <v>3813.31</v>
      </c>
      <c r="G223" s="221">
        <v>2147.56</v>
      </c>
      <c r="H223" s="217"/>
      <c r="I223" s="217"/>
      <c r="J223" s="220"/>
      <c r="K223" s="220"/>
      <c r="L223" s="220"/>
      <c r="M223" s="54"/>
      <c r="N223" s="54"/>
      <c r="O223" s="54"/>
      <c r="P223" s="54"/>
      <c r="Q223" s="54"/>
      <c r="R223" s="54"/>
      <c r="S223" s="54"/>
      <c r="T223" s="54"/>
      <c r="U223" s="54"/>
      <c r="V223" s="54"/>
      <c r="W223" s="54"/>
    </row>
    <row r="224" spans="1:25" s="115" customFormat="1" ht="12.75" customHeight="1">
      <c r="A224" s="116"/>
      <c r="B224" s="104" t="s">
        <v>287</v>
      </c>
      <c r="C224" s="221">
        <v>3359.49</v>
      </c>
      <c r="D224" s="221">
        <v>2828.78</v>
      </c>
      <c r="E224" s="221">
        <v>5682.52</v>
      </c>
      <c r="F224" s="221">
        <v>3833.9</v>
      </c>
      <c r="G224" s="221">
        <v>2232.89</v>
      </c>
      <c r="H224" s="217"/>
      <c r="I224" s="217"/>
      <c r="J224" s="220"/>
      <c r="K224" s="220"/>
      <c r="L224" s="220"/>
      <c r="M224" s="54"/>
      <c r="N224" s="54"/>
      <c r="O224" s="54"/>
      <c r="P224" s="54"/>
      <c r="Q224" s="54"/>
      <c r="R224" s="54"/>
      <c r="S224" s="54"/>
      <c r="T224" s="54"/>
      <c r="U224" s="54"/>
      <c r="V224" s="54"/>
      <c r="W224" s="54"/>
    </row>
    <row r="225" spans="1:23" s="115" customFormat="1" ht="12.75" customHeight="1">
      <c r="A225" s="116"/>
      <c r="B225" s="259" t="s">
        <v>288</v>
      </c>
      <c r="C225" s="221">
        <v>3345.25</v>
      </c>
      <c r="D225" s="221">
        <v>2823.99</v>
      </c>
      <c r="E225" s="221">
        <v>5776.28</v>
      </c>
      <c r="F225" s="221">
        <v>3882.39</v>
      </c>
      <c r="G225" s="221">
        <v>2231.0100000000002</v>
      </c>
      <c r="H225" s="217"/>
      <c r="I225" s="217"/>
      <c r="J225" s="220"/>
      <c r="K225" s="220"/>
      <c r="L225" s="220"/>
      <c r="M225" s="54"/>
      <c r="N225" s="54"/>
      <c r="O225" s="54"/>
      <c r="P225" s="54"/>
      <c r="Q225" s="54"/>
      <c r="R225" s="54"/>
      <c r="S225" s="54"/>
      <c r="T225" s="54"/>
      <c r="U225" s="54"/>
      <c r="V225" s="54"/>
      <c r="W225" s="54"/>
    </row>
    <row r="226" spans="1:23" s="115" customFormat="1" ht="12.75" customHeight="1">
      <c r="A226" s="116"/>
      <c r="B226" s="104" t="s">
        <v>1467</v>
      </c>
      <c r="C226" s="221">
        <v>3458.37</v>
      </c>
      <c r="D226" s="221">
        <v>2773.28</v>
      </c>
      <c r="E226" s="221">
        <v>7990.42</v>
      </c>
      <c r="F226" s="221">
        <v>4225.75</v>
      </c>
      <c r="G226" s="221">
        <v>2239.9899999999998</v>
      </c>
      <c r="H226" s="217"/>
      <c r="I226" s="217"/>
      <c r="J226" s="220"/>
      <c r="K226" s="220"/>
      <c r="L226" s="220"/>
      <c r="M226" s="54"/>
      <c r="N226" s="54"/>
      <c r="O226" s="54"/>
      <c r="P226" s="54"/>
      <c r="Q226" s="54"/>
      <c r="R226" s="54"/>
      <c r="S226" s="54"/>
      <c r="T226" s="54"/>
      <c r="U226" s="54"/>
      <c r="V226" s="54"/>
      <c r="W226" s="54"/>
    </row>
    <row r="227" spans="1:23" s="32" customFormat="1" ht="12.75" customHeight="1">
      <c r="A227" s="106"/>
      <c r="B227" s="104"/>
      <c r="C227" s="347"/>
      <c r="D227" s="347"/>
      <c r="E227" s="347"/>
      <c r="F227" s="347"/>
      <c r="G227" s="348"/>
    </row>
    <row r="228" spans="1:23" s="32" customFormat="1" ht="12.75" customHeight="1">
      <c r="A228" s="106">
        <v>2017</v>
      </c>
      <c r="B228" s="104" t="s">
        <v>1574</v>
      </c>
      <c r="C228" s="347">
        <v>3224.66</v>
      </c>
      <c r="D228" s="347">
        <v>2613.4899999999998</v>
      </c>
      <c r="E228" s="347">
        <v>6677.12</v>
      </c>
      <c r="F228" s="347">
        <v>3793.93</v>
      </c>
      <c r="G228" s="348">
        <v>2358.4699999999998</v>
      </c>
    </row>
    <row r="229" spans="1:23" s="32" customFormat="1" ht="12.75" customHeight="1">
      <c r="A229" s="106"/>
      <c r="B229" s="117" t="s">
        <v>1575</v>
      </c>
      <c r="C229" s="348">
        <v>3264.91</v>
      </c>
      <c r="D229" s="348">
        <v>2638.38</v>
      </c>
      <c r="E229" s="348">
        <v>7026.17</v>
      </c>
      <c r="F229" s="348">
        <v>3801.2</v>
      </c>
      <c r="G229" s="348">
        <v>2365.83</v>
      </c>
    </row>
    <row r="230" spans="1:23" s="32" customFormat="1" ht="12.75" customHeight="1">
      <c r="A230" s="106"/>
      <c r="B230" s="104" t="s">
        <v>1576</v>
      </c>
      <c r="C230" s="348">
        <v>3231.43</v>
      </c>
      <c r="D230" s="348">
        <v>2689.75</v>
      </c>
      <c r="E230" s="348">
        <v>7183.77</v>
      </c>
      <c r="F230" s="348">
        <v>3784.04</v>
      </c>
      <c r="G230" s="348">
        <v>2379.79</v>
      </c>
    </row>
    <row r="231" spans="1:23" s="32" customFormat="1" ht="12.75" customHeight="1">
      <c r="A231" s="106"/>
      <c r="B231" s="318" t="s">
        <v>278</v>
      </c>
      <c r="C231" s="348">
        <v>3278.81</v>
      </c>
      <c r="D231" s="348">
        <v>2757.51</v>
      </c>
      <c r="E231" s="348">
        <v>7235.7</v>
      </c>
      <c r="F231" s="348">
        <v>3784.04</v>
      </c>
      <c r="G231" s="348">
        <v>2456.39</v>
      </c>
    </row>
    <row r="232" spans="1:23" s="32" customFormat="1" ht="12.75" customHeight="1">
      <c r="A232" s="106"/>
      <c r="B232" s="204" t="s">
        <v>1578</v>
      </c>
      <c r="C232" s="348">
        <v>3385.57</v>
      </c>
      <c r="D232" s="348">
        <v>2769.81</v>
      </c>
      <c r="E232" s="348">
        <v>7236.7</v>
      </c>
      <c r="F232" s="348">
        <v>3784.28</v>
      </c>
      <c r="G232" s="348">
        <v>2441.56</v>
      </c>
    </row>
    <row r="233" spans="1:23" s="32" customFormat="1" ht="12.75" customHeight="1">
      <c r="A233" s="106"/>
      <c r="B233" s="204" t="s">
        <v>1579</v>
      </c>
      <c r="C233" s="348">
        <v>3247</v>
      </c>
      <c r="D233" s="348">
        <v>2937.19</v>
      </c>
      <c r="E233" s="348">
        <v>7173.16</v>
      </c>
      <c r="F233" s="348">
        <v>3940.38</v>
      </c>
      <c r="G233" s="348">
        <v>2500</v>
      </c>
    </row>
    <row r="234" spans="1:23" s="32" customFormat="1" ht="12.75" customHeight="1">
      <c r="A234" s="106"/>
      <c r="B234" s="104" t="s">
        <v>1468</v>
      </c>
      <c r="C234" s="348">
        <v>3316.74</v>
      </c>
      <c r="D234" s="348">
        <v>2915.92</v>
      </c>
      <c r="E234" s="348">
        <v>7230.28</v>
      </c>
      <c r="F234" s="348">
        <v>3796.83</v>
      </c>
      <c r="G234" s="348">
        <v>2464.4299999999998</v>
      </c>
    </row>
    <row r="235" spans="1:23" s="32" customFormat="1" ht="12.75" customHeight="1">
      <c r="A235" s="106"/>
      <c r="B235" s="104" t="s">
        <v>285</v>
      </c>
      <c r="C235" s="348">
        <v>3414.46</v>
      </c>
      <c r="D235" s="348">
        <v>2954.03</v>
      </c>
      <c r="E235" s="348">
        <v>7226.37</v>
      </c>
      <c r="F235" s="348">
        <v>3776.15</v>
      </c>
      <c r="G235" s="348">
        <v>2433.56</v>
      </c>
    </row>
    <row r="236" spans="1:23" s="32" customFormat="1" ht="12.75" customHeight="1">
      <c r="A236" s="106"/>
      <c r="B236" s="117" t="s">
        <v>286</v>
      </c>
      <c r="C236" s="348">
        <v>3299.93</v>
      </c>
      <c r="D236" s="348">
        <v>2822.88</v>
      </c>
      <c r="E236" s="348">
        <v>7223.9</v>
      </c>
      <c r="F236" s="348">
        <v>3858.32</v>
      </c>
      <c r="G236" s="348">
        <v>2442.7399999999998</v>
      </c>
    </row>
    <row r="237" spans="1:23" s="32" customFormat="1" ht="12.75" customHeight="1">
      <c r="A237" s="106"/>
      <c r="B237" s="104" t="s">
        <v>287</v>
      </c>
      <c r="C237" s="348">
        <v>3259.84</v>
      </c>
      <c r="D237" s="348">
        <v>2921</v>
      </c>
      <c r="E237" s="348">
        <v>7168.69</v>
      </c>
      <c r="F237" s="348">
        <v>3823.73</v>
      </c>
      <c r="G237" s="348">
        <v>2574.37</v>
      </c>
    </row>
    <row r="238" spans="1:23" s="32" customFormat="1" ht="12.75" customHeight="1">
      <c r="A238" s="106"/>
      <c r="B238" s="259" t="s">
        <v>288</v>
      </c>
      <c r="C238" s="348">
        <v>3401.02</v>
      </c>
      <c r="D238" s="348">
        <v>2889.1</v>
      </c>
      <c r="E238" s="348">
        <v>7405.79</v>
      </c>
      <c r="F238" s="348">
        <v>3938.29</v>
      </c>
      <c r="G238" s="348">
        <v>2595.85</v>
      </c>
    </row>
    <row r="239" spans="1:23" s="32" customFormat="1" ht="12.75" customHeight="1">
      <c r="A239" s="106"/>
      <c r="B239" s="104" t="s">
        <v>1467</v>
      </c>
      <c r="C239" s="348">
        <v>3530.18</v>
      </c>
      <c r="D239" s="348">
        <v>2924.59</v>
      </c>
      <c r="E239" s="348">
        <v>9627.83</v>
      </c>
      <c r="F239" s="348">
        <v>4591.29</v>
      </c>
      <c r="G239" s="348">
        <v>2590.0500000000002</v>
      </c>
    </row>
    <row r="240" spans="1:23" s="32" customFormat="1" ht="12.75" customHeight="1">
      <c r="A240" s="106"/>
      <c r="B240" s="104"/>
      <c r="C240" s="348"/>
      <c r="D240" s="348"/>
      <c r="E240" s="348"/>
      <c r="F240" s="348"/>
      <c r="G240" s="348"/>
    </row>
    <row r="241" spans="1:26" s="32" customFormat="1" ht="12.75" customHeight="1">
      <c r="A241" s="106">
        <v>2018</v>
      </c>
      <c r="B241" s="104" t="s">
        <v>1574</v>
      </c>
      <c r="C241" s="348">
        <v>3280.02</v>
      </c>
      <c r="D241" s="348">
        <v>2879.44</v>
      </c>
      <c r="E241" s="348">
        <v>7624.08</v>
      </c>
      <c r="F241" s="348">
        <v>4151.1899999999996</v>
      </c>
      <c r="G241" s="348">
        <v>2598.9699999999998</v>
      </c>
    </row>
    <row r="242" spans="1:26" s="32" customFormat="1" ht="12.75" customHeight="1">
      <c r="A242" s="106"/>
      <c r="B242" s="117" t="s">
        <v>1575</v>
      </c>
      <c r="C242" s="585">
        <v>3391.36</v>
      </c>
      <c r="D242" s="585">
        <v>2867.43</v>
      </c>
      <c r="E242" s="585">
        <v>7598.03</v>
      </c>
      <c r="F242" s="585">
        <v>3850.56</v>
      </c>
      <c r="G242" s="585">
        <v>2551.4</v>
      </c>
    </row>
    <row r="243" spans="1:26" s="32" customFormat="1" ht="12.75" customHeight="1">
      <c r="A243" s="106"/>
      <c r="B243" s="104" t="s">
        <v>1576</v>
      </c>
      <c r="C243" s="585">
        <v>3316.46</v>
      </c>
      <c r="D243" s="585">
        <v>2905.1</v>
      </c>
      <c r="E243" s="585">
        <v>7984.54</v>
      </c>
      <c r="F243" s="585">
        <v>3979.1</v>
      </c>
      <c r="G243" s="585">
        <v>2577.5300000000002</v>
      </c>
    </row>
    <row r="244" spans="1:26" s="32" customFormat="1" ht="12.75" customHeight="1">
      <c r="A244" s="106"/>
      <c r="B244" s="318" t="s">
        <v>278</v>
      </c>
      <c r="C244" s="585">
        <v>3320.05</v>
      </c>
      <c r="D244" s="585">
        <v>2944.26</v>
      </c>
      <c r="E244" s="585">
        <v>7751.11</v>
      </c>
      <c r="F244" s="585">
        <v>3890.39</v>
      </c>
      <c r="G244" s="585">
        <v>2531.64</v>
      </c>
    </row>
    <row r="245" spans="1:26" s="32" customFormat="1" ht="12.75" customHeight="1">
      <c r="A245" s="106"/>
      <c r="B245" s="204" t="s">
        <v>1578</v>
      </c>
      <c r="C245" s="585">
        <v>3512.21</v>
      </c>
      <c r="D245" s="585">
        <v>2905.85</v>
      </c>
      <c r="E245" s="585">
        <v>7629.41</v>
      </c>
      <c r="F245" s="585">
        <v>3953.67</v>
      </c>
      <c r="G245" s="585">
        <v>2593.5700000000002</v>
      </c>
    </row>
    <row r="246" spans="1:26" s="32" customFormat="1" ht="12.75" customHeight="1">
      <c r="A246" s="106"/>
      <c r="B246" s="204" t="s">
        <v>1579</v>
      </c>
      <c r="C246" s="734">
        <v>3430.13</v>
      </c>
      <c r="D246" s="734">
        <v>2985.03</v>
      </c>
      <c r="E246" s="734">
        <v>7807.56</v>
      </c>
      <c r="F246" s="734">
        <v>3976.55</v>
      </c>
      <c r="G246" s="734">
        <v>2694.78</v>
      </c>
    </row>
    <row r="247" spans="1:26" s="32" customFormat="1" ht="12.75" customHeight="1">
      <c r="A247" s="106"/>
      <c r="B247" s="104" t="s">
        <v>1468</v>
      </c>
      <c r="C247" s="734">
        <v>3454.04</v>
      </c>
      <c r="D247" s="734">
        <v>3043.09</v>
      </c>
      <c r="E247" s="734">
        <v>7742.11</v>
      </c>
      <c r="F247" s="734">
        <v>4346.1400000000003</v>
      </c>
      <c r="G247" s="734">
        <v>2712.91</v>
      </c>
    </row>
    <row r="248" spans="1:26" s="32" customFormat="1" ht="12.75" customHeight="1">
      <c r="A248" s="106"/>
      <c r="B248" s="104" t="s">
        <v>285</v>
      </c>
      <c r="C248" s="734">
        <v>3608.85</v>
      </c>
      <c r="D248" s="734">
        <v>3052.76</v>
      </c>
      <c r="E248" s="734">
        <v>7568.42</v>
      </c>
      <c r="F248" s="734">
        <v>4205.0600000000004</v>
      </c>
      <c r="G248" s="734">
        <v>2673.66</v>
      </c>
    </row>
    <row r="249" spans="1:26" s="32" customFormat="1" ht="12.75" customHeight="1">
      <c r="A249" s="106"/>
      <c r="B249" s="117" t="s">
        <v>286</v>
      </c>
      <c r="C249" s="734">
        <v>3549.99</v>
      </c>
      <c r="D249" s="734">
        <v>3150.47</v>
      </c>
      <c r="E249" s="734">
        <v>7570.96</v>
      </c>
      <c r="F249" s="734">
        <v>4054.44</v>
      </c>
      <c r="G249" s="734">
        <v>2683.73</v>
      </c>
    </row>
    <row r="250" spans="1:26" s="308" customFormat="1" ht="12.75" customHeight="1">
      <c r="A250" s="116"/>
      <c r="B250" s="306" t="s">
        <v>287</v>
      </c>
      <c r="C250" s="218">
        <v>3564</v>
      </c>
      <c r="D250" s="218">
        <v>3077.82</v>
      </c>
      <c r="E250" s="218">
        <v>7676.68</v>
      </c>
      <c r="F250" s="218">
        <v>4042.04</v>
      </c>
      <c r="G250" s="777">
        <v>2721.43</v>
      </c>
      <c r="H250" s="217"/>
      <c r="I250" s="217"/>
      <c r="J250" s="220"/>
      <c r="K250" s="220"/>
      <c r="L250" s="220"/>
      <c r="M250" s="309"/>
      <c r="N250" s="309"/>
      <c r="O250" s="309"/>
      <c r="P250" s="309"/>
      <c r="Q250" s="309"/>
      <c r="R250" s="309"/>
      <c r="S250" s="309"/>
      <c r="T250" s="309"/>
      <c r="U250" s="309"/>
      <c r="V250" s="309"/>
      <c r="W250" s="309"/>
      <c r="X250" s="309"/>
      <c r="Y250" s="309"/>
      <c r="Z250" s="309"/>
    </row>
    <row r="251" spans="1:26" s="308" customFormat="1" ht="12.75" customHeight="1">
      <c r="A251" s="116"/>
      <c r="B251" s="259" t="s">
        <v>288</v>
      </c>
      <c r="C251" s="739">
        <v>3626.9</v>
      </c>
      <c r="D251" s="739">
        <v>3063.19</v>
      </c>
      <c r="E251" s="739">
        <v>7768.61</v>
      </c>
      <c r="F251" s="739">
        <v>4042.49</v>
      </c>
      <c r="G251" s="777">
        <v>2707.53</v>
      </c>
      <c r="H251" s="217"/>
      <c r="I251" s="217"/>
      <c r="J251" s="220"/>
      <c r="K251" s="220"/>
      <c r="L251" s="220"/>
      <c r="M251" s="309"/>
      <c r="N251" s="309"/>
      <c r="O251" s="309"/>
      <c r="P251" s="309"/>
      <c r="Q251" s="309"/>
      <c r="R251" s="309"/>
      <c r="S251" s="309"/>
      <c r="T251" s="309"/>
      <c r="U251" s="309"/>
      <c r="V251" s="309"/>
      <c r="W251" s="309"/>
      <c r="X251" s="309"/>
      <c r="Y251" s="309"/>
      <c r="Z251" s="309"/>
    </row>
    <row r="252" spans="1:26" s="308" customFormat="1" ht="12.75" customHeight="1">
      <c r="A252" s="116"/>
      <c r="B252" s="104" t="s">
        <v>1467</v>
      </c>
      <c r="C252" s="739">
        <v>3657.96</v>
      </c>
      <c r="D252" s="739">
        <v>3148.41</v>
      </c>
      <c r="E252" s="739">
        <v>9715.6299999999992</v>
      </c>
      <c r="F252" s="739">
        <v>4764.46</v>
      </c>
      <c r="G252" s="777">
        <v>2628.74</v>
      </c>
      <c r="H252" s="217"/>
      <c r="I252" s="217"/>
      <c r="J252" s="220"/>
      <c r="K252" s="220"/>
      <c r="L252" s="220"/>
      <c r="M252" s="309"/>
      <c r="N252" s="309"/>
      <c r="O252" s="309"/>
      <c r="P252" s="309"/>
      <c r="Q252" s="309"/>
      <c r="R252" s="309"/>
      <c r="S252" s="309"/>
      <c r="T252" s="309"/>
      <c r="U252" s="309"/>
      <c r="V252" s="309"/>
      <c r="W252" s="309"/>
      <c r="X252" s="309"/>
      <c r="Y252" s="309"/>
      <c r="Z252" s="309"/>
    </row>
    <row r="253" spans="1:26" s="308" customFormat="1" ht="12.75" customHeight="1">
      <c r="A253" s="116"/>
      <c r="B253" s="105"/>
      <c r="C253" s="829"/>
      <c r="D253" s="829"/>
      <c r="E253" s="829"/>
      <c r="F253" s="829"/>
      <c r="G253" s="830"/>
      <c r="H253" s="217"/>
      <c r="I253" s="217"/>
      <c r="J253" s="220"/>
      <c r="K253" s="220"/>
      <c r="L253" s="220"/>
      <c r="M253" s="309"/>
      <c r="N253" s="309"/>
      <c r="O253" s="309"/>
      <c r="P253" s="309"/>
      <c r="Q253" s="309"/>
      <c r="R253" s="309"/>
      <c r="S253" s="309"/>
      <c r="T253" s="309"/>
      <c r="U253" s="309"/>
      <c r="V253" s="309"/>
      <c r="W253" s="309"/>
      <c r="X253" s="309"/>
      <c r="Y253" s="309"/>
      <c r="Z253" s="309"/>
    </row>
    <row r="254" spans="1:26" s="308" customFormat="1" ht="12.75" customHeight="1">
      <c r="A254" s="106">
        <v>2019</v>
      </c>
      <c r="B254" s="104" t="s">
        <v>1574</v>
      </c>
      <c r="C254" s="829">
        <v>3497.82</v>
      </c>
      <c r="D254" s="829">
        <v>3104.67</v>
      </c>
      <c r="E254" s="829">
        <v>7941.41</v>
      </c>
      <c r="F254" s="829">
        <v>4259.47</v>
      </c>
      <c r="G254" s="830">
        <v>2731.5</v>
      </c>
      <c r="H254" s="217"/>
      <c r="I254" s="217"/>
      <c r="J254" s="220"/>
      <c r="K254" s="220"/>
      <c r="L254" s="220"/>
      <c r="M254" s="309"/>
      <c r="N254" s="309"/>
      <c r="O254" s="309"/>
      <c r="P254" s="309"/>
      <c r="Q254" s="309"/>
      <c r="R254" s="309"/>
      <c r="S254" s="309"/>
      <c r="T254" s="309"/>
      <c r="U254" s="309"/>
      <c r="V254" s="309"/>
      <c r="W254" s="309"/>
      <c r="X254" s="309"/>
      <c r="Y254" s="309"/>
      <c r="Z254" s="309"/>
    </row>
    <row r="255" spans="1:26" s="308" customFormat="1" ht="12.75" customHeight="1">
      <c r="A255" s="106"/>
      <c r="B255" s="117" t="s">
        <v>1575</v>
      </c>
      <c r="C255" s="829">
        <v>3514.76</v>
      </c>
      <c r="D255" s="829">
        <v>3139.5</v>
      </c>
      <c r="E255" s="829">
        <v>7690.1</v>
      </c>
      <c r="F255" s="829">
        <v>4008.32</v>
      </c>
      <c r="G255" s="830">
        <v>2732.02</v>
      </c>
      <c r="H255" s="217"/>
      <c r="I255" s="217"/>
      <c r="J255" s="220"/>
      <c r="K255" s="220"/>
      <c r="L255" s="220"/>
      <c r="M255" s="309"/>
      <c r="N255" s="309"/>
      <c r="O255" s="309"/>
      <c r="P255" s="309"/>
      <c r="Q255" s="309"/>
      <c r="R255" s="309"/>
      <c r="S255" s="309"/>
      <c r="T255" s="309"/>
      <c r="U255" s="309"/>
      <c r="V255" s="309"/>
      <c r="W255" s="309"/>
      <c r="X255" s="309"/>
      <c r="Y255" s="309"/>
      <c r="Z255" s="309"/>
    </row>
    <row r="256" spans="1:26" s="308" customFormat="1" ht="12.75" customHeight="1">
      <c r="A256" s="106"/>
      <c r="B256" s="104" t="s">
        <v>1576</v>
      </c>
      <c r="C256" s="829">
        <v>3541.35</v>
      </c>
      <c r="D256" s="829">
        <v>3033.61</v>
      </c>
      <c r="E256" s="829">
        <v>7654.85</v>
      </c>
      <c r="F256" s="829">
        <v>4031.44</v>
      </c>
      <c r="G256" s="830">
        <v>2749.45</v>
      </c>
      <c r="H256" s="217"/>
      <c r="I256" s="217"/>
      <c r="J256" s="220"/>
      <c r="K256" s="220"/>
      <c r="L256" s="220"/>
      <c r="M256" s="309"/>
      <c r="N256" s="309"/>
      <c r="O256" s="309"/>
      <c r="P256" s="309"/>
      <c r="Q256" s="309"/>
      <c r="R256" s="309"/>
      <c r="S256" s="309"/>
      <c r="T256" s="309"/>
      <c r="U256" s="309"/>
      <c r="V256" s="309"/>
      <c r="W256" s="309"/>
      <c r="X256" s="309"/>
      <c r="Y256" s="309"/>
      <c r="Z256" s="309"/>
    </row>
    <row r="257" spans="1:26" s="308" customFormat="1" ht="12.75" customHeight="1">
      <c r="A257" s="106"/>
      <c r="B257" s="318" t="s">
        <v>278</v>
      </c>
      <c r="C257" s="829">
        <v>3553.97</v>
      </c>
      <c r="D257" s="829">
        <v>3264.42</v>
      </c>
      <c r="E257" s="829">
        <v>8100.07</v>
      </c>
      <c r="F257" s="829">
        <v>4092.3</v>
      </c>
      <c r="G257" s="830">
        <v>2883.47</v>
      </c>
      <c r="H257" s="217"/>
      <c r="I257" s="217"/>
      <c r="J257" s="220"/>
      <c r="K257" s="220"/>
      <c r="L257" s="220"/>
      <c r="M257" s="309"/>
      <c r="N257" s="309"/>
      <c r="O257" s="309"/>
      <c r="P257" s="309"/>
      <c r="Q257" s="309"/>
      <c r="R257" s="309"/>
      <c r="S257" s="309"/>
      <c r="T257" s="309"/>
      <c r="U257" s="309"/>
      <c r="V257" s="309"/>
      <c r="W257" s="309"/>
      <c r="X257" s="309"/>
      <c r="Y257" s="309"/>
      <c r="Z257" s="309"/>
    </row>
    <row r="258" spans="1:26" s="308" customFormat="1" ht="12.75" customHeight="1">
      <c r="A258" s="106"/>
      <c r="B258" s="204" t="s">
        <v>1578</v>
      </c>
      <c r="C258" s="2012">
        <v>3551.76</v>
      </c>
      <c r="D258" s="2012">
        <v>3283.27</v>
      </c>
      <c r="E258" s="2012">
        <v>7779.38</v>
      </c>
      <c r="F258" s="2012">
        <v>4268.6499999999996</v>
      </c>
      <c r="G258" s="2013">
        <v>2865.45</v>
      </c>
      <c r="H258" s="217"/>
      <c r="I258" s="217"/>
      <c r="J258" s="220"/>
      <c r="K258" s="220"/>
      <c r="L258" s="220"/>
      <c r="M258" s="309"/>
      <c r="N258" s="309"/>
      <c r="O258" s="309"/>
      <c r="P258" s="309"/>
      <c r="Q258" s="309"/>
      <c r="R258" s="309"/>
      <c r="S258" s="309"/>
      <c r="T258" s="309"/>
      <c r="U258" s="309"/>
      <c r="V258" s="309"/>
      <c r="W258" s="309"/>
      <c r="X258" s="309"/>
      <c r="Y258" s="309"/>
      <c r="Z258" s="309"/>
    </row>
    <row r="259" spans="1:26" s="308" customFormat="1" ht="12.75" customHeight="1">
      <c r="A259" s="106"/>
      <c r="B259" s="204" t="s">
        <v>1579</v>
      </c>
      <c r="C259" s="2012">
        <v>3470.69</v>
      </c>
      <c r="D259" s="2012">
        <v>3309.35</v>
      </c>
      <c r="E259" s="2012">
        <v>8221.65</v>
      </c>
      <c r="F259" s="2012">
        <v>4323.3100000000004</v>
      </c>
      <c r="G259" s="2013">
        <v>2781.38</v>
      </c>
      <c r="H259" s="217"/>
      <c r="I259" s="217"/>
      <c r="J259" s="220"/>
      <c r="K259" s="220"/>
      <c r="L259" s="220"/>
      <c r="M259" s="309"/>
      <c r="N259" s="309"/>
      <c r="O259" s="309"/>
      <c r="P259" s="309"/>
      <c r="Q259" s="309"/>
      <c r="R259" s="309"/>
      <c r="S259" s="309"/>
      <c r="T259" s="309"/>
      <c r="U259" s="309"/>
      <c r="V259" s="309"/>
      <c r="W259" s="309"/>
      <c r="X259" s="309"/>
      <c r="Y259" s="309"/>
      <c r="Z259" s="309"/>
    </row>
    <row r="260" spans="1:26" s="308" customFormat="1" ht="12.75" customHeight="1">
      <c r="A260" s="106"/>
      <c r="B260" s="104" t="s">
        <v>1468</v>
      </c>
      <c r="C260" s="2012">
        <v>3484.42</v>
      </c>
      <c r="D260" s="2012">
        <v>3367.72</v>
      </c>
      <c r="E260" s="2012">
        <v>7636.51</v>
      </c>
      <c r="F260" s="2012">
        <v>4370.3999999999996</v>
      </c>
      <c r="G260" s="2013">
        <v>2874.92</v>
      </c>
      <c r="H260" s="217"/>
      <c r="I260" s="217"/>
      <c r="J260" s="220"/>
      <c r="K260" s="220"/>
      <c r="L260" s="220"/>
      <c r="M260" s="309"/>
      <c r="N260" s="309"/>
      <c r="O260" s="309"/>
      <c r="P260" s="309"/>
      <c r="Q260" s="309"/>
      <c r="R260" s="309"/>
      <c r="S260" s="309"/>
      <c r="T260" s="309"/>
      <c r="U260" s="309"/>
      <c r="V260" s="309"/>
      <c r="W260" s="309"/>
      <c r="X260" s="309"/>
      <c r="Y260" s="309"/>
      <c r="Z260" s="309"/>
    </row>
    <row r="261" spans="1:26" s="308" customFormat="1" ht="12.75" customHeight="1">
      <c r="A261" s="106"/>
      <c r="B261" s="104" t="s">
        <v>285</v>
      </c>
      <c r="C261" s="2092">
        <v>3591.28</v>
      </c>
      <c r="D261" s="2092">
        <v>3435.91</v>
      </c>
      <c r="E261" s="2092">
        <v>7660.78</v>
      </c>
      <c r="F261" s="2092">
        <v>4316.47</v>
      </c>
      <c r="G261" s="2093">
        <v>2912.7</v>
      </c>
      <c r="H261" s="217"/>
      <c r="I261" s="217"/>
      <c r="J261" s="220"/>
      <c r="K261" s="220"/>
      <c r="L261" s="220"/>
      <c r="M261" s="309"/>
      <c r="N261" s="309"/>
      <c r="O261" s="309"/>
      <c r="P261" s="309"/>
      <c r="Q261" s="309"/>
      <c r="R261" s="309"/>
      <c r="S261" s="309"/>
      <c r="T261" s="309"/>
      <c r="U261" s="309"/>
      <c r="V261" s="309"/>
      <c r="W261" s="309"/>
      <c r="X261" s="309"/>
      <c r="Y261" s="309"/>
      <c r="Z261" s="309"/>
    </row>
    <row r="262" spans="1:26" s="308" customFormat="1" ht="12.75" customHeight="1">
      <c r="A262" s="106"/>
      <c r="B262" s="117" t="s">
        <v>286</v>
      </c>
      <c r="C262" s="2092">
        <v>3517.55</v>
      </c>
      <c r="D262" s="2092">
        <v>3492.59</v>
      </c>
      <c r="E262" s="2092">
        <v>7826.27</v>
      </c>
      <c r="F262" s="2092">
        <v>4379.53</v>
      </c>
      <c r="G262" s="2093">
        <v>2962.92</v>
      </c>
      <c r="H262" s="217"/>
      <c r="I262" s="217"/>
      <c r="J262" s="220"/>
      <c r="K262" s="220"/>
      <c r="L262" s="220"/>
      <c r="M262" s="309"/>
      <c r="N262" s="309"/>
      <c r="O262" s="309"/>
      <c r="P262" s="309"/>
      <c r="Q262" s="309"/>
      <c r="R262" s="309"/>
      <c r="S262" s="309"/>
      <c r="T262" s="309"/>
      <c r="U262" s="309"/>
      <c r="V262" s="309"/>
      <c r="W262" s="309"/>
      <c r="X262" s="309"/>
      <c r="Y262" s="309"/>
      <c r="Z262" s="309"/>
    </row>
    <row r="263" spans="1:26" s="308" customFormat="1" ht="12.75" customHeight="1">
      <c r="A263" s="106"/>
      <c r="B263" s="306" t="s">
        <v>287</v>
      </c>
      <c r="C263" s="2092">
        <v>3684.74</v>
      </c>
      <c r="D263" s="2092">
        <v>3457.99</v>
      </c>
      <c r="E263" s="2092">
        <v>8019.48</v>
      </c>
      <c r="F263" s="2092">
        <v>4221.22</v>
      </c>
      <c r="G263" s="2093">
        <v>2872.26</v>
      </c>
      <c r="H263" s="217"/>
      <c r="I263" s="217"/>
      <c r="J263" s="220"/>
      <c r="K263" s="220"/>
      <c r="L263" s="220"/>
      <c r="M263" s="309"/>
      <c r="N263" s="309"/>
      <c r="O263" s="309"/>
      <c r="P263" s="309"/>
      <c r="Q263" s="309"/>
      <c r="R263" s="309"/>
      <c r="S263" s="309"/>
      <c r="T263" s="309"/>
      <c r="U263" s="309"/>
      <c r="V263" s="309"/>
      <c r="W263" s="309"/>
      <c r="X263" s="309"/>
      <c r="Y263" s="309"/>
      <c r="Z263" s="309"/>
    </row>
    <row r="264" spans="1:26" s="308" customFormat="1" ht="12.75" customHeight="1">
      <c r="A264" s="106"/>
      <c r="B264" s="259" t="s">
        <v>288</v>
      </c>
      <c r="C264" s="2092">
        <v>3596.09</v>
      </c>
      <c r="D264" s="2092">
        <v>3365.35</v>
      </c>
      <c r="E264" s="2092">
        <v>7681.3</v>
      </c>
      <c r="F264" s="2092">
        <v>4279.83</v>
      </c>
      <c r="G264" s="2093">
        <v>2956.1</v>
      </c>
      <c r="H264" s="217"/>
      <c r="I264" s="217"/>
      <c r="J264" s="220"/>
      <c r="K264" s="220"/>
      <c r="L264" s="220"/>
      <c r="M264" s="309"/>
      <c r="N264" s="309"/>
      <c r="O264" s="309"/>
      <c r="P264" s="309"/>
      <c r="Q264" s="309"/>
      <c r="R264" s="309"/>
      <c r="S264" s="309"/>
      <c r="T264" s="309"/>
      <c r="U264" s="309"/>
      <c r="V264" s="309"/>
      <c r="W264" s="309"/>
      <c r="X264" s="309"/>
      <c r="Y264" s="309"/>
      <c r="Z264" s="309"/>
    </row>
    <row r="265" spans="1:26" s="308" customFormat="1" ht="12.75" customHeight="1">
      <c r="A265" s="106"/>
      <c r="B265" s="104" t="s">
        <v>1467</v>
      </c>
      <c r="C265" s="2092">
        <v>3621.24</v>
      </c>
      <c r="D265" s="2092">
        <v>3371.68</v>
      </c>
      <c r="E265" s="2092">
        <v>9849.9699999999993</v>
      </c>
      <c r="F265" s="2092">
        <v>4930.5</v>
      </c>
      <c r="G265" s="2093">
        <v>2924.01</v>
      </c>
      <c r="H265" s="217"/>
      <c r="I265" s="217"/>
      <c r="J265" s="220"/>
      <c r="K265" s="220"/>
      <c r="L265" s="220"/>
      <c r="M265" s="309"/>
      <c r="N265" s="309"/>
      <c r="O265" s="309"/>
      <c r="P265" s="309"/>
      <c r="Q265" s="309"/>
      <c r="R265" s="309"/>
      <c r="S265" s="309"/>
      <c r="T265" s="309"/>
      <c r="U265" s="309"/>
      <c r="V265" s="309"/>
      <c r="W265" s="309"/>
      <c r="X265" s="309"/>
      <c r="Y265" s="309"/>
      <c r="Z265" s="309"/>
    </row>
    <row r="266" spans="1:26" s="308" customFormat="1" ht="12.75" customHeight="1">
      <c r="A266" s="116"/>
      <c r="B266" s="105"/>
      <c r="C266" s="2092"/>
      <c r="D266" s="2092"/>
      <c r="E266" s="2092"/>
      <c r="F266" s="2092"/>
      <c r="G266" s="2093"/>
      <c r="H266" s="217"/>
      <c r="I266" s="217"/>
      <c r="J266" s="220"/>
      <c r="K266" s="220"/>
      <c r="L266" s="220"/>
      <c r="M266" s="309"/>
      <c r="N266" s="309"/>
      <c r="O266" s="309"/>
      <c r="P266" s="309"/>
      <c r="Q266" s="309"/>
      <c r="R266" s="309"/>
      <c r="S266" s="309"/>
      <c r="T266" s="309"/>
      <c r="U266" s="309"/>
      <c r="V266" s="309"/>
      <c r="W266" s="309"/>
      <c r="X266" s="309"/>
      <c r="Y266" s="309"/>
      <c r="Z266" s="309"/>
    </row>
    <row r="267" spans="1:26" s="308" customFormat="1" ht="12.75" customHeight="1">
      <c r="A267" s="106">
        <v>2020</v>
      </c>
      <c r="B267" s="104" t="s">
        <v>1574</v>
      </c>
      <c r="C267" s="2092">
        <v>3706.42</v>
      </c>
      <c r="D267" s="2092">
        <v>3376.41</v>
      </c>
      <c r="E267" s="2092">
        <v>8188.79</v>
      </c>
      <c r="F267" s="2092">
        <v>4573.34</v>
      </c>
      <c r="G267" s="2093">
        <v>3078.51</v>
      </c>
      <c r="H267" s="217"/>
      <c r="I267" s="217"/>
      <c r="J267" s="220"/>
      <c r="K267" s="220"/>
      <c r="L267" s="220"/>
      <c r="M267" s="309"/>
      <c r="N267" s="309"/>
      <c r="O267" s="309"/>
      <c r="P267" s="309"/>
      <c r="Q267" s="309"/>
      <c r="R267" s="309"/>
      <c r="S267" s="309"/>
      <c r="T267" s="309"/>
      <c r="U267" s="309"/>
      <c r="V267" s="309"/>
      <c r="W267" s="309"/>
      <c r="X267" s="309"/>
      <c r="Y267" s="309"/>
      <c r="Z267" s="309"/>
    </row>
    <row r="268" spans="1:26" s="308" customFormat="1" ht="12.75" customHeight="1">
      <c r="A268" s="106"/>
      <c r="B268" s="117" t="s">
        <v>1575</v>
      </c>
      <c r="C268" s="2092">
        <v>3643.04</v>
      </c>
      <c r="D268" s="2092">
        <v>3391.22</v>
      </c>
      <c r="E268" s="2092">
        <v>8006.21</v>
      </c>
      <c r="F268" s="2092">
        <v>4485.6099999999997</v>
      </c>
      <c r="G268" s="2092">
        <v>3126.46</v>
      </c>
      <c r="H268" s="217"/>
      <c r="I268" s="217"/>
      <c r="J268" s="220"/>
      <c r="K268" s="220"/>
      <c r="L268" s="220"/>
      <c r="M268" s="309"/>
      <c r="N268" s="309"/>
      <c r="O268" s="309"/>
      <c r="P268" s="309"/>
      <c r="Q268" s="309"/>
      <c r="R268" s="309"/>
      <c r="S268" s="309"/>
      <c r="T268" s="309"/>
      <c r="U268" s="309"/>
      <c r="V268" s="309"/>
      <c r="W268" s="309"/>
      <c r="X268" s="309"/>
      <c r="Y268" s="309"/>
      <c r="Z268" s="309"/>
    </row>
    <row r="269" spans="1:26" s="308" customFormat="1" ht="12.75" customHeight="1">
      <c r="A269" s="106"/>
      <c r="B269" s="306" t="s">
        <v>1576</v>
      </c>
      <c r="C269" s="2092">
        <v>3406.08</v>
      </c>
      <c r="D269" s="2092">
        <v>3111.97</v>
      </c>
      <c r="E269" s="2092">
        <v>7727.01</v>
      </c>
      <c r="F269" s="2092">
        <v>4599.76</v>
      </c>
      <c r="G269" s="2092">
        <v>3239.56</v>
      </c>
      <c r="H269" s="217"/>
      <c r="I269" s="217"/>
      <c r="J269" s="220"/>
      <c r="K269" s="220"/>
      <c r="L269" s="220"/>
      <c r="M269" s="309"/>
      <c r="N269" s="309"/>
      <c r="O269" s="309"/>
      <c r="P269" s="309"/>
      <c r="Q269" s="309"/>
      <c r="R269" s="309"/>
      <c r="S269" s="309"/>
      <c r="T269" s="309"/>
      <c r="U269" s="309"/>
      <c r="V269" s="309"/>
      <c r="W269" s="309"/>
      <c r="X269" s="309"/>
      <c r="Y269" s="309"/>
      <c r="Z269" s="309"/>
    </row>
    <row r="270" spans="1:26" s="308" customFormat="1" ht="12.75" customHeight="1">
      <c r="A270" s="106"/>
      <c r="B270" s="318" t="s">
        <v>278</v>
      </c>
      <c r="C270" s="2092">
        <v>3427.94</v>
      </c>
      <c r="D270" s="2092">
        <v>2898.64</v>
      </c>
      <c r="E270" s="2092">
        <v>7955.95</v>
      </c>
      <c r="F270" s="2092">
        <v>4440.71</v>
      </c>
      <c r="G270" s="2092">
        <v>3031.32</v>
      </c>
      <c r="H270" s="217"/>
      <c r="I270" s="217"/>
      <c r="J270" s="220"/>
      <c r="K270" s="220"/>
      <c r="L270" s="220"/>
      <c r="M270" s="309"/>
      <c r="N270" s="309"/>
      <c r="O270" s="309"/>
      <c r="P270" s="309"/>
      <c r="Q270" s="309"/>
      <c r="R270" s="309"/>
      <c r="S270" s="309"/>
      <c r="T270" s="309"/>
      <c r="U270" s="309"/>
      <c r="V270" s="309"/>
      <c r="W270" s="309"/>
      <c r="X270" s="309"/>
      <c r="Y270" s="309"/>
      <c r="Z270" s="309"/>
    </row>
    <row r="271" spans="1:26" s="308" customFormat="1" ht="12.75" customHeight="1">
      <c r="A271" s="106"/>
      <c r="B271" s="318" t="s">
        <v>279</v>
      </c>
      <c r="C271" s="2092">
        <v>3466</v>
      </c>
      <c r="D271" s="2092">
        <v>2745.21</v>
      </c>
      <c r="E271" s="2092">
        <v>8026.49</v>
      </c>
      <c r="F271" s="2092">
        <v>4275.37</v>
      </c>
      <c r="G271" s="2092">
        <v>3195.43</v>
      </c>
      <c r="H271" s="217"/>
      <c r="I271" s="217"/>
      <c r="J271" s="220"/>
      <c r="K271" s="220"/>
      <c r="L271" s="220"/>
      <c r="M271" s="309"/>
      <c r="N271" s="309"/>
      <c r="O271" s="309"/>
      <c r="P271" s="309"/>
      <c r="Q271" s="309"/>
      <c r="R271" s="309"/>
      <c r="S271" s="309"/>
      <c r="T271" s="309"/>
      <c r="U271" s="309"/>
      <c r="V271" s="309"/>
      <c r="W271" s="309"/>
      <c r="X271" s="309"/>
      <c r="Y271" s="309"/>
      <c r="Z271" s="309"/>
    </row>
    <row r="272" spans="1:26" s="308" customFormat="1" ht="12.75" customHeight="1">
      <c r="A272" s="106"/>
      <c r="B272" s="318" t="s">
        <v>708</v>
      </c>
      <c r="C272" s="2092">
        <v>3432.58</v>
      </c>
      <c r="D272" s="2092">
        <v>3340.61</v>
      </c>
      <c r="E272" s="2092">
        <v>7904.94</v>
      </c>
      <c r="F272" s="2092">
        <v>4465.38</v>
      </c>
      <c r="G272" s="2092">
        <v>3224</v>
      </c>
      <c r="H272" s="217"/>
      <c r="I272" s="217"/>
      <c r="J272" s="220"/>
      <c r="K272" s="220"/>
      <c r="L272" s="220"/>
      <c r="M272" s="309"/>
      <c r="N272" s="309"/>
      <c r="O272" s="309"/>
      <c r="P272" s="309"/>
      <c r="Q272" s="309"/>
      <c r="R272" s="309"/>
      <c r="S272" s="309"/>
      <c r="T272" s="309"/>
      <c r="U272" s="309"/>
      <c r="V272" s="309"/>
      <c r="W272" s="309"/>
      <c r="X272" s="309"/>
      <c r="Y272" s="309"/>
      <c r="Z272" s="309"/>
    </row>
    <row r="273" spans="1:26" s="308" customFormat="1" ht="12.75" customHeight="1">
      <c r="A273" s="106"/>
      <c r="B273" s="318" t="s">
        <v>289</v>
      </c>
      <c r="C273" s="2092">
        <v>3633.56</v>
      </c>
      <c r="D273" s="2092">
        <v>3281.51</v>
      </c>
      <c r="E273" s="2092">
        <v>8356.7199999999993</v>
      </c>
      <c r="F273" s="2092">
        <v>4806.08</v>
      </c>
      <c r="G273" s="2092">
        <v>2999.93</v>
      </c>
      <c r="H273" s="217"/>
      <c r="I273" s="217"/>
      <c r="J273" s="220"/>
      <c r="K273" s="220"/>
      <c r="L273" s="220"/>
      <c r="M273" s="309"/>
      <c r="N273" s="309"/>
      <c r="O273" s="309"/>
      <c r="P273" s="309"/>
      <c r="Q273" s="309"/>
      <c r="R273" s="309"/>
      <c r="S273" s="309"/>
      <c r="T273" s="309"/>
      <c r="U273" s="309"/>
      <c r="V273" s="309"/>
      <c r="W273" s="309"/>
      <c r="X273" s="309"/>
      <c r="Y273" s="309"/>
      <c r="Z273" s="309"/>
    </row>
    <row r="274" spans="1:26" s="308" customFormat="1" ht="12.75" customHeight="1">
      <c r="A274" s="106"/>
      <c r="B274" s="318" t="s">
        <v>385</v>
      </c>
      <c r="C274" s="2144">
        <v>3623.59</v>
      </c>
      <c r="D274" s="2144">
        <v>3440.36</v>
      </c>
      <c r="E274" s="2144">
        <v>8099.02</v>
      </c>
      <c r="F274" s="2144">
        <v>4704.76</v>
      </c>
      <c r="G274" s="2145">
        <v>3000.23</v>
      </c>
      <c r="H274" s="217"/>
      <c r="I274" s="217"/>
      <c r="J274" s="220"/>
      <c r="K274" s="220"/>
      <c r="L274" s="220"/>
      <c r="M274" s="309"/>
      <c r="N274" s="309"/>
      <c r="O274" s="309"/>
      <c r="P274" s="309"/>
      <c r="Q274" s="309"/>
      <c r="R274" s="309"/>
      <c r="S274" s="309"/>
      <c r="T274" s="309"/>
      <c r="U274" s="309"/>
      <c r="V274" s="309"/>
      <c r="W274" s="309"/>
      <c r="X274" s="309"/>
      <c r="Y274" s="309"/>
      <c r="Z274" s="309"/>
    </row>
    <row r="275" spans="1:26" s="308" customFormat="1" ht="12.75" customHeight="1">
      <c r="A275" s="106"/>
      <c r="B275" s="318" t="s">
        <v>280</v>
      </c>
      <c r="C275" s="2452">
        <v>3606.59</v>
      </c>
      <c r="D275" s="2452">
        <v>3440.78</v>
      </c>
      <c r="E275" s="2452">
        <v>8053.9</v>
      </c>
      <c r="F275" s="2452">
        <v>4553.68</v>
      </c>
      <c r="G275" s="2534">
        <v>3021.86</v>
      </c>
      <c r="H275" s="217"/>
      <c r="I275" s="217"/>
      <c r="J275" s="220"/>
      <c r="K275" s="220"/>
      <c r="L275" s="220"/>
      <c r="M275" s="309"/>
      <c r="N275" s="309"/>
      <c r="O275" s="309"/>
      <c r="P275" s="309"/>
      <c r="Q275" s="309"/>
      <c r="R275" s="309"/>
      <c r="S275" s="309"/>
      <c r="T275" s="309"/>
      <c r="U275" s="309"/>
      <c r="V275" s="309"/>
      <c r="W275" s="309"/>
      <c r="X275" s="309"/>
      <c r="Y275" s="309"/>
      <c r="Z275" s="309"/>
    </row>
    <row r="276" spans="1:26" s="308" customFormat="1" ht="12.75" customHeight="1">
      <c r="A276" s="106"/>
      <c r="B276" s="318" t="s">
        <v>1083</v>
      </c>
      <c r="C276" s="2119">
        <v>3688.88</v>
      </c>
      <c r="D276" s="2119">
        <v>3377.5</v>
      </c>
      <c r="E276" s="2119">
        <v>8347.39</v>
      </c>
      <c r="F276" s="2119">
        <v>4569.42</v>
      </c>
      <c r="G276" s="2121">
        <v>3151.33</v>
      </c>
      <c r="H276" s="217"/>
      <c r="I276" s="217"/>
      <c r="J276" s="220"/>
      <c r="K276" s="220"/>
      <c r="L276" s="220"/>
      <c r="M276" s="309"/>
      <c r="N276" s="309"/>
      <c r="O276" s="309"/>
      <c r="P276" s="309"/>
      <c r="Q276" s="309"/>
      <c r="R276" s="309"/>
      <c r="S276" s="309"/>
      <c r="T276" s="309"/>
      <c r="U276" s="309"/>
      <c r="V276" s="309"/>
      <c r="W276" s="309"/>
      <c r="X276" s="309"/>
      <c r="Y276" s="309"/>
      <c r="Z276" s="309"/>
    </row>
    <row r="277" spans="1:26" s="308" customFormat="1" ht="12.75" customHeight="1">
      <c r="A277" s="106"/>
      <c r="B277" s="318" t="s">
        <v>6</v>
      </c>
      <c r="C277" s="2119">
        <v>3698.14</v>
      </c>
      <c r="D277" s="2119">
        <v>3248.65</v>
      </c>
      <c r="E277" s="2119">
        <v>8203.6200000000008</v>
      </c>
      <c r="F277" s="2119">
        <v>4544.3900000000003</v>
      </c>
      <c r="G277" s="2121">
        <v>3061.51</v>
      </c>
      <c r="H277" s="217"/>
      <c r="I277" s="217"/>
      <c r="J277" s="220"/>
      <c r="K277" s="220"/>
      <c r="L277" s="220"/>
      <c r="M277" s="309"/>
      <c r="N277" s="309"/>
      <c r="O277" s="309"/>
      <c r="P277" s="309"/>
      <c r="Q277" s="309"/>
      <c r="R277" s="309"/>
      <c r="S277" s="309"/>
      <c r="T277" s="309"/>
      <c r="U277" s="309"/>
      <c r="V277" s="309"/>
      <c r="W277" s="309"/>
      <c r="X277" s="309"/>
      <c r="Y277" s="309"/>
      <c r="Z277" s="309"/>
    </row>
    <row r="278" spans="1:26" s="308" customFormat="1" ht="12.75" customHeight="1">
      <c r="A278" s="106"/>
      <c r="B278" s="318" t="s">
        <v>290</v>
      </c>
      <c r="C278" s="2495">
        <v>3837.69</v>
      </c>
      <c r="D278" s="2495">
        <v>3303.65</v>
      </c>
      <c r="E278" s="2495">
        <v>10886.62</v>
      </c>
      <c r="F278" s="2495">
        <v>6082.2</v>
      </c>
      <c r="G278" s="2494">
        <v>3354.34</v>
      </c>
      <c r="H278" s="217"/>
      <c r="I278" s="217"/>
      <c r="J278" s="220"/>
      <c r="K278" s="220"/>
      <c r="L278" s="220"/>
      <c r="M278" s="309"/>
      <c r="N278" s="309"/>
      <c r="O278" s="309"/>
      <c r="P278" s="309"/>
      <c r="Q278" s="309"/>
      <c r="R278" s="309"/>
      <c r="S278" s="309"/>
      <c r="T278" s="309"/>
      <c r="U278" s="309"/>
      <c r="V278" s="309"/>
      <c r="W278" s="309"/>
      <c r="X278" s="309"/>
      <c r="Y278" s="309"/>
      <c r="Z278" s="309"/>
    </row>
    <row r="279" spans="1:26" s="32" customFormat="1" ht="12.75" customHeight="1">
      <c r="A279" s="107"/>
      <c r="B279" s="841" t="s">
        <v>1375</v>
      </c>
      <c r="C279" s="2457">
        <v>106</v>
      </c>
      <c r="D279" s="2457">
        <v>98</v>
      </c>
      <c r="E279" s="2457">
        <v>110.5</v>
      </c>
      <c r="F279" s="2457">
        <v>123.4</v>
      </c>
      <c r="G279" s="2493">
        <v>114.7</v>
      </c>
      <c r="H279" s="99"/>
      <c r="I279" s="99"/>
      <c r="J279" s="99"/>
      <c r="K279" s="99"/>
    </row>
    <row r="280" spans="1:26" s="32" customFormat="1" ht="12.75" customHeight="1">
      <c r="A280" s="107"/>
      <c r="B280" s="841" t="s">
        <v>70</v>
      </c>
      <c r="C280" s="2457">
        <v>103.8</v>
      </c>
      <c r="D280" s="2457">
        <v>101.7</v>
      </c>
      <c r="E280" s="2457">
        <v>132.69999999999999</v>
      </c>
      <c r="F280" s="2457">
        <v>133.80000000000001</v>
      </c>
      <c r="G280" s="2493">
        <v>109.6</v>
      </c>
      <c r="H280" s="99"/>
    </row>
    <row r="281" spans="1:26">
      <c r="A281" s="99"/>
      <c r="B281" s="99"/>
      <c r="C281" s="554"/>
      <c r="D281" s="554"/>
      <c r="E281" s="554"/>
      <c r="F281" s="554"/>
      <c r="G281" s="554"/>
    </row>
    <row r="282" spans="1:26">
      <c r="A282" s="4"/>
      <c r="B282" s="4"/>
      <c r="C282" s="554"/>
      <c r="D282" s="554"/>
      <c r="E282" s="554"/>
      <c r="F282" s="554"/>
      <c r="G282" s="554"/>
    </row>
    <row r="283" spans="1:26">
      <c r="A283" s="4"/>
      <c r="B283" s="4"/>
    </row>
    <row r="284" spans="1:26">
      <c r="A284" s="4"/>
      <c r="B284" s="4"/>
    </row>
    <row r="285" spans="1:26">
      <c r="A285" s="4"/>
      <c r="B285" s="4"/>
    </row>
    <row r="286" spans="1:26">
      <c r="A286" s="4"/>
      <c r="B286" s="4"/>
    </row>
    <row r="287" spans="1:26">
      <c r="A287" s="4"/>
      <c r="B287" s="4"/>
    </row>
    <row r="288" spans="1:26">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row r="616" spans="1:2">
      <c r="A616" s="4"/>
      <c r="B616" s="4"/>
    </row>
    <row r="617" spans="1:2">
      <c r="A617" s="4"/>
      <c r="B617" s="4"/>
    </row>
    <row r="618" spans="1:2">
      <c r="A618" s="4"/>
      <c r="B618" s="4"/>
    </row>
    <row r="619" spans="1:2">
      <c r="A619" s="4"/>
      <c r="B619" s="4"/>
    </row>
    <row r="620" spans="1:2">
      <c r="A620" s="4"/>
      <c r="B620" s="4"/>
    </row>
    <row r="621" spans="1:2">
      <c r="A621" s="4"/>
      <c r="B621" s="4"/>
    </row>
    <row r="622" spans="1:2">
      <c r="A622" s="4"/>
      <c r="B622" s="4"/>
    </row>
    <row r="623" spans="1:2">
      <c r="A623" s="4"/>
      <c r="B623" s="4"/>
    </row>
    <row r="624" spans="1:2">
      <c r="A624" s="4"/>
      <c r="B624" s="4"/>
    </row>
    <row r="625" spans="1:2">
      <c r="A625" s="4"/>
      <c r="B625" s="4"/>
    </row>
    <row r="626" spans="1:2">
      <c r="A626" s="4"/>
      <c r="B626" s="4"/>
    </row>
    <row r="627" spans="1:2">
      <c r="A627" s="4"/>
      <c r="B627" s="4"/>
    </row>
    <row r="628" spans="1:2">
      <c r="A628" s="4"/>
      <c r="B628" s="4"/>
    </row>
    <row r="629" spans="1:2">
      <c r="A629" s="4"/>
      <c r="B629" s="4"/>
    </row>
    <row r="630" spans="1:2">
      <c r="A630" s="4"/>
      <c r="B630" s="4"/>
    </row>
    <row r="631" spans="1:2">
      <c r="A631" s="4"/>
      <c r="B631" s="4"/>
    </row>
    <row r="632" spans="1:2">
      <c r="A632" s="4"/>
      <c r="B632" s="4"/>
    </row>
    <row r="633" spans="1:2">
      <c r="A633" s="4"/>
      <c r="B633" s="4"/>
    </row>
    <row r="634" spans="1:2">
      <c r="A634" s="4"/>
      <c r="B634" s="4"/>
    </row>
    <row r="635" spans="1:2">
      <c r="A635" s="4"/>
      <c r="B635" s="4"/>
    </row>
    <row r="636" spans="1:2">
      <c r="A636" s="4"/>
      <c r="B636" s="4"/>
    </row>
    <row r="637" spans="1:2">
      <c r="A637" s="4"/>
      <c r="B637" s="4"/>
    </row>
    <row r="638" spans="1:2">
      <c r="A638" s="4"/>
      <c r="B638" s="4"/>
    </row>
    <row r="639" spans="1:2">
      <c r="A639" s="4"/>
      <c r="B639" s="4"/>
    </row>
    <row r="640" spans="1:2">
      <c r="A640" s="4"/>
      <c r="B640" s="4"/>
    </row>
    <row r="641" spans="1:2">
      <c r="A641" s="4"/>
      <c r="B641" s="4"/>
    </row>
    <row r="642" spans="1:2">
      <c r="A642" s="4"/>
      <c r="B642" s="4"/>
    </row>
    <row r="643" spans="1:2">
      <c r="A643" s="4"/>
      <c r="B643" s="4"/>
    </row>
    <row r="644" spans="1:2">
      <c r="A644" s="4"/>
      <c r="B644" s="4"/>
    </row>
    <row r="645" spans="1:2">
      <c r="A645" s="4"/>
      <c r="B645" s="4"/>
    </row>
    <row r="646" spans="1:2">
      <c r="A646" s="4"/>
      <c r="B646" s="4"/>
    </row>
    <row r="647" spans="1:2">
      <c r="A647" s="4"/>
      <c r="B647" s="4"/>
    </row>
    <row r="648" spans="1:2">
      <c r="A648" s="4"/>
      <c r="B648" s="4"/>
    </row>
    <row r="649" spans="1:2">
      <c r="A649" s="4"/>
      <c r="B649" s="4"/>
    </row>
    <row r="650" spans="1:2">
      <c r="A650" s="4"/>
      <c r="B650" s="4"/>
    </row>
    <row r="651" spans="1:2">
      <c r="A651" s="4"/>
      <c r="B651" s="4"/>
    </row>
    <row r="652" spans="1:2">
      <c r="A652" s="4"/>
      <c r="B652" s="4"/>
    </row>
    <row r="653" spans="1:2">
      <c r="A653" s="4"/>
      <c r="B653" s="4"/>
    </row>
    <row r="654" spans="1:2">
      <c r="A654" s="4"/>
      <c r="B654" s="4"/>
    </row>
    <row r="655" spans="1:2">
      <c r="A655" s="4"/>
      <c r="B655" s="4"/>
    </row>
    <row r="656" spans="1:2">
      <c r="A656" s="4"/>
      <c r="B656" s="4"/>
    </row>
    <row r="657" spans="1:2">
      <c r="A657" s="4"/>
      <c r="B657" s="4"/>
    </row>
    <row r="658" spans="1:2">
      <c r="A658" s="4"/>
      <c r="B658" s="4"/>
    </row>
    <row r="659" spans="1:2">
      <c r="A659" s="4"/>
      <c r="B659" s="4"/>
    </row>
    <row r="660" spans="1:2">
      <c r="A660" s="4"/>
      <c r="B660" s="4"/>
    </row>
    <row r="661" spans="1:2">
      <c r="A661" s="4"/>
      <c r="B661" s="4"/>
    </row>
    <row r="662" spans="1:2">
      <c r="A662" s="4"/>
      <c r="B662" s="4"/>
    </row>
    <row r="663" spans="1:2">
      <c r="A663" s="4"/>
      <c r="B663" s="4"/>
    </row>
    <row r="664" spans="1:2">
      <c r="A664" s="4"/>
      <c r="B664" s="4"/>
    </row>
    <row r="665" spans="1:2">
      <c r="A665" s="4"/>
      <c r="B665" s="4"/>
    </row>
  </sheetData>
  <mergeCells count="5">
    <mergeCell ref="A7:B7"/>
    <mergeCell ref="A15:B15"/>
    <mergeCell ref="C5:G6"/>
    <mergeCell ref="A6:B6"/>
    <mergeCell ref="C15:G15"/>
  </mergeCells>
  <phoneticPr fontId="56" type="noConversion"/>
  <hyperlinks>
    <hyperlink ref="F3" location="'Spis tablic     List of tables'!A1" display="Powrót do spisu tablic"/>
    <hyperlink ref="F4" location="'Spis tablic     List of tables'!A1" display="Return to list tables"/>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78"/>
  <sheetViews>
    <sheetView showGridLines="0" zoomScaleNormal="100" workbookViewId="0">
      <pane ySplit="22" topLeftCell="A23" activePane="bottomLeft" state="frozen"/>
      <selection pane="bottomLeft"/>
    </sheetView>
  </sheetViews>
  <sheetFormatPr defaultRowHeight="14.25"/>
  <cols>
    <col min="1" max="1" width="8.625" customWidth="1"/>
    <col min="2" max="2" width="12.5" customWidth="1"/>
    <col min="3" max="10" width="15.625" customWidth="1"/>
    <col min="11" max="11" width="9" style="4" customWidth="1"/>
  </cols>
  <sheetData>
    <row r="1" spans="1:11" s="15" customFormat="1" ht="15.75" customHeight="1">
      <c r="A1" s="766" t="s">
        <v>1597</v>
      </c>
      <c r="B1" s="818"/>
      <c r="C1" s="818"/>
      <c r="D1" s="818"/>
      <c r="E1" s="818"/>
      <c r="F1" s="818"/>
      <c r="G1" s="8"/>
      <c r="H1" s="8"/>
      <c r="I1" s="8"/>
      <c r="J1" s="8"/>
      <c r="K1" s="37"/>
    </row>
    <row r="2" spans="1:11" s="15" customFormat="1" ht="15.75" customHeight="1">
      <c r="A2" s="1290" t="s">
        <v>98</v>
      </c>
      <c r="B2" s="907"/>
      <c r="C2" s="907"/>
      <c r="D2" s="907"/>
      <c r="E2" s="907"/>
      <c r="F2" s="907"/>
      <c r="G2" s="44"/>
      <c r="H2" s="44"/>
      <c r="I2" s="44"/>
      <c r="J2" s="44"/>
      <c r="K2" s="37"/>
    </row>
    <row r="3" spans="1:11" s="245" customFormat="1" ht="12.75" customHeight="1">
      <c r="A3" s="24" t="s">
        <v>633</v>
      </c>
      <c r="B3" s="283"/>
      <c r="C3" s="332"/>
      <c r="D3" s="332"/>
      <c r="E3" s="332"/>
      <c r="F3" s="332"/>
      <c r="G3" s="332"/>
      <c r="H3" s="905" t="s">
        <v>1419</v>
      </c>
      <c r="I3" s="905"/>
      <c r="J3" s="332"/>
      <c r="K3" s="273"/>
    </row>
    <row r="4" spans="1:11" s="245" customFormat="1" ht="12.75" customHeight="1">
      <c r="A4" s="1283" t="s">
        <v>1985</v>
      </c>
      <c r="B4" s="1298"/>
      <c r="C4" s="2722"/>
      <c r="D4" s="2722"/>
      <c r="E4" s="2591"/>
      <c r="F4" s="332"/>
      <c r="G4" s="332"/>
      <c r="H4" s="1160" t="s">
        <v>791</v>
      </c>
      <c r="I4" s="903"/>
      <c r="J4" s="332"/>
      <c r="K4" s="19"/>
    </row>
    <row r="5" spans="1:11">
      <c r="A5" s="10" t="s">
        <v>1290</v>
      </c>
      <c r="B5" s="8"/>
      <c r="C5" s="2723"/>
      <c r="D5" s="2722"/>
      <c r="E5" s="2591"/>
      <c r="F5" s="8"/>
      <c r="G5" s="8"/>
      <c r="H5" s="8"/>
      <c r="I5" s="8"/>
      <c r="J5" s="8"/>
      <c r="K5" s="12"/>
    </row>
    <row r="6" spans="1:11" s="245" customFormat="1" ht="11.25">
      <c r="A6" s="2826"/>
      <c r="B6" s="2827"/>
      <c r="C6" s="2826"/>
      <c r="D6" s="2826"/>
      <c r="E6" s="2827"/>
      <c r="F6" s="2826"/>
      <c r="G6" s="2826"/>
      <c r="H6" s="2826"/>
      <c r="I6" s="2826"/>
      <c r="J6" s="2826"/>
      <c r="K6" s="19"/>
    </row>
    <row r="7" spans="1:11" s="245" customFormat="1" ht="11.25">
      <c r="A7" s="1058"/>
      <c r="B7" s="1070"/>
      <c r="C7" s="2824" t="s">
        <v>1987</v>
      </c>
      <c r="D7" s="2824"/>
      <c r="E7" s="2825"/>
      <c r="F7" s="2824" t="s">
        <v>99</v>
      </c>
      <c r="G7" s="2824"/>
      <c r="H7" s="2824"/>
      <c r="I7" s="2824"/>
      <c r="J7" s="2824"/>
      <c r="K7" s="19"/>
    </row>
    <row r="8" spans="1:11" s="245" customFormat="1" ht="11.25">
      <c r="A8" s="1058"/>
      <c r="B8" s="1070"/>
      <c r="C8" s="2821" t="s">
        <v>1989</v>
      </c>
      <c r="D8" s="2821"/>
      <c r="E8" s="2822"/>
      <c r="F8" s="2821" t="s">
        <v>2302</v>
      </c>
      <c r="G8" s="2821"/>
      <c r="H8" s="2821"/>
      <c r="I8" s="2821"/>
      <c r="J8" s="2821"/>
      <c r="K8" s="19"/>
    </row>
    <row r="9" spans="1:11" s="245" customFormat="1" ht="11.25">
      <c r="A9" s="1058"/>
      <c r="B9" s="1070"/>
      <c r="C9" s="2957" t="s">
        <v>2301</v>
      </c>
      <c r="D9" s="2958"/>
      <c r="E9" s="2911"/>
      <c r="F9" s="2836"/>
      <c r="G9" s="2836"/>
      <c r="H9" s="2836"/>
      <c r="I9" s="2836"/>
      <c r="J9" s="2836"/>
      <c r="K9" s="19"/>
    </row>
    <row r="10" spans="1:11" s="245" customFormat="1" ht="11.25">
      <c r="A10" s="2824" t="s">
        <v>660</v>
      </c>
      <c r="B10" s="2825"/>
      <c r="C10" s="1055"/>
      <c r="D10" s="942"/>
      <c r="E10" s="1165"/>
      <c r="F10" s="1054"/>
      <c r="G10" s="1075"/>
      <c r="H10" s="1075"/>
      <c r="I10" s="1075"/>
      <c r="J10" s="1142"/>
      <c r="K10" s="19"/>
    </row>
    <row r="11" spans="1:11" s="245" customFormat="1" ht="11.25">
      <c r="A11" s="2821" t="s">
        <v>661</v>
      </c>
      <c r="B11" s="2822"/>
      <c r="C11" s="1182"/>
      <c r="D11" s="942" t="s">
        <v>615</v>
      </c>
      <c r="E11" s="1060"/>
      <c r="F11" s="2843" t="s">
        <v>623</v>
      </c>
      <c r="G11" s="2824"/>
      <c r="H11" s="2824"/>
      <c r="I11" s="2824"/>
      <c r="J11" s="1059"/>
      <c r="K11" s="19"/>
    </row>
    <row r="12" spans="1:11" s="245" customFormat="1" ht="11.25">
      <c r="A12" s="1058"/>
      <c r="B12" s="1070"/>
      <c r="C12" s="1182"/>
      <c r="D12" s="940" t="s">
        <v>616</v>
      </c>
      <c r="E12" s="1060"/>
      <c r="F12" s="2892" t="s">
        <v>624</v>
      </c>
      <c r="G12" s="2821"/>
      <c r="H12" s="2821"/>
      <c r="I12" s="2821"/>
      <c r="J12" s="1059"/>
      <c r="K12" s="19"/>
    </row>
    <row r="13" spans="1:11" s="245" customFormat="1" ht="11.25">
      <c r="A13" s="2834" t="s">
        <v>1770</v>
      </c>
      <c r="B13" s="2835"/>
      <c r="C13" s="1070"/>
      <c r="D13" s="942" t="s">
        <v>216</v>
      </c>
      <c r="E13" s="1060"/>
      <c r="F13" s="1073"/>
      <c r="G13" s="1061"/>
      <c r="H13" s="1061"/>
      <c r="I13" s="1061"/>
      <c r="J13" s="1059"/>
      <c r="K13" s="19"/>
    </row>
    <row r="14" spans="1:11" s="245" customFormat="1" ht="11.25">
      <c r="A14" s="2834" t="s">
        <v>1388</v>
      </c>
      <c r="B14" s="2835"/>
      <c r="C14" s="1070"/>
      <c r="D14" s="1104" t="s">
        <v>617</v>
      </c>
      <c r="E14" s="1060" t="s">
        <v>100</v>
      </c>
      <c r="F14" s="1053"/>
      <c r="G14" s="1053"/>
      <c r="H14" s="1053"/>
      <c r="I14" s="1053"/>
      <c r="J14" s="1063" t="s">
        <v>100</v>
      </c>
      <c r="K14" s="19"/>
    </row>
    <row r="15" spans="1:11" s="245" customFormat="1" ht="11.25">
      <c r="A15" s="2832" t="s">
        <v>1974</v>
      </c>
      <c r="B15" s="2833"/>
      <c r="C15" s="1182" t="s">
        <v>667</v>
      </c>
      <c r="D15" s="1104" t="s">
        <v>618</v>
      </c>
      <c r="E15" s="1060" t="s">
        <v>622</v>
      </c>
      <c r="F15" s="1060"/>
      <c r="G15" s="1060"/>
      <c r="H15" s="1060" t="s">
        <v>101</v>
      </c>
      <c r="I15" s="1057"/>
      <c r="J15" s="1069" t="s">
        <v>622</v>
      </c>
      <c r="K15" s="19"/>
    </row>
    <row r="16" spans="1:11" s="245" customFormat="1" ht="11.25">
      <c r="A16" s="2832" t="s">
        <v>1389</v>
      </c>
      <c r="B16" s="2833"/>
      <c r="C16" s="1193" t="s">
        <v>669</v>
      </c>
      <c r="D16" s="1225" t="s">
        <v>619</v>
      </c>
      <c r="E16" s="1068" t="s">
        <v>103</v>
      </c>
      <c r="F16" s="1057"/>
      <c r="G16" s="1057"/>
      <c r="H16" s="1060" t="s">
        <v>102</v>
      </c>
      <c r="I16" s="1057"/>
      <c r="J16" s="1069" t="s">
        <v>103</v>
      </c>
      <c r="K16" s="19"/>
    </row>
    <row r="17" spans="1:11" s="245" customFormat="1" ht="11.25">
      <c r="A17" s="1058"/>
      <c r="B17" s="1070"/>
      <c r="C17" s="1070"/>
      <c r="D17" s="1225" t="s">
        <v>620</v>
      </c>
      <c r="E17" s="1060"/>
      <c r="F17" s="1060" t="s">
        <v>667</v>
      </c>
      <c r="G17" s="1060" t="s">
        <v>104</v>
      </c>
      <c r="H17" s="1060" t="s">
        <v>105</v>
      </c>
      <c r="I17" s="1060" t="s">
        <v>106</v>
      </c>
      <c r="J17" s="1063"/>
      <c r="K17" s="19"/>
    </row>
    <row r="18" spans="1:11" s="245" customFormat="1" ht="11.25">
      <c r="A18" s="1058"/>
      <c r="B18" s="1070"/>
      <c r="C18" s="1070"/>
      <c r="D18" s="1225" t="s">
        <v>1369</v>
      </c>
      <c r="E18" s="1057"/>
      <c r="F18" s="1068" t="s">
        <v>669</v>
      </c>
      <c r="G18" s="1068" t="s">
        <v>107</v>
      </c>
      <c r="H18" s="1068" t="s">
        <v>108</v>
      </c>
      <c r="I18" s="1068" t="s">
        <v>109</v>
      </c>
      <c r="J18" s="1059"/>
      <c r="K18" s="19"/>
    </row>
    <row r="19" spans="1:11" s="245" customFormat="1" ht="11.25">
      <c r="A19" s="1058"/>
      <c r="B19" s="1070"/>
      <c r="C19" s="1070"/>
      <c r="D19" s="1225" t="s">
        <v>1370</v>
      </c>
      <c r="E19" s="1057"/>
      <c r="F19" s="1060"/>
      <c r="G19" s="1060"/>
      <c r="H19" s="1068" t="s">
        <v>110</v>
      </c>
      <c r="I19" s="1060"/>
      <c r="J19" s="1059"/>
      <c r="K19" s="19"/>
    </row>
    <row r="20" spans="1:11" s="245" customFormat="1" ht="11.25">
      <c r="A20" s="1058"/>
      <c r="B20" s="1070"/>
      <c r="C20" s="1070"/>
      <c r="D20" s="1225" t="s">
        <v>621</v>
      </c>
      <c r="E20" s="1057"/>
      <c r="F20" s="1060"/>
      <c r="G20" s="1060"/>
      <c r="H20" s="1068" t="s">
        <v>705</v>
      </c>
      <c r="I20" s="1060"/>
      <c r="J20" s="1059"/>
      <c r="K20" s="19"/>
    </row>
    <row r="21" spans="1:11" s="245" customFormat="1" ht="11.25">
      <c r="A21" s="2834"/>
      <c r="B21" s="2835"/>
      <c r="C21" s="2592"/>
      <c r="D21" s="2592"/>
      <c r="E21" s="2592"/>
      <c r="F21" s="1057"/>
      <c r="G21" s="1060"/>
      <c r="H21" s="1068" t="s">
        <v>706</v>
      </c>
      <c r="I21" s="1057"/>
      <c r="J21" s="1059"/>
      <c r="K21" s="19"/>
    </row>
    <row r="22" spans="1:11" s="245" customFormat="1" ht="12" thickBot="1">
      <c r="A22" s="1077"/>
      <c r="B22" s="1154"/>
      <c r="C22" s="1154"/>
      <c r="D22" s="1169"/>
      <c r="E22" s="1169"/>
      <c r="F22" s="1169"/>
      <c r="G22" s="1171"/>
      <c r="H22" s="1171"/>
      <c r="I22" s="1169"/>
      <c r="J22" s="1299"/>
      <c r="K22" s="19"/>
    </row>
    <row r="23" spans="1:11" s="245" customFormat="1" ht="12.75" customHeight="1">
      <c r="A23" s="284"/>
      <c r="B23" s="284"/>
      <c r="C23" s="356"/>
      <c r="D23" s="356"/>
      <c r="E23" s="356"/>
      <c r="F23" s="356"/>
      <c r="G23" s="356"/>
      <c r="H23" s="356"/>
      <c r="I23" s="356"/>
      <c r="J23" s="356"/>
      <c r="K23" s="19"/>
    </row>
    <row r="24" spans="1:11" s="245" customFormat="1" ht="12.75" customHeight="1">
      <c r="A24" s="103">
        <v>2010</v>
      </c>
      <c r="B24" s="285" t="s">
        <v>1573</v>
      </c>
      <c r="C24" s="67">
        <v>229.1</v>
      </c>
      <c r="D24" s="67">
        <v>205.9</v>
      </c>
      <c r="E24" s="67">
        <v>23.2</v>
      </c>
      <c r="F24" s="67">
        <v>1447.41</v>
      </c>
      <c r="G24" s="67">
        <v>1562.17</v>
      </c>
      <c r="H24" s="67">
        <v>1193.17</v>
      </c>
      <c r="I24" s="67">
        <v>1322.48</v>
      </c>
      <c r="J24" s="166">
        <v>1084.18</v>
      </c>
      <c r="K24" s="19"/>
    </row>
    <row r="25" spans="1:11" s="245" customFormat="1" ht="12.75" customHeight="1">
      <c r="A25" s="103"/>
      <c r="B25" s="680" t="s">
        <v>1375</v>
      </c>
      <c r="C25" s="67">
        <v>100.1</v>
      </c>
      <c r="D25" s="67">
        <v>100.7</v>
      </c>
      <c r="E25" s="67">
        <v>95.1</v>
      </c>
      <c r="F25" s="67">
        <v>106.5</v>
      </c>
      <c r="G25" s="68">
        <v>106</v>
      </c>
      <c r="H25" s="68">
        <v>107</v>
      </c>
      <c r="I25" s="68">
        <v>106</v>
      </c>
      <c r="J25" s="158">
        <v>104.7</v>
      </c>
      <c r="K25" s="655"/>
    </row>
    <row r="26" spans="1:11" s="245" customFormat="1" ht="12.75" customHeight="1">
      <c r="A26" s="103"/>
      <c r="B26" s="170"/>
      <c r="C26" s="83"/>
      <c r="D26" s="83"/>
      <c r="E26" s="83"/>
      <c r="F26" s="83"/>
      <c r="G26" s="83"/>
      <c r="H26" s="83"/>
      <c r="I26" s="83"/>
      <c r="J26" s="171"/>
      <c r="K26" s="19"/>
    </row>
    <row r="27" spans="1:11" s="245" customFormat="1" ht="12.75" customHeight="1">
      <c r="A27" s="103">
        <v>2011</v>
      </c>
      <c r="B27" s="285" t="s">
        <v>1223</v>
      </c>
      <c r="C27" s="67">
        <v>226.3</v>
      </c>
      <c r="D27" s="67">
        <v>203.8</v>
      </c>
      <c r="E27" s="67">
        <v>22.5</v>
      </c>
      <c r="F27" s="67">
        <v>1487.47</v>
      </c>
      <c r="G27" s="67">
        <v>1600.98</v>
      </c>
      <c r="H27" s="67">
        <v>1240.1500000000001</v>
      </c>
      <c r="I27" s="67">
        <v>1352.21</v>
      </c>
      <c r="J27" s="166">
        <v>1103.68</v>
      </c>
      <c r="K27" s="19"/>
    </row>
    <row r="28" spans="1:11" s="245" customFormat="1" ht="12.75" customHeight="1">
      <c r="A28" s="103"/>
      <c r="B28" s="285" t="s">
        <v>1224</v>
      </c>
      <c r="C28" s="67">
        <v>225.1</v>
      </c>
      <c r="D28" s="67">
        <v>202.8</v>
      </c>
      <c r="E28" s="67">
        <v>22.3</v>
      </c>
      <c r="F28" s="67">
        <v>1505.31</v>
      </c>
      <c r="G28" s="67">
        <v>1621.98</v>
      </c>
      <c r="H28" s="67">
        <v>1249.8900000000001</v>
      </c>
      <c r="I28" s="67">
        <v>1368.83</v>
      </c>
      <c r="J28" s="166">
        <v>1114.24</v>
      </c>
      <c r="K28" s="19"/>
    </row>
    <row r="29" spans="1:11" s="245" customFormat="1" ht="12.75" customHeight="1">
      <c r="A29" s="103"/>
      <c r="B29" s="285" t="s">
        <v>1225</v>
      </c>
      <c r="C29" s="67">
        <v>224.2</v>
      </c>
      <c r="D29" s="67">
        <v>202.1</v>
      </c>
      <c r="E29" s="67">
        <v>22.2</v>
      </c>
      <c r="F29" s="165">
        <v>1511.6</v>
      </c>
      <c r="G29" s="67">
        <v>1627.35</v>
      </c>
      <c r="H29" s="67">
        <v>1255.04</v>
      </c>
      <c r="I29" s="67">
        <v>1379.14</v>
      </c>
      <c r="J29" s="166">
        <v>1117.4000000000001</v>
      </c>
      <c r="K29" s="19"/>
    </row>
    <row r="30" spans="1:11" s="245" customFormat="1" ht="12.75" customHeight="1">
      <c r="A30" s="103"/>
      <c r="B30" s="285" t="s">
        <v>1573</v>
      </c>
      <c r="C30" s="67">
        <v>223.4</v>
      </c>
      <c r="D30" s="67">
        <v>201.3</v>
      </c>
      <c r="E30" s="68">
        <v>22</v>
      </c>
      <c r="F30" s="67">
        <v>1515.86</v>
      </c>
      <c r="G30" s="67">
        <v>1630.55</v>
      </c>
      <c r="H30" s="67">
        <v>1258.44</v>
      </c>
      <c r="I30" s="67">
        <v>1387.28</v>
      </c>
      <c r="J30" s="166">
        <v>1119.06</v>
      </c>
      <c r="K30" s="19"/>
    </row>
    <row r="31" spans="1:11" s="245" customFormat="1" ht="12.75" customHeight="1">
      <c r="A31" s="103"/>
      <c r="B31" s="285"/>
      <c r="C31" s="67"/>
      <c r="D31" s="67"/>
      <c r="E31" s="68"/>
      <c r="F31" s="67"/>
      <c r="G31" s="67"/>
      <c r="H31" s="67"/>
      <c r="I31" s="67"/>
      <c r="J31" s="166"/>
      <c r="K31" s="19"/>
    </row>
    <row r="32" spans="1:11" s="245" customFormat="1" ht="12.75" customHeight="1">
      <c r="A32" s="103">
        <v>2012</v>
      </c>
      <c r="B32" s="285" t="s">
        <v>1223</v>
      </c>
      <c r="C32" s="68">
        <v>220.3</v>
      </c>
      <c r="D32" s="68">
        <v>199</v>
      </c>
      <c r="E32" s="68">
        <v>21.3</v>
      </c>
      <c r="F32" s="67">
        <v>1558.43</v>
      </c>
      <c r="G32" s="67">
        <v>1672.51</v>
      </c>
      <c r="H32" s="67">
        <v>1300.5899999999999</v>
      </c>
      <c r="I32" s="67">
        <v>1423.92</v>
      </c>
      <c r="J32" s="166">
        <v>1153.4100000000001</v>
      </c>
      <c r="K32" s="19"/>
    </row>
    <row r="33" spans="1:11" s="245" customFormat="1" ht="12.75" customHeight="1">
      <c r="A33" s="103"/>
      <c r="B33" s="285" t="s">
        <v>1224</v>
      </c>
      <c r="C33" s="68">
        <v>219.9</v>
      </c>
      <c r="D33" s="68">
        <v>198.8</v>
      </c>
      <c r="E33" s="68">
        <v>21.2</v>
      </c>
      <c r="F33" s="67">
        <v>1587.92</v>
      </c>
      <c r="G33" s="67">
        <v>1701.37</v>
      </c>
      <c r="H33" s="67">
        <v>1331.42</v>
      </c>
      <c r="I33" s="67">
        <v>1450.98</v>
      </c>
      <c r="J33" s="166">
        <v>1180.2016590246594</v>
      </c>
      <c r="K33" s="19"/>
    </row>
    <row r="34" spans="1:11" s="245" customFormat="1" ht="12.75" customHeight="1">
      <c r="A34" s="103"/>
      <c r="B34" s="285" t="s">
        <v>1225</v>
      </c>
      <c r="C34" s="68">
        <v>219.6</v>
      </c>
      <c r="D34" s="68">
        <v>198.6</v>
      </c>
      <c r="E34" s="68">
        <v>21</v>
      </c>
      <c r="F34" s="67">
        <v>1597.98</v>
      </c>
      <c r="G34" s="67">
        <v>1710.01</v>
      </c>
      <c r="H34" s="67">
        <v>1340.92</v>
      </c>
      <c r="I34" s="67">
        <v>1464.32</v>
      </c>
      <c r="J34" s="166">
        <v>1189.3699999999999</v>
      </c>
      <c r="K34" s="19"/>
    </row>
    <row r="35" spans="1:11" s="245" customFormat="1" ht="12.75" customHeight="1">
      <c r="A35" s="103"/>
      <c r="B35" s="285" t="s">
        <v>1573</v>
      </c>
      <c r="C35" s="68">
        <v>219.3</v>
      </c>
      <c r="D35" s="68">
        <v>198.5</v>
      </c>
      <c r="E35" s="68">
        <v>20.9</v>
      </c>
      <c r="F35" s="67">
        <v>1604.08</v>
      </c>
      <c r="G35" s="165">
        <v>1714.4</v>
      </c>
      <c r="H35" s="67">
        <v>1346.33</v>
      </c>
      <c r="I35" s="165">
        <v>1475.2</v>
      </c>
      <c r="J35" s="166">
        <v>1193.6500000000001</v>
      </c>
      <c r="K35" s="19"/>
    </row>
    <row r="36" spans="1:11" s="245" customFormat="1" ht="12.75" customHeight="1">
      <c r="A36" s="103"/>
      <c r="B36" s="285"/>
      <c r="C36" s="68"/>
      <c r="D36" s="68"/>
      <c r="E36" s="68"/>
      <c r="F36" s="67"/>
      <c r="G36" s="165"/>
      <c r="H36" s="67"/>
      <c r="I36" s="165"/>
      <c r="J36" s="166"/>
      <c r="K36" s="19"/>
    </row>
    <row r="37" spans="1:11" s="245" customFormat="1" ht="12.75" customHeight="1">
      <c r="A37" s="103">
        <v>2013</v>
      </c>
      <c r="B37" s="285" t="s">
        <v>1223</v>
      </c>
      <c r="C37" s="68">
        <v>218.2</v>
      </c>
      <c r="D37" s="68">
        <v>198</v>
      </c>
      <c r="E37" s="68">
        <v>20.2</v>
      </c>
      <c r="F37" s="67">
        <v>1654.32</v>
      </c>
      <c r="G37" s="165">
        <v>1766.5</v>
      </c>
      <c r="H37" s="67">
        <v>1396.05</v>
      </c>
      <c r="I37" s="165">
        <v>1507.36</v>
      </c>
      <c r="J37" s="166">
        <v>1234.3800000000001</v>
      </c>
      <c r="K37" s="19"/>
    </row>
    <row r="38" spans="1:11" s="245" customFormat="1" ht="12.75" customHeight="1">
      <c r="A38" s="103"/>
      <c r="B38" s="285" t="s">
        <v>1224</v>
      </c>
      <c r="C38" s="68">
        <v>217.8</v>
      </c>
      <c r="D38" s="68">
        <v>197.7</v>
      </c>
      <c r="E38" s="68">
        <v>20.100000000000001</v>
      </c>
      <c r="F38" s="67">
        <v>1676.79</v>
      </c>
      <c r="G38" s="165">
        <v>1788.22</v>
      </c>
      <c r="H38" s="67">
        <v>1417.33</v>
      </c>
      <c r="I38" s="165">
        <v>1532.12</v>
      </c>
      <c r="J38" s="166">
        <v>1252.6400000000001</v>
      </c>
      <c r="K38" s="19"/>
    </row>
    <row r="39" spans="1:11" s="245" customFormat="1" ht="12.75" customHeight="1">
      <c r="A39" s="103"/>
      <c r="B39" s="285" t="s">
        <v>1225</v>
      </c>
      <c r="C39" s="68">
        <v>217.3</v>
      </c>
      <c r="D39" s="68">
        <v>197.4</v>
      </c>
      <c r="E39" s="68">
        <v>20</v>
      </c>
      <c r="F39" s="67">
        <v>1685.27</v>
      </c>
      <c r="G39" s="165">
        <v>1796.18</v>
      </c>
      <c r="H39" s="67">
        <v>1421.76</v>
      </c>
      <c r="I39" s="165">
        <v>1545.4</v>
      </c>
      <c r="J39" s="166">
        <v>1258.26</v>
      </c>
      <c r="K39" s="19"/>
    </row>
    <row r="40" spans="1:11" s="245" customFormat="1" ht="12.75" customHeight="1">
      <c r="A40" s="103"/>
      <c r="B40" s="285" t="s">
        <v>1573</v>
      </c>
      <c r="C40" s="68">
        <v>217</v>
      </c>
      <c r="D40" s="68">
        <v>197.2</v>
      </c>
      <c r="E40" s="68">
        <v>19.899999999999999</v>
      </c>
      <c r="F40" s="67">
        <v>1690.11</v>
      </c>
      <c r="G40" s="165">
        <v>1800.77</v>
      </c>
      <c r="H40" s="67">
        <v>1425.51</v>
      </c>
      <c r="I40" s="165">
        <v>1551.11</v>
      </c>
      <c r="J40" s="166">
        <v>1261.3</v>
      </c>
      <c r="K40" s="19"/>
    </row>
    <row r="41" spans="1:11" s="245" customFormat="1" ht="12.75" customHeight="1">
      <c r="A41" s="103"/>
      <c r="B41" s="285"/>
      <c r="C41" s="68"/>
      <c r="D41" s="68"/>
      <c r="E41" s="68"/>
      <c r="F41" s="67"/>
      <c r="G41" s="165"/>
      <c r="H41" s="67"/>
      <c r="I41" s="165"/>
      <c r="J41" s="166"/>
      <c r="K41" s="19"/>
    </row>
    <row r="42" spans="1:11" s="245" customFormat="1" ht="12.75" customHeight="1">
      <c r="A42" s="103">
        <v>2014</v>
      </c>
      <c r="B42" s="285" t="s">
        <v>1223</v>
      </c>
      <c r="C42" s="68">
        <v>215.3</v>
      </c>
      <c r="D42" s="68">
        <v>196</v>
      </c>
      <c r="E42" s="68">
        <v>19.3</v>
      </c>
      <c r="F42" s="67">
        <v>1720.91</v>
      </c>
      <c r="G42" s="165">
        <v>1831.19</v>
      </c>
      <c r="H42" s="67">
        <v>1454.14</v>
      </c>
      <c r="I42" s="165">
        <v>1577.03</v>
      </c>
      <c r="J42" s="166">
        <v>1279.08</v>
      </c>
      <c r="K42" s="19"/>
    </row>
    <row r="43" spans="1:11" s="245" customFormat="1" ht="12.75" customHeight="1">
      <c r="A43" s="103"/>
      <c r="B43" s="285" t="s">
        <v>1224</v>
      </c>
      <c r="C43" s="68">
        <v>215.3</v>
      </c>
      <c r="D43" s="68">
        <v>196.1</v>
      </c>
      <c r="E43" s="68">
        <v>19.2</v>
      </c>
      <c r="F43" s="67">
        <v>1735.99</v>
      </c>
      <c r="G43" s="165">
        <v>1851.84</v>
      </c>
      <c r="H43" s="67">
        <v>1466.92</v>
      </c>
      <c r="I43" s="165">
        <v>1572.28</v>
      </c>
      <c r="J43" s="166">
        <v>1285.3</v>
      </c>
      <c r="K43" s="19"/>
    </row>
    <row r="44" spans="1:11" s="245" customFormat="1" ht="12.75" customHeight="1">
      <c r="A44" s="103"/>
      <c r="B44" s="285" t="s">
        <v>1225</v>
      </c>
      <c r="C44" s="68">
        <v>214.7</v>
      </c>
      <c r="D44" s="68">
        <v>195.6</v>
      </c>
      <c r="E44" s="68">
        <v>19.100000000000001</v>
      </c>
      <c r="F44" s="67">
        <v>1745.44</v>
      </c>
      <c r="G44" s="165">
        <v>1858.57</v>
      </c>
      <c r="H44" s="67">
        <v>1470.02</v>
      </c>
      <c r="I44" s="165">
        <v>1595.73</v>
      </c>
      <c r="J44" s="166">
        <v>1286.69</v>
      </c>
      <c r="K44" s="19"/>
    </row>
    <row r="45" spans="1:11" s="245" customFormat="1" ht="12.75" customHeight="1">
      <c r="A45" s="103"/>
      <c r="B45" s="285" t="s">
        <v>1573</v>
      </c>
      <c r="C45" s="68">
        <v>214.6</v>
      </c>
      <c r="D45" s="68">
        <v>195.6</v>
      </c>
      <c r="E45" s="68">
        <v>19</v>
      </c>
      <c r="F45" s="67">
        <v>1749.68</v>
      </c>
      <c r="G45" s="165">
        <v>1861.41</v>
      </c>
      <c r="H45" s="67">
        <v>1474.26</v>
      </c>
      <c r="I45" s="165">
        <v>1602.55</v>
      </c>
      <c r="J45" s="166">
        <v>1287.3599999999999</v>
      </c>
      <c r="K45" s="19"/>
    </row>
    <row r="46" spans="1:11" s="245" customFormat="1" ht="12.75" customHeight="1">
      <c r="A46" s="103"/>
      <c r="B46" s="285"/>
      <c r="C46" s="68"/>
      <c r="D46" s="68"/>
      <c r="E46" s="68"/>
      <c r="F46" s="67"/>
      <c r="G46" s="165"/>
      <c r="H46" s="67"/>
      <c r="I46" s="165"/>
      <c r="J46" s="166"/>
      <c r="K46" s="19"/>
    </row>
    <row r="47" spans="1:11" s="245" customFormat="1" ht="12.75" customHeight="1">
      <c r="A47" s="103">
        <v>2015</v>
      </c>
      <c r="B47" s="285" t="s">
        <v>1223</v>
      </c>
      <c r="C47" s="68">
        <v>214.7</v>
      </c>
      <c r="D47" s="68">
        <v>196.1</v>
      </c>
      <c r="E47" s="68">
        <v>18.5</v>
      </c>
      <c r="F47" s="67">
        <v>1780.53</v>
      </c>
      <c r="G47" s="165">
        <v>1888.4</v>
      </c>
      <c r="H47" s="67">
        <v>1515.49</v>
      </c>
      <c r="I47" s="165">
        <v>1622.45</v>
      </c>
      <c r="J47" s="166">
        <v>1301.5899999999999</v>
      </c>
      <c r="K47" s="19"/>
    </row>
    <row r="48" spans="1:11" s="245" customFormat="1" ht="12.75" customHeight="1">
      <c r="A48" s="103"/>
      <c r="B48" s="285" t="s">
        <v>1224</v>
      </c>
      <c r="C48" s="68">
        <v>214.8</v>
      </c>
      <c r="D48" s="68">
        <v>196.3</v>
      </c>
      <c r="E48" s="68">
        <v>18.399999999999999</v>
      </c>
      <c r="F48" s="67">
        <v>1795.58</v>
      </c>
      <c r="G48" s="165">
        <v>1902.86</v>
      </c>
      <c r="H48" s="67">
        <v>1529.07</v>
      </c>
      <c r="I48" s="165">
        <v>1638.1</v>
      </c>
      <c r="J48" s="166">
        <v>1318.58</v>
      </c>
      <c r="K48" s="19"/>
    </row>
    <row r="49" spans="1:11" s="245" customFormat="1" ht="12.75" customHeight="1">
      <c r="A49" s="103"/>
      <c r="B49" s="285" t="s">
        <v>1225</v>
      </c>
      <c r="C49" s="68">
        <v>214.7</v>
      </c>
      <c r="D49" s="68">
        <v>196.3</v>
      </c>
      <c r="E49" s="68">
        <v>18.399999999999999</v>
      </c>
      <c r="F49" s="67">
        <v>1803.74</v>
      </c>
      <c r="G49" s="165">
        <v>1910.38</v>
      </c>
      <c r="H49" s="67">
        <v>1536.59</v>
      </c>
      <c r="I49" s="165">
        <v>1646.2</v>
      </c>
      <c r="J49" s="166">
        <v>1319.76</v>
      </c>
      <c r="K49" s="19"/>
    </row>
    <row r="50" spans="1:11" s="245" customFormat="1" ht="12.75" customHeight="1">
      <c r="A50" s="103"/>
      <c r="B50" s="285" t="s">
        <v>1573</v>
      </c>
      <c r="C50" s="68">
        <v>214.8</v>
      </c>
      <c r="D50" s="68">
        <v>196.4</v>
      </c>
      <c r="E50" s="68">
        <v>18.399999999999999</v>
      </c>
      <c r="F50" s="67">
        <v>1810.13</v>
      </c>
      <c r="G50" s="165">
        <v>1916.33</v>
      </c>
      <c r="H50" s="67">
        <v>1539.38</v>
      </c>
      <c r="I50" s="165">
        <v>1654.89</v>
      </c>
      <c r="J50" s="166">
        <v>1319.74</v>
      </c>
      <c r="K50" s="19"/>
    </row>
    <row r="51" spans="1:11" s="245" customFormat="1" ht="12.75" customHeight="1">
      <c r="A51" s="103"/>
      <c r="B51" s="285"/>
      <c r="C51" s="68"/>
      <c r="D51" s="68"/>
      <c r="E51" s="68"/>
      <c r="F51" s="67"/>
      <c r="G51" s="165"/>
      <c r="H51" s="67"/>
      <c r="I51" s="165"/>
      <c r="J51" s="166"/>
      <c r="K51" s="19"/>
    </row>
    <row r="52" spans="1:11" s="245" customFormat="1" ht="12.75" customHeight="1">
      <c r="A52" s="103">
        <v>2016</v>
      </c>
      <c r="B52" s="285" t="s">
        <v>1223</v>
      </c>
      <c r="C52" s="68">
        <v>215.4</v>
      </c>
      <c r="D52" s="68">
        <v>197.4</v>
      </c>
      <c r="E52" s="68">
        <v>18</v>
      </c>
      <c r="F52" s="67">
        <v>1834.24</v>
      </c>
      <c r="G52" s="165">
        <v>1940.2</v>
      </c>
      <c r="H52" s="67">
        <v>1557.36</v>
      </c>
      <c r="I52" s="165">
        <v>1671.31</v>
      </c>
      <c r="J52" s="166">
        <v>1318.43</v>
      </c>
      <c r="K52" s="19"/>
    </row>
    <row r="53" spans="1:11" s="245" customFormat="1" ht="12.75" customHeight="1">
      <c r="A53" s="103"/>
      <c r="B53" s="285" t="s">
        <v>1224</v>
      </c>
      <c r="C53" s="68">
        <v>215.6</v>
      </c>
      <c r="D53" s="68">
        <v>197.6</v>
      </c>
      <c r="E53" s="68">
        <v>17.899999999999999</v>
      </c>
      <c r="F53" s="67">
        <v>1838.06</v>
      </c>
      <c r="G53" s="165">
        <v>1943.45</v>
      </c>
      <c r="H53" s="67">
        <v>1559.66</v>
      </c>
      <c r="I53" s="165">
        <v>1676.2</v>
      </c>
      <c r="J53" s="166">
        <v>1319.04</v>
      </c>
      <c r="K53" s="19"/>
    </row>
    <row r="54" spans="1:11" s="245" customFormat="1" ht="12.75" customHeight="1">
      <c r="A54" s="103"/>
      <c r="B54" s="285" t="s">
        <v>1225</v>
      </c>
      <c r="C54" s="512">
        <v>215.6</v>
      </c>
      <c r="D54" s="512">
        <v>197.8</v>
      </c>
      <c r="E54" s="512">
        <v>17.899999999999999</v>
      </c>
      <c r="F54" s="513">
        <v>1842.13</v>
      </c>
      <c r="G54" s="537">
        <v>1946.94</v>
      </c>
      <c r="H54" s="513">
        <v>1563.07</v>
      </c>
      <c r="I54" s="537">
        <v>1680.59</v>
      </c>
      <c r="J54" s="490">
        <v>1319.27</v>
      </c>
      <c r="K54" s="19"/>
    </row>
    <row r="55" spans="1:11" s="245" customFormat="1" ht="12.75" customHeight="1">
      <c r="A55" s="103"/>
      <c r="B55" s="285" t="s">
        <v>1573</v>
      </c>
      <c r="C55" s="512">
        <v>215.7</v>
      </c>
      <c r="D55" s="512">
        <v>198</v>
      </c>
      <c r="E55" s="512">
        <v>17.8</v>
      </c>
      <c r="F55" s="513">
        <v>1845.46</v>
      </c>
      <c r="G55" s="537">
        <v>1949.1</v>
      </c>
      <c r="H55" s="513">
        <v>1559.79</v>
      </c>
      <c r="I55" s="537">
        <v>1692.93</v>
      </c>
      <c r="J55" s="490">
        <v>1319.19</v>
      </c>
      <c r="K55" s="19"/>
    </row>
    <row r="56" spans="1:11" s="245" customFormat="1" ht="12.75" customHeight="1">
      <c r="A56" s="103"/>
      <c r="B56" s="285"/>
      <c r="C56" s="68"/>
      <c r="D56" s="68"/>
      <c r="E56" s="68"/>
      <c r="F56" s="67"/>
      <c r="G56" s="165"/>
      <c r="H56" s="67"/>
      <c r="I56" s="165"/>
      <c r="J56" s="166"/>
      <c r="K56" s="19"/>
    </row>
    <row r="57" spans="1:11" s="245" customFormat="1" ht="12.75" customHeight="1">
      <c r="A57" s="103">
        <v>2017</v>
      </c>
      <c r="B57" s="285" t="s">
        <v>1223</v>
      </c>
      <c r="C57" s="68">
        <v>216.1</v>
      </c>
      <c r="D57" s="68">
        <v>198.8</v>
      </c>
      <c r="E57" s="68">
        <v>17.3</v>
      </c>
      <c r="F57" s="67">
        <v>1869.58</v>
      </c>
      <c r="G57" s="165">
        <v>1969.89</v>
      </c>
      <c r="H57" s="67">
        <v>1594.57</v>
      </c>
      <c r="I57" s="165">
        <v>1707.26</v>
      </c>
      <c r="J57" s="166">
        <v>1327.47</v>
      </c>
      <c r="K57" s="19"/>
    </row>
    <row r="58" spans="1:11" s="245" customFormat="1" ht="12.75" customHeight="1">
      <c r="A58" s="103"/>
      <c r="B58" s="285" t="s">
        <v>1224</v>
      </c>
      <c r="C58" s="68">
        <v>216.1</v>
      </c>
      <c r="D58" s="68">
        <v>198.9</v>
      </c>
      <c r="E58" s="68">
        <v>17.2</v>
      </c>
      <c r="F58" s="67">
        <v>1880.06</v>
      </c>
      <c r="G58" s="165">
        <v>1977.34</v>
      </c>
      <c r="H58" s="67">
        <v>1613.64</v>
      </c>
      <c r="I58" s="165">
        <v>1718.61</v>
      </c>
      <c r="J58" s="166">
        <v>1337.96</v>
      </c>
      <c r="K58" s="19"/>
    </row>
    <row r="59" spans="1:11" s="245" customFormat="1" ht="12.75" customHeight="1">
      <c r="A59" s="103"/>
      <c r="B59" s="285" t="s">
        <v>1225</v>
      </c>
      <c r="C59" s="68">
        <v>216.1</v>
      </c>
      <c r="D59" s="68">
        <v>199</v>
      </c>
      <c r="E59" s="68">
        <v>17.100000000000001</v>
      </c>
      <c r="F59" s="165">
        <v>1886.8</v>
      </c>
      <c r="G59" s="67">
        <v>1982.77</v>
      </c>
      <c r="H59" s="67">
        <v>1623.11</v>
      </c>
      <c r="I59" s="67">
        <v>1724.86</v>
      </c>
      <c r="J59" s="166">
        <v>1339.13</v>
      </c>
      <c r="K59" s="19"/>
    </row>
    <row r="60" spans="1:11" s="245" customFormat="1" ht="12.75" customHeight="1">
      <c r="A60" s="103"/>
      <c r="B60" s="285" t="s">
        <v>1573</v>
      </c>
      <c r="C60" s="610">
        <v>216.9</v>
      </c>
      <c r="D60" s="610">
        <v>199.8</v>
      </c>
      <c r="E60" s="610">
        <v>17</v>
      </c>
      <c r="F60" s="578">
        <v>1905.03</v>
      </c>
      <c r="G60" s="621">
        <v>2005.06</v>
      </c>
      <c r="H60" s="621">
        <v>1625.05</v>
      </c>
      <c r="I60" s="578">
        <v>1732.2</v>
      </c>
      <c r="J60" s="579">
        <v>1339.93</v>
      </c>
      <c r="K60" s="574"/>
    </row>
    <row r="61" spans="1:11" s="245" customFormat="1" ht="12.75" customHeight="1">
      <c r="A61" s="103"/>
      <c r="B61" s="285"/>
      <c r="C61" s="610"/>
      <c r="D61" s="610"/>
      <c r="E61" s="610"/>
      <c r="F61" s="578"/>
      <c r="G61" s="621"/>
      <c r="H61" s="621"/>
      <c r="I61" s="578"/>
      <c r="J61" s="579"/>
      <c r="K61" s="625"/>
    </row>
    <row r="62" spans="1:11" s="245" customFormat="1" ht="12.75" customHeight="1">
      <c r="A62" s="103">
        <v>2018</v>
      </c>
      <c r="B62" s="285" t="s">
        <v>1223</v>
      </c>
      <c r="C62" s="68">
        <v>223.9</v>
      </c>
      <c r="D62" s="68">
        <v>207.2</v>
      </c>
      <c r="E62" s="68">
        <v>16.8</v>
      </c>
      <c r="F62" s="165">
        <v>1964.98</v>
      </c>
      <c r="G62" s="67">
        <v>2058.27</v>
      </c>
      <c r="H62" s="67">
        <v>1688.39</v>
      </c>
      <c r="I62" s="165">
        <v>1763.56</v>
      </c>
      <c r="J62" s="166">
        <v>1352.81</v>
      </c>
      <c r="K62" s="625"/>
    </row>
    <row r="63" spans="1:11" s="245" customFormat="1" ht="12.75" customHeight="1">
      <c r="A63" s="103"/>
      <c r="B63" s="285" t="s">
        <v>1224</v>
      </c>
      <c r="C63" s="716">
        <v>224.1</v>
      </c>
      <c r="D63" s="716">
        <v>207.5</v>
      </c>
      <c r="E63" s="716">
        <v>16.600000000000001</v>
      </c>
      <c r="F63" s="736">
        <v>1981.48</v>
      </c>
      <c r="G63" s="736">
        <v>2071.3000000000002</v>
      </c>
      <c r="H63" s="714">
        <v>1711.35</v>
      </c>
      <c r="I63" s="736">
        <v>1786.45</v>
      </c>
      <c r="J63" s="737">
        <v>1358.63</v>
      </c>
      <c r="K63" s="723"/>
    </row>
    <row r="64" spans="1:11" s="245" customFormat="1" ht="12.75" customHeight="1">
      <c r="A64" s="103"/>
      <c r="B64" s="285" t="s">
        <v>1225</v>
      </c>
      <c r="C64" s="68">
        <v>224.2</v>
      </c>
      <c r="D64" s="68">
        <v>207.7</v>
      </c>
      <c r="E64" s="68">
        <v>16.5</v>
      </c>
      <c r="F64" s="165">
        <v>1990.9</v>
      </c>
      <c r="G64" s="165">
        <v>2080.0700000000002</v>
      </c>
      <c r="H64" s="165">
        <v>1719.86</v>
      </c>
      <c r="I64" s="165">
        <v>1795.86</v>
      </c>
      <c r="J64" s="737">
        <v>1361.94</v>
      </c>
      <c r="K64" s="774"/>
    </row>
    <row r="65" spans="1:11" s="245" customFormat="1" ht="12.75" customHeight="1">
      <c r="A65" s="103"/>
      <c r="B65" s="285" t="s">
        <v>1573</v>
      </c>
      <c r="C65" s="794">
        <v>224.5</v>
      </c>
      <c r="D65" s="794">
        <v>208.1</v>
      </c>
      <c r="E65" s="794">
        <v>16.399999999999999</v>
      </c>
      <c r="F65" s="795">
        <v>1998.41</v>
      </c>
      <c r="G65" s="795">
        <v>2086.04</v>
      </c>
      <c r="H65" s="795">
        <v>1728.11</v>
      </c>
      <c r="I65" s="795">
        <v>1804.91</v>
      </c>
      <c r="J65" s="796">
        <v>1363.7</v>
      </c>
      <c r="K65" s="786"/>
    </row>
    <row r="66" spans="1:11" s="245" customFormat="1" ht="12.75" customHeight="1">
      <c r="A66" s="103"/>
      <c r="B66" s="285"/>
      <c r="C66" s="610"/>
      <c r="D66" s="610"/>
      <c r="E66" s="610"/>
      <c r="F66" s="578"/>
      <c r="G66" s="621"/>
      <c r="H66" s="621"/>
      <c r="I66" s="578"/>
      <c r="J66" s="579"/>
      <c r="K66" s="928"/>
    </row>
    <row r="67" spans="1:11" s="245" customFormat="1" ht="12.75" customHeight="1">
      <c r="A67" s="103">
        <v>2019</v>
      </c>
      <c r="B67" s="285" t="s">
        <v>1223</v>
      </c>
      <c r="C67" s="2111">
        <v>226</v>
      </c>
      <c r="D67" s="2111">
        <v>210.1</v>
      </c>
      <c r="E67" s="2111">
        <v>15.9</v>
      </c>
      <c r="F67" s="2144">
        <v>2049.0700000000002</v>
      </c>
      <c r="G67" s="2144">
        <v>2129.7399999999998</v>
      </c>
      <c r="H67" s="2144">
        <v>1792.11</v>
      </c>
      <c r="I67" s="2144">
        <v>1855.64</v>
      </c>
      <c r="J67" s="2145">
        <v>1392.9</v>
      </c>
      <c r="K67" s="928"/>
    </row>
    <row r="68" spans="1:11" s="245" customFormat="1" ht="12.75" customHeight="1">
      <c r="A68" s="103"/>
      <c r="B68" s="285" t="s">
        <v>1224</v>
      </c>
      <c r="C68" s="2111">
        <v>226.1</v>
      </c>
      <c r="D68" s="2111">
        <v>210.3</v>
      </c>
      <c r="E68" s="2111">
        <v>15.8</v>
      </c>
      <c r="F68" s="2144">
        <v>2099.85</v>
      </c>
      <c r="G68" s="2144">
        <v>2176.98</v>
      </c>
      <c r="H68" s="2144">
        <v>1850.62</v>
      </c>
      <c r="I68" s="2144">
        <v>1912.47</v>
      </c>
      <c r="J68" s="2145">
        <v>1417.03</v>
      </c>
      <c r="K68" s="2033"/>
    </row>
    <row r="69" spans="1:11" s="245" customFormat="1" ht="12.75" customHeight="1">
      <c r="A69" s="103"/>
      <c r="B69" s="285" t="s">
        <v>1225</v>
      </c>
      <c r="C69" s="68">
        <v>226.1</v>
      </c>
      <c r="D69" s="68">
        <v>210.3</v>
      </c>
      <c r="E69" s="68">
        <v>15.7</v>
      </c>
      <c r="F69" s="165">
        <v>2089.83</v>
      </c>
      <c r="G69" s="165">
        <v>2169.08</v>
      </c>
      <c r="H69" s="165">
        <v>1835.62</v>
      </c>
      <c r="I69" s="165">
        <v>1895.34</v>
      </c>
      <c r="J69" s="2145">
        <v>1424.02</v>
      </c>
      <c r="K69" s="2138"/>
    </row>
    <row r="70" spans="1:11" s="245" customFormat="1" ht="12.75" customHeight="1">
      <c r="A70" s="103"/>
      <c r="B70" s="285" t="s">
        <v>1573</v>
      </c>
      <c r="C70" s="68">
        <v>226.4</v>
      </c>
      <c r="D70" s="68">
        <v>210.7</v>
      </c>
      <c r="E70" s="68">
        <v>15.6</v>
      </c>
      <c r="F70" s="165">
        <v>2098.9299999999998</v>
      </c>
      <c r="G70" s="165">
        <v>2177.1</v>
      </c>
      <c r="H70" s="165">
        <v>1844.41</v>
      </c>
      <c r="I70" s="165">
        <v>1905.77</v>
      </c>
      <c r="J70" s="2145">
        <v>1426.67</v>
      </c>
      <c r="K70" s="2190"/>
    </row>
    <row r="71" spans="1:11" s="245" customFormat="1" ht="12.75" customHeight="1">
      <c r="A71" s="103"/>
      <c r="B71" s="285"/>
      <c r="C71" s="2111"/>
      <c r="D71" s="2111"/>
      <c r="E71" s="2111"/>
      <c r="F71" s="2144"/>
      <c r="G71" s="2144"/>
      <c r="H71" s="2144"/>
      <c r="I71" s="2144"/>
      <c r="J71" s="2145"/>
      <c r="K71" s="2276"/>
    </row>
    <row r="72" spans="1:11" s="245" customFormat="1" ht="12.75" customHeight="1">
      <c r="A72" s="103">
        <v>2020</v>
      </c>
      <c r="B72" s="285" t="s">
        <v>1223</v>
      </c>
      <c r="C72" s="2111">
        <v>227.2</v>
      </c>
      <c r="D72" s="2111">
        <v>212.1</v>
      </c>
      <c r="E72" s="2111">
        <v>15.1</v>
      </c>
      <c r="F72" s="2144">
        <v>2164.2199999999998</v>
      </c>
      <c r="G72" s="2144">
        <v>2236.15</v>
      </c>
      <c r="H72" s="2144">
        <v>1933.87</v>
      </c>
      <c r="I72" s="2144">
        <v>1965.22</v>
      </c>
      <c r="J72" s="2145">
        <v>1464.35</v>
      </c>
      <c r="K72" s="2276"/>
    </row>
    <row r="73" spans="1:11" s="245" customFormat="1" ht="12.75" customHeight="1">
      <c r="A73" s="103"/>
      <c r="B73" s="285" t="s">
        <v>1224</v>
      </c>
      <c r="C73" s="2519">
        <v>227.3</v>
      </c>
      <c r="D73" s="2519">
        <v>212.3</v>
      </c>
      <c r="E73" s="2519">
        <v>15.1</v>
      </c>
      <c r="F73" s="2491">
        <v>2194.46</v>
      </c>
      <c r="G73" s="2491">
        <v>2266.02</v>
      </c>
      <c r="H73" s="2491">
        <v>1962.22</v>
      </c>
      <c r="I73" s="2491">
        <v>1997.55</v>
      </c>
      <c r="J73" s="2540">
        <v>1496.63</v>
      </c>
      <c r="K73" s="2340"/>
    </row>
    <row r="74" spans="1:11" s="245" customFormat="1" ht="12.75" customHeight="1">
      <c r="A74" s="103"/>
      <c r="B74" s="285" t="s">
        <v>1735</v>
      </c>
      <c r="C74" s="2519">
        <v>227.4</v>
      </c>
      <c r="D74" s="2519">
        <v>212.4</v>
      </c>
      <c r="E74" s="2460">
        <v>15</v>
      </c>
      <c r="F74" s="2491">
        <v>2212.69</v>
      </c>
      <c r="G74" s="2491">
        <v>2286.23</v>
      </c>
      <c r="H74" s="2491">
        <v>1970.05</v>
      </c>
      <c r="I74" s="2491">
        <v>2011.4</v>
      </c>
      <c r="J74" s="2145">
        <v>1504.31</v>
      </c>
      <c r="K74" s="2509"/>
    </row>
    <row r="75" spans="1:11" s="245" customFormat="1" ht="12.75" customHeight="1">
      <c r="A75" s="103"/>
      <c r="B75" s="285" t="s">
        <v>1374</v>
      </c>
      <c r="C75" s="2519">
        <v>227.6</v>
      </c>
      <c r="D75" s="2519">
        <v>212.7</v>
      </c>
      <c r="E75" s="2460">
        <v>14.9</v>
      </c>
      <c r="F75" s="2491">
        <v>2224.21</v>
      </c>
      <c r="G75" s="2491">
        <v>2297.8200000000002</v>
      </c>
      <c r="H75" s="2491">
        <v>1976.14</v>
      </c>
      <c r="I75" s="2491">
        <v>2023.07</v>
      </c>
      <c r="J75" s="2145">
        <v>1504.97</v>
      </c>
      <c r="K75" s="2557"/>
    </row>
    <row r="76" spans="1:11" s="245" customFormat="1" ht="12.75" customHeight="1">
      <c r="A76" s="681"/>
      <c r="B76" s="680" t="s">
        <v>1375</v>
      </c>
      <c r="C76" s="67">
        <v>100.5</v>
      </c>
      <c r="D76" s="67">
        <v>100.9</v>
      </c>
      <c r="E76" s="67">
        <v>95.2</v>
      </c>
      <c r="F76" s="68">
        <f>ROUND(F75/F70*100,1)</f>
        <v>106</v>
      </c>
      <c r="G76" s="68">
        <f t="shared" ref="G76:H76" si="0">ROUND(G75/G70*100,1)</f>
        <v>105.5</v>
      </c>
      <c r="H76" s="68">
        <f t="shared" si="0"/>
        <v>107.1</v>
      </c>
      <c r="I76" s="68">
        <f>ROUND(I75/I70*100,1)</f>
        <v>106.2</v>
      </c>
      <c r="J76" s="2463">
        <f t="shared" ref="J76" si="1">ROUND(J75/J70*100,1)</f>
        <v>105.5</v>
      </c>
      <c r="K76" s="2586"/>
    </row>
    <row r="77" spans="1:11" s="149" customFormat="1" ht="12.75" customHeight="1">
      <c r="A77" s="2309" t="s">
        <v>2386</v>
      </c>
      <c r="B77" s="332"/>
      <c r="C77" s="332"/>
      <c r="D77" s="332"/>
      <c r="E77" s="332"/>
      <c r="F77" s="332"/>
      <c r="G77" s="332"/>
      <c r="H77" s="332"/>
      <c r="I77" s="332"/>
      <c r="J77" s="332"/>
      <c r="K77" s="162"/>
    </row>
    <row r="78" spans="1:11" s="149" customFormat="1" ht="12.75" customHeight="1">
      <c r="A78" s="1300" t="s">
        <v>1988</v>
      </c>
      <c r="B78" s="332"/>
      <c r="C78" s="332"/>
      <c r="D78" s="332"/>
      <c r="E78" s="332"/>
      <c r="F78" s="332"/>
      <c r="G78" s="332"/>
      <c r="H78" s="332"/>
      <c r="I78" s="332"/>
      <c r="J78" s="332"/>
      <c r="K78" s="162"/>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49"/>
  <sheetViews>
    <sheetView showGridLines="0" zoomScaleNormal="90" workbookViewId="0">
      <pane ySplit="21" topLeftCell="A22" activePane="bottomLeft" state="frozen"/>
      <selection pane="bottomLeft"/>
    </sheetView>
  </sheetViews>
  <sheetFormatPr defaultRowHeight="14.25"/>
  <cols>
    <col min="1" max="1" width="8.625" customWidth="1"/>
    <col min="2" max="2" width="16.625" customWidth="1"/>
    <col min="3" max="13" width="12.5" customWidth="1"/>
    <col min="14" max="14" width="9" style="4" customWidth="1"/>
  </cols>
  <sheetData>
    <row r="1" spans="1:14" s="15" customFormat="1" ht="15.75" customHeight="1">
      <c r="A1" s="766" t="s">
        <v>2463</v>
      </c>
      <c r="B1" s="818"/>
      <c r="C1" s="818"/>
      <c r="D1" s="818"/>
      <c r="E1" s="14"/>
      <c r="F1" s="14"/>
      <c r="G1" s="14"/>
      <c r="H1" s="14"/>
      <c r="I1" s="16"/>
      <c r="J1" s="16"/>
      <c r="K1" s="16"/>
      <c r="L1" s="16"/>
      <c r="M1" s="16"/>
      <c r="N1" s="37"/>
    </row>
    <row r="2" spans="1:14" s="15" customFormat="1" ht="15.75" customHeight="1">
      <c r="A2" s="1290" t="s">
        <v>1066</v>
      </c>
      <c r="B2" s="907"/>
      <c r="C2" s="907"/>
      <c r="D2" s="907"/>
      <c r="E2" s="25"/>
      <c r="F2" s="25"/>
      <c r="G2" s="25"/>
      <c r="H2" s="25"/>
      <c r="I2" s="16"/>
      <c r="J2" s="16"/>
      <c r="K2" s="16"/>
      <c r="L2" s="16"/>
      <c r="M2" s="16"/>
      <c r="N2" s="37"/>
    </row>
    <row r="3" spans="1:14" s="245" customFormat="1" ht="12.75" customHeight="1">
      <c r="A3" s="242" t="s">
        <v>634</v>
      </c>
      <c r="B3" s="332"/>
      <c r="C3" s="332"/>
      <c r="D3" s="332"/>
      <c r="E3" s="332"/>
      <c r="F3" s="332"/>
      <c r="G3" s="332"/>
      <c r="H3" s="2750" t="s">
        <v>1419</v>
      </c>
      <c r="I3" s="2750"/>
      <c r="J3" s="22"/>
      <c r="K3" s="22"/>
      <c r="L3" s="22"/>
      <c r="M3" s="22"/>
      <c r="N3" s="273"/>
    </row>
    <row r="4" spans="1:14" s="245" customFormat="1" ht="12.75" customHeight="1">
      <c r="A4" s="1312" t="s">
        <v>1990</v>
      </c>
      <c r="B4" s="43"/>
      <c r="C4" s="43"/>
      <c r="D4" s="43"/>
      <c r="E4" s="43"/>
      <c r="F4" s="43"/>
      <c r="G4" s="43"/>
      <c r="H4" s="1160" t="s">
        <v>791</v>
      </c>
      <c r="I4" s="903"/>
      <c r="J4" s="359"/>
      <c r="K4" s="359"/>
      <c r="L4" s="359"/>
      <c r="M4" s="359"/>
      <c r="N4" s="273"/>
    </row>
    <row r="5" spans="1:14">
      <c r="A5" s="16"/>
      <c r="B5" s="16"/>
      <c r="C5" s="16"/>
      <c r="D5" s="16"/>
      <c r="E5" s="16"/>
      <c r="F5" s="16"/>
      <c r="G5" s="16"/>
      <c r="H5" s="16"/>
      <c r="I5" s="17"/>
      <c r="J5" s="17"/>
      <c r="K5" s="17"/>
      <c r="L5" s="17"/>
      <c r="M5" s="17"/>
    </row>
    <row r="6" spans="1:14" s="96" customFormat="1" ht="14.25" customHeight="1">
      <c r="A6" s="1301"/>
      <c r="B6" s="1302"/>
      <c r="C6" s="1311"/>
      <c r="D6" s="1161"/>
      <c r="E6" s="1161"/>
      <c r="F6" s="1161"/>
      <c r="G6" s="1161"/>
      <c r="H6" s="1162"/>
      <c r="I6" s="1303"/>
      <c r="J6" s="1195"/>
      <c r="K6" s="1195"/>
      <c r="L6" s="1195"/>
      <c r="M6" s="1195"/>
      <c r="N6" s="275"/>
    </row>
    <row r="7" spans="1:14" s="96" customFormat="1" ht="11.25">
      <c r="A7" s="1304"/>
      <c r="B7" s="1305"/>
      <c r="C7" s="2885" t="s">
        <v>2352</v>
      </c>
      <c r="D7" s="2824"/>
      <c r="E7" s="2824"/>
      <c r="F7" s="2824"/>
      <c r="G7" s="2824"/>
      <c r="H7" s="2825"/>
      <c r="I7" s="2885" t="s">
        <v>2354</v>
      </c>
      <c r="J7" s="2824"/>
      <c r="K7" s="2824"/>
      <c r="L7" s="2824"/>
      <c r="M7" s="2824"/>
      <c r="N7" s="275"/>
    </row>
    <row r="8" spans="1:14" s="96" customFormat="1" ht="11.25">
      <c r="A8" s="1304"/>
      <c r="B8" s="1305"/>
      <c r="C8" s="2886" t="s">
        <v>2353</v>
      </c>
      <c r="D8" s="2821"/>
      <c r="E8" s="2821"/>
      <c r="F8" s="2821"/>
      <c r="G8" s="2821"/>
      <c r="H8" s="2822"/>
      <c r="I8" s="2886" t="s">
        <v>2402</v>
      </c>
      <c r="J8" s="2821"/>
      <c r="K8" s="2821"/>
      <c r="L8" s="2821"/>
      <c r="M8" s="2821"/>
      <c r="N8" s="275"/>
    </row>
    <row r="9" spans="1:14" s="96" customFormat="1" ht="11.25">
      <c r="A9" s="1304"/>
      <c r="B9" s="1305"/>
      <c r="C9" s="1179"/>
      <c r="D9" s="1181"/>
      <c r="E9" s="1181"/>
      <c r="F9" s="1181"/>
      <c r="G9" s="1181"/>
      <c r="H9" s="1180"/>
      <c r="I9" s="1251"/>
      <c r="J9" s="1252"/>
      <c r="K9" s="1252"/>
      <c r="L9" s="1252"/>
      <c r="M9" s="1252"/>
      <c r="N9" s="275"/>
    </row>
    <row r="10" spans="1:14" s="96" customFormat="1" ht="11.25">
      <c r="A10" s="1304"/>
      <c r="B10" s="1305"/>
      <c r="C10" s="1165"/>
      <c r="D10" s="1053"/>
      <c r="E10" s="1165" t="s">
        <v>1070</v>
      </c>
      <c r="F10" s="2964"/>
      <c r="G10" s="2942"/>
      <c r="H10" s="1054"/>
      <c r="I10" s="1053"/>
      <c r="J10" s="1053"/>
      <c r="K10" s="1165"/>
      <c r="L10" s="1053"/>
      <c r="M10" s="1054"/>
      <c r="N10" s="275"/>
    </row>
    <row r="11" spans="1:14" s="96" customFormat="1" ht="11.25">
      <c r="A11" s="555"/>
      <c r="B11" s="555"/>
      <c r="C11" s="1057"/>
      <c r="D11" s="1060" t="s">
        <v>1070</v>
      </c>
      <c r="E11" s="1060" t="s">
        <v>1071</v>
      </c>
      <c r="F11" s="555"/>
      <c r="G11" s="555"/>
      <c r="H11" s="1063"/>
      <c r="I11" s="1060"/>
      <c r="J11" s="1060"/>
      <c r="K11" s="1057"/>
      <c r="L11" s="1057"/>
      <c r="M11" s="1063"/>
      <c r="N11" s="275"/>
    </row>
    <row r="12" spans="1:14" s="96" customFormat="1" ht="11.25">
      <c r="A12" s="555"/>
      <c r="B12" s="555"/>
      <c r="C12" s="1057"/>
      <c r="D12" s="1060" t="s">
        <v>1074</v>
      </c>
      <c r="E12" s="1060" t="s">
        <v>1075</v>
      </c>
      <c r="F12" s="2843" t="s">
        <v>1076</v>
      </c>
      <c r="G12" s="2825"/>
      <c r="H12" s="1059"/>
      <c r="I12" s="1057"/>
      <c r="J12" s="1060" t="s">
        <v>884</v>
      </c>
      <c r="K12" s="1060" t="s">
        <v>1077</v>
      </c>
      <c r="L12" s="1060"/>
      <c r="M12" s="1059"/>
      <c r="N12" s="275"/>
    </row>
    <row r="13" spans="1:14" s="96" customFormat="1" ht="11.25">
      <c r="A13" s="2824" t="s">
        <v>660</v>
      </c>
      <c r="B13" s="2825"/>
      <c r="C13" s="555"/>
      <c r="D13" s="1060" t="s">
        <v>112</v>
      </c>
      <c r="E13" s="1060" t="s">
        <v>875</v>
      </c>
      <c r="F13" s="2892" t="s">
        <v>876</v>
      </c>
      <c r="G13" s="2822"/>
      <c r="H13" s="1063" t="s">
        <v>877</v>
      </c>
      <c r="I13" s="1057"/>
      <c r="J13" s="1060" t="s">
        <v>878</v>
      </c>
      <c r="K13" s="1060" t="s">
        <v>878</v>
      </c>
      <c r="L13" s="1060" t="s">
        <v>1073</v>
      </c>
      <c r="M13" s="1063" t="s">
        <v>879</v>
      </c>
      <c r="N13" s="275"/>
    </row>
    <row r="14" spans="1:14" s="96" customFormat="1" ht="11.25">
      <c r="A14" s="2821" t="s">
        <v>661</v>
      </c>
      <c r="B14" s="2822"/>
      <c r="C14" s="1060" t="s">
        <v>667</v>
      </c>
      <c r="D14" s="1060" t="s">
        <v>881</v>
      </c>
      <c r="E14" s="1060" t="s">
        <v>882</v>
      </c>
      <c r="F14" s="2963"/>
      <c r="G14" s="2837"/>
      <c r="H14" s="1063" t="s">
        <v>883</v>
      </c>
      <c r="I14" s="1060" t="s">
        <v>667</v>
      </c>
      <c r="J14" s="1060" t="s">
        <v>881</v>
      </c>
      <c r="K14" s="1060" t="s">
        <v>1072</v>
      </c>
      <c r="L14" s="1060" t="s">
        <v>884</v>
      </c>
      <c r="M14" s="1063" t="s">
        <v>883</v>
      </c>
      <c r="N14" s="275"/>
    </row>
    <row r="15" spans="1:14" s="96" customFormat="1" ht="11.25">
      <c r="A15" s="1304"/>
      <c r="B15" s="1305"/>
      <c r="C15" s="1068" t="s">
        <v>669</v>
      </c>
      <c r="D15" s="1068" t="s">
        <v>1177</v>
      </c>
      <c r="E15" s="1068" t="s">
        <v>1178</v>
      </c>
      <c r="F15" s="1055"/>
      <c r="G15" s="1053"/>
      <c r="H15" s="1069" t="s">
        <v>1179</v>
      </c>
      <c r="I15" s="1068" t="s">
        <v>669</v>
      </c>
      <c r="J15" s="1068" t="s">
        <v>1180</v>
      </c>
      <c r="K15" s="1060" t="s">
        <v>882</v>
      </c>
      <c r="L15" s="1060" t="s">
        <v>1181</v>
      </c>
      <c r="M15" s="1069" t="s">
        <v>1182</v>
      </c>
      <c r="N15" s="275"/>
    </row>
    <row r="16" spans="1:14" s="96" customFormat="1" ht="11.25">
      <c r="A16" s="1304"/>
      <c r="B16" s="1305"/>
      <c r="C16" s="1057"/>
      <c r="D16" s="1068" t="s">
        <v>1188</v>
      </c>
      <c r="E16" s="1068" t="s">
        <v>1183</v>
      </c>
      <c r="F16" s="1182" t="s">
        <v>1429</v>
      </c>
      <c r="G16" s="1060" t="s">
        <v>1189</v>
      </c>
      <c r="H16" s="1069" t="s">
        <v>1078</v>
      </c>
      <c r="I16" s="1057"/>
      <c r="J16" s="1068" t="s">
        <v>1079</v>
      </c>
      <c r="K16" s="1068" t="s">
        <v>291</v>
      </c>
      <c r="L16" s="1068" t="s">
        <v>438</v>
      </c>
      <c r="M16" s="1308"/>
      <c r="N16" s="275"/>
    </row>
    <row r="17" spans="1:14" s="96" customFormat="1" ht="11.25">
      <c r="A17" s="1304"/>
      <c r="B17" s="1305"/>
      <c r="C17" s="1057"/>
      <c r="D17" s="1068" t="s">
        <v>1281</v>
      </c>
      <c r="E17" s="1068" t="s">
        <v>440</v>
      </c>
      <c r="F17" s="1193" t="s">
        <v>669</v>
      </c>
      <c r="G17" s="1068" t="s">
        <v>209</v>
      </c>
      <c r="H17" s="1059"/>
      <c r="I17" s="1057"/>
      <c r="J17" s="1068" t="s">
        <v>412</v>
      </c>
      <c r="K17" s="1068" t="s">
        <v>324</v>
      </c>
      <c r="L17" s="1068" t="s">
        <v>325</v>
      </c>
      <c r="M17" s="1059"/>
      <c r="N17" s="275"/>
    </row>
    <row r="18" spans="1:14" s="96" customFormat="1" ht="11.25">
      <c r="A18" s="1304"/>
      <c r="B18" s="1305"/>
      <c r="C18" s="1057"/>
      <c r="D18" s="1057"/>
      <c r="E18" s="1068" t="s">
        <v>326</v>
      </c>
      <c r="F18" s="1070"/>
      <c r="G18" s="1068" t="s">
        <v>327</v>
      </c>
      <c r="H18" s="1059"/>
      <c r="I18" s="1057"/>
      <c r="J18" s="1057"/>
      <c r="K18" s="1068" t="s">
        <v>328</v>
      </c>
      <c r="L18" s="1057"/>
      <c r="M18" s="1059"/>
      <c r="N18" s="275"/>
    </row>
    <row r="19" spans="1:14" s="96" customFormat="1" ht="11.25">
      <c r="A19" s="1304"/>
      <c r="B19" s="1305"/>
      <c r="C19" s="1057"/>
      <c r="D19" s="1057"/>
      <c r="E19" s="1057"/>
      <c r="F19" s="1070"/>
      <c r="G19" s="1057"/>
      <c r="H19" s="1073"/>
      <c r="I19" s="1071"/>
      <c r="J19" s="1071"/>
      <c r="K19" s="1072"/>
      <c r="L19" s="1071"/>
      <c r="M19" s="1073"/>
      <c r="N19" s="275"/>
    </row>
    <row r="20" spans="1:14" s="96" customFormat="1" ht="11.25">
      <c r="A20" s="1304"/>
      <c r="B20" s="1305"/>
      <c r="C20" s="2855" t="s">
        <v>2303</v>
      </c>
      <c r="D20" s="2856"/>
      <c r="E20" s="2856"/>
      <c r="F20" s="2856"/>
      <c r="G20" s="2856"/>
      <c r="H20" s="2856"/>
      <c r="I20" s="2959"/>
      <c r="J20" s="2959"/>
      <c r="K20" s="2959"/>
      <c r="L20" s="2959"/>
      <c r="M20" s="2959"/>
      <c r="N20" s="275"/>
    </row>
    <row r="21" spans="1:14" s="96" customFormat="1" ht="12" thickBot="1">
      <c r="A21" s="1309"/>
      <c r="B21" s="1310"/>
      <c r="C21" s="2960"/>
      <c r="D21" s="2961"/>
      <c r="E21" s="2961"/>
      <c r="F21" s="2961"/>
      <c r="G21" s="2961"/>
      <c r="H21" s="2961"/>
      <c r="I21" s="2962"/>
      <c r="J21" s="2962"/>
      <c r="K21" s="2962"/>
      <c r="L21" s="2962"/>
      <c r="M21" s="2962"/>
      <c r="N21" s="275"/>
    </row>
    <row r="22" spans="1:14" s="96" customFormat="1" ht="12.75" customHeight="1">
      <c r="C22" s="425"/>
      <c r="D22" s="425"/>
      <c r="E22" s="425"/>
      <c r="F22" s="425"/>
      <c r="G22" s="425"/>
      <c r="H22" s="425"/>
      <c r="I22" s="425"/>
      <c r="J22" s="425"/>
      <c r="K22" s="425"/>
      <c r="L22" s="425"/>
      <c r="M22" s="425"/>
      <c r="N22" s="275"/>
    </row>
    <row r="23" spans="1:14" s="96" customFormat="1" ht="12.75" customHeight="1">
      <c r="A23" s="103">
        <v>2016</v>
      </c>
      <c r="B23" s="396" t="s">
        <v>1223</v>
      </c>
      <c r="C23" s="68">
        <v>8639.6</v>
      </c>
      <c r="D23" s="68">
        <v>7324.4</v>
      </c>
      <c r="E23" s="68">
        <v>1147.5</v>
      </c>
      <c r="F23" s="68">
        <v>122.1</v>
      </c>
      <c r="G23" s="68">
        <v>35.9</v>
      </c>
      <c r="H23" s="68">
        <v>45.6</v>
      </c>
      <c r="I23" s="68">
        <v>7972.7</v>
      </c>
      <c r="J23" s="68">
        <v>6809.7</v>
      </c>
      <c r="K23" s="68">
        <v>995.6</v>
      </c>
      <c r="L23" s="68">
        <v>80.900000000000006</v>
      </c>
      <c r="M23" s="158">
        <v>86.4</v>
      </c>
      <c r="N23" s="275"/>
    </row>
    <row r="24" spans="1:14" s="96" customFormat="1" ht="12.75" customHeight="1">
      <c r="A24" s="103"/>
      <c r="B24" s="396" t="s">
        <v>1224</v>
      </c>
      <c r="C24" s="68">
        <v>18513.8</v>
      </c>
      <c r="D24" s="68">
        <v>15195.1</v>
      </c>
      <c r="E24" s="68">
        <v>2956.7</v>
      </c>
      <c r="F24" s="68">
        <v>266</v>
      </c>
      <c r="G24" s="68">
        <v>83.6</v>
      </c>
      <c r="H24" s="68">
        <v>96</v>
      </c>
      <c r="I24" s="68">
        <v>17288.5</v>
      </c>
      <c r="J24" s="68">
        <v>14293.3</v>
      </c>
      <c r="K24" s="68">
        <v>2529.3000000000002</v>
      </c>
      <c r="L24" s="68">
        <v>207.9</v>
      </c>
      <c r="M24" s="158">
        <v>258</v>
      </c>
      <c r="N24" s="275"/>
    </row>
    <row r="25" spans="1:14" s="96" customFormat="1" ht="12.75" customHeight="1">
      <c r="A25" s="103"/>
      <c r="B25" s="396" t="s">
        <v>1225</v>
      </c>
      <c r="C25" s="68">
        <v>28070.1</v>
      </c>
      <c r="D25" s="68">
        <v>22827.9</v>
      </c>
      <c r="E25" s="68">
        <v>4707.2</v>
      </c>
      <c r="F25" s="68">
        <v>405.1</v>
      </c>
      <c r="G25" s="68">
        <v>121.3</v>
      </c>
      <c r="H25" s="68">
        <v>129.9</v>
      </c>
      <c r="I25" s="68">
        <v>26606.1</v>
      </c>
      <c r="J25" s="68">
        <v>21945.3</v>
      </c>
      <c r="K25" s="68">
        <v>4050</v>
      </c>
      <c r="L25" s="68">
        <v>319.10000000000002</v>
      </c>
      <c r="M25" s="158">
        <v>291.7</v>
      </c>
      <c r="N25" s="275"/>
    </row>
    <row r="26" spans="1:14" s="96" customFormat="1" ht="12.75" customHeight="1">
      <c r="A26" s="103"/>
      <c r="B26" s="396" t="s">
        <v>1573</v>
      </c>
      <c r="C26" s="68">
        <v>38024.400000000001</v>
      </c>
      <c r="D26" s="68">
        <v>30748.6</v>
      </c>
      <c r="E26" s="68">
        <v>6527.1</v>
      </c>
      <c r="F26" s="243">
        <v>594.5</v>
      </c>
      <c r="G26" s="243">
        <v>165.5</v>
      </c>
      <c r="H26" s="243">
        <v>154.19999999999999</v>
      </c>
      <c r="I26" s="68">
        <v>36025.699999999997</v>
      </c>
      <c r="J26" s="68">
        <v>29624.799999999999</v>
      </c>
      <c r="K26" s="68">
        <v>5574.8</v>
      </c>
      <c r="L26" s="68">
        <v>445.8</v>
      </c>
      <c r="M26" s="158">
        <v>380.3</v>
      </c>
      <c r="N26" s="275"/>
    </row>
    <row r="27" spans="1:14" s="96" customFormat="1" ht="12.75" customHeight="1">
      <c r="A27" s="103"/>
      <c r="B27" s="396"/>
      <c r="C27" s="68"/>
      <c r="D27" s="68"/>
      <c r="E27" s="68"/>
      <c r="F27" s="68"/>
      <c r="G27" s="68"/>
      <c r="H27" s="68"/>
      <c r="I27" s="68"/>
      <c r="J27" s="68"/>
      <c r="K27" s="68"/>
      <c r="L27" s="68"/>
      <c r="M27" s="158"/>
      <c r="N27" s="275"/>
    </row>
    <row r="28" spans="1:14" s="96" customFormat="1" ht="12.75" customHeight="1">
      <c r="A28" s="103">
        <v>2017</v>
      </c>
      <c r="B28" s="396" t="s">
        <v>1223</v>
      </c>
      <c r="C28" s="68">
        <v>9732.6</v>
      </c>
      <c r="D28" s="68">
        <v>7772</v>
      </c>
      <c r="E28" s="68">
        <v>1716.2</v>
      </c>
      <c r="F28" s="68">
        <v>129.69999999999999</v>
      </c>
      <c r="G28" s="68">
        <v>38.299999999999997</v>
      </c>
      <c r="H28" s="68">
        <v>114.7</v>
      </c>
      <c r="I28" s="68">
        <v>9064.6</v>
      </c>
      <c r="J28" s="68">
        <v>7380</v>
      </c>
      <c r="K28" s="68">
        <v>1518.4</v>
      </c>
      <c r="L28" s="68">
        <v>80.099999999999994</v>
      </c>
      <c r="M28" s="158">
        <v>86.1</v>
      </c>
      <c r="N28" s="275"/>
    </row>
    <row r="29" spans="1:14" s="96" customFormat="1" ht="12.75" customHeight="1">
      <c r="A29" s="103"/>
      <c r="B29" s="396" t="s">
        <v>1224</v>
      </c>
      <c r="C29" s="68">
        <v>19966.8</v>
      </c>
      <c r="D29" s="68">
        <v>15895.1</v>
      </c>
      <c r="E29" s="68">
        <v>3633.6</v>
      </c>
      <c r="F29" s="68">
        <v>283.7</v>
      </c>
      <c r="G29" s="68">
        <v>78.2</v>
      </c>
      <c r="H29" s="68">
        <v>154.5</v>
      </c>
      <c r="I29" s="68">
        <v>18891.5</v>
      </c>
      <c r="J29" s="68">
        <v>15433.1</v>
      </c>
      <c r="K29" s="68">
        <v>3115.6</v>
      </c>
      <c r="L29" s="68">
        <v>176.1</v>
      </c>
      <c r="M29" s="158">
        <v>166.7</v>
      </c>
      <c r="N29" s="275"/>
    </row>
    <row r="30" spans="1:14" s="96" customFormat="1" ht="12.75" customHeight="1">
      <c r="A30" s="103"/>
      <c r="B30" s="396" t="s">
        <v>1225</v>
      </c>
      <c r="C30" s="68">
        <v>30460.1</v>
      </c>
      <c r="D30" s="68">
        <v>24396.6</v>
      </c>
      <c r="E30" s="68">
        <v>5449.3</v>
      </c>
      <c r="F30" s="68">
        <v>435.4</v>
      </c>
      <c r="G30" s="68">
        <v>120.2</v>
      </c>
      <c r="H30" s="68">
        <v>178.8</v>
      </c>
      <c r="I30" s="68">
        <v>29061.8</v>
      </c>
      <c r="J30" s="68">
        <v>23843.9</v>
      </c>
      <c r="K30" s="68">
        <v>4669</v>
      </c>
      <c r="L30" s="68">
        <v>293.7</v>
      </c>
      <c r="M30" s="158">
        <v>255.2</v>
      </c>
      <c r="N30" s="275"/>
    </row>
    <row r="31" spans="1:14" s="96" customFormat="1" ht="12.75" customHeight="1">
      <c r="A31" s="103"/>
      <c r="B31" s="396" t="s">
        <v>1573</v>
      </c>
      <c r="C31" s="68">
        <v>41818.5</v>
      </c>
      <c r="D31" s="68">
        <v>33398.5</v>
      </c>
      <c r="E31" s="68">
        <v>7461.3</v>
      </c>
      <c r="F31" s="243">
        <v>708.6</v>
      </c>
      <c r="G31" s="243">
        <v>162.5</v>
      </c>
      <c r="H31" s="243">
        <v>250.1</v>
      </c>
      <c r="I31" s="68">
        <v>39859.4</v>
      </c>
      <c r="J31" s="68">
        <v>32651.4</v>
      </c>
      <c r="K31" s="68">
        <v>6353.4</v>
      </c>
      <c r="L31" s="68">
        <v>531.9</v>
      </c>
      <c r="M31" s="158">
        <v>322.8</v>
      </c>
      <c r="N31" s="275"/>
    </row>
    <row r="32" spans="1:14" s="96" customFormat="1" ht="12.75" customHeight="1">
      <c r="A32" s="103"/>
      <c r="B32" s="396"/>
      <c r="C32" s="68"/>
      <c r="D32" s="68"/>
      <c r="E32" s="68"/>
      <c r="F32" s="68"/>
      <c r="G32" s="68"/>
      <c r="H32" s="68"/>
      <c r="I32" s="68"/>
      <c r="J32" s="68"/>
      <c r="K32" s="68"/>
      <c r="L32" s="68"/>
      <c r="M32" s="158"/>
      <c r="N32" s="275"/>
    </row>
    <row r="33" spans="1:14" s="96" customFormat="1" ht="12.75" customHeight="1">
      <c r="A33" s="103">
        <v>2018</v>
      </c>
      <c r="B33" s="396" t="s">
        <v>1223</v>
      </c>
      <c r="C33" s="68">
        <v>10505.2</v>
      </c>
      <c r="D33" s="68">
        <v>8493.1</v>
      </c>
      <c r="E33" s="68">
        <v>1819.6</v>
      </c>
      <c r="F33" s="68">
        <v>147.19999999999999</v>
      </c>
      <c r="G33" s="68">
        <v>39.4</v>
      </c>
      <c r="H33" s="68">
        <v>45.2</v>
      </c>
      <c r="I33" s="68">
        <v>9965.2999999999993</v>
      </c>
      <c r="J33" s="68">
        <v>8214.1</v>
      </c>
      <c r="K33" s="68">
        <v>1552.9</v>
      </c>
      <c r="L33" s="68">
        <v>93.6</v>
      </c>
      <c r="M33" s="158">
        <v>104.7</v>
      </c>
      <c r="N33" s="275"/>
    </row>
    <row r="34" spans="1:14" s="96" customFormat="1" ht="12.75" customHeight="1">
      <c r="A34" s="103"/>
      <c r="B34" s="396" t="s">
        <v>1224</v>
      </c>
      <c r="C34" s="68">
        <v>21829.599999999999</v>
      </c>
      <c r="D34" s="68">
        <v>17520.900000000001</v>
      </c>
      <c r="E34" s="68">
        <v>3914.6</v>
      </c>
      <c r="F34" s="68">
        <v>282.5</v>
      </c>
      <c r="G34" s="68">
        <v>77</v>
      </c>
      <c r="H34" s="68">
        <v>111.7</v>
      </c>
      <c r="I34" s="68">
        <v>20814.5</v>
      </c>
      <c r="J34" s="68">
        <v>17077.5</v>
      </c>
      <c r="K34" s="68">
        <v>3302.9</v>
      </c>
      <c r="L34" s="68">
        <v>187.2</v>
      </c>
      <c r="M34" s="158">
        <v>246.9</v>
      </c>
      <c r="N34" s="275"/>
    </row>
    <row r="35" spans="1:14" s="96" customFormat="1" ht="12.75" customHeight="1">
      <c r="A35" s="103"/>
      <c r="B35" s="396" t="s">
        <v>1225</v>
      </c>
      <c r="C35" s="68">
        <v>32854.6</v>
      </c>
      <c r="D35" s="68">
        <v>26207.3</v>
      </c>
      <c r="E35" s="68">
        <v>6106.3</v>
      </c>
      <c r="F35" s="68">
        <v>416.2</v>
      </c>
      <c r="G35" s="68">
        <v>121.2</v>
      </c>
      <c r="H35" s="68">
        <v>124.8</v>
      </c>
      <c r="I35" s="68">
        <v>31427.7</v>
      </c>
      <c r="J35" s="68">
        <v>25679.7</v>
      </c>
      <c r="K35" s="68">
        <v>5183.6000000000004</v>
      </c>
      <c r="L35" s="68">
        <v>277.60000000000002</v>
      </c>
      <c r="M35" s="158">
        <v>286.8</v>
      </c>
      <c r="N35" s="275"/>
    </row>
    <row r="36" spans="1:14" s="96" customFormat="1" ht="12.75" customHeight="1">
      <c r="A36" s="103"/>
      <c r="B36" s="396" t="s">
        <v>1573</v>
      </c>
      <c r="C36" s="68">
        <v>44969.5</v>
      </c>
      <c r="D36" s="68">
        <v>35774.300000000003</v>
      </c>
      <c r="E36" s="68">
        <v>8352.7000000000007</v>
      </c>
      <c r="F36" s="68">
        <v>673.4</v>
      </c>
      <c r="G36" s="68">
        <v>167.7</v>
      </c>
      <c r="H36" s="68">
        <v>169.1</v>
      </c>
      <c r="I36" s="68">
        <v>43097.3</v>
      </c>
      <c r="J36" s="68">
        <v>35427.199999999997</v>
      </c>
      <c r="K36" s="68">
        <v>6928.1</v>
      </c>
      <c r="L36" s="68">
        <v>338.9</v>
      </c>
      <c r="M36" s="798">
        <v>403.1</v>
      </c>
      <c r="N36" s="275"/>
    </row>
    <row r="37" spans="1:14" s="96" customFormat="1" ht="12.75" customHeight="1">
      <c r="A37" s="103"/>
      <c r="B37" s="396"/>
      <c r="C37" s="68"/>
      <c r="D37" s="68"/>
      <c r="E37" s="68"/>
      <c r="F37" s="68"/>
      <c r="G37" s="68"/>
      <c r="H37" s="68"/>
      <c r="I37" s="68"/>
      <c r="J37" s="68"/>
      <c r="K37" s="68"/>
      <c r="L37" s="68"/>
      <c r="M37" s="158"/>
      <c r="N37" s="275"/>
    </row>
    <row r="38" spans="1:14" s="96" customFormat="1" ht="12.75" customHeight="1">
      <c r="A38" s="103">
        <v>2019</v>
      </c>
      <c r="B38" s="396" t="s">
        <v>1223</v>
      </c>
      <c r="C38" s="68">
        <v>11025</v>
      </c>
      <c r="D38" s="68">
        <v>8798.7000000000007</v>
      </c>
      <c r="E38" s="68">
        <v>2020.8</v>
      </c>
      <c r="F38" s="68">
        <v>161.1</v>
      </c>
      <c r="G38" s="68">
        <v>35.1</v>
      </c>
      <c r="H38" s="68">
        <v>44.4</v>
      </c>
      <c r="I38" s="68">
        <v>10497.6</v>
      </c>
      <c r="J38" s="68">
        <v>8644</v>
      </c>
      <c r="K38" s="68">
        <v>1696.7</v>
      </c>
      <c r="L38" s="68">
        <v>83.5</v>
      </c>
      <c r="M38" s="158">
        <v>73.400000000000006</v>
      </c>
      <c r="N38" s="275"/>
    </row>
    <row r="39" spans="1:14" s="96" customFormat="1" ht="12.75" customHeight="1">
      <c r="A39" s="103"/>
      <c r="B39" s="396" t="s">
        <v>1224</v>
      </c>
      <c r="C39" s="68">
        <v>22862.5</v>
      </c>
      <c r="D39" s="68">
        <v>18140.3</v>
      </c>
      <c r="E39" s="68">
        <v>4175.3</v>
      </c>
      <c r="F39" s="68">
        <v>386.7</v>
      </c>
      <c r="G39" s="68">
        <v>79.5</v>
      </c>
      <c r="H39" s="68">
        <v>160.1</v>
      </c>
      <c r="I39" s="68">
        <v>21686.5</v>
      </c>
      <c r="J39" s="68">
        <v>17852.5</v>
      </c>
      <c r="K39" s="68">
        <v>3513.7</v>
      </c>
      <c r="L39" s="68">
        <v>167.9</v>
      </c>
      <c r="M39" s="158">
        <v>152.4</v>
      </c>
      <c r="N39" s="275"/>
    </row>
    <row r="40" spans="1:14" s="96" customFormat="1" ht="12.75" customHeight="1">
      <c r="A40" s="103"/>
      <c r="B40" s="396" t="s">
        <v>1225</v>
      </c>
      <c r="C40" s="68">
        <v>34340.199999999997</v>
      </c>
      <c r="D40" s="68">
        <v>27276.9</v>
      </c>
      <c r="E40" s="68">
        <v>6283.2</v>
      </c>
      <c r="F40" s="68">
        <v>632.4</v>
      </c>
      <c r="G40" s="68">
        <v>125.5</v>
      </c>
      <c r="H40" s="68">
        <v>147.69999999999999</v>
      </c>
      <c r="I40" s="68">
        <v>32751.5</v>
      </c>
      <c r="J40" s="68">
        <v>26956.400000000001</v>
      </c>
      <c r="K40" s="68">
        <v>5246.2</v>
      </c>
      <c r="L40" s="68">
        <v>289</v>
      </c>
      <c r="M40" s="158">
        <v>259.89999999999998</v>
      </c>
      <c r="N40" s="275"/>
    </row>
    <row r="41" spans="1:14" s="96" customFormat="1" ht="12.75" customHeight="1">
      <c r="A41" s="103"/>
      <c r="B41" s="396" t="s">
        <v>1573</v>
      </c>
      <c r="C41" s="68">
        <v>46469</v>
      </c>
      <c r="D41" s="68">
        <v>36852.9</v>
      </c>
      <c r="E41" s="68">
        <v>8536.9</v>
      </c>
      <c r="F41" s="68">
        <v>876</v>
      </c>
      <c r="G41" s="68">
        <v>169.4</v>
      </c>
      <c r="H41" s="68">
        <v>203.2</v>
      </c>
      <c r="I41" s="68">
        <v>44243.9</v>
      </c>
      <c r="J41" s="68">
        <v>36360.199999999997</v>
      </c>
      <c r="K41" s="68">
        <v>7098.8</v>
      </c>
      <c r="L41" s="68">
        <v>450.4</v>
      </c>
      <c r="M41" s="798">
        <v>334.5</v>
      </c>
      <c r="N41" s="275"/>
    </row>
    <row r="42" spans="1:14" s="96" customFormat="1" ht="12.75" customHeight="1">
      <c r="A42" s="103"/>
      <c r="B42" s="396"/>
      <c r="C42" s="68"/>
      <c r="D42" s="68"/>
      <c r="E42" s="68"/>
      <c r="F42" s="68"/>
      <c r="G42" s="68"/>
      <c r="H42" s="68"/>
      <c r="I42" s="68"/>
      <c r="J42" s="68"/>
      <c r="K42" s="68"/>
      <c r="L42" s="68"/>
      <c r="M42" s="158"/>
      <c r="N42" s="275"/>
    </row>
    <row r="43" spans="1:14" s="96" customFormat="1" ht="12.75" customHeight="1">
      <c r="A43" s="103">
        <v>2020</v>
      </c>
      <c r="B43" s="396" t="s">
        <v>1223</v>
      </c>
      <c r="C43" s="68">
        <v>11669.4</v>
      </c>
      <c r="D43" s="68">
        <v>8963.6</v>
      </c>
      <c r="E43" s="68">
        <v>2026.1</v>
      </c>
      <c r="F43" s="68">
        <v>556.4</v>
      </c>
      <c r="G43" s="68">
        <v>38.299999999999997</v>
      </c>
      <c r="H43" s="68">
        <v>123.3</v>
      </c>
      <c r="I43" s="68">
        <v>10807.5</v>
      </c>
      <c r="J43" s="68">
        <v>8845.1</v>
      </c>
      <c r="K43" s="68">
        <v>1632.7</v>
      </c>
      <c r="L43" s="68">
        <v>108.7</v>
      </c>
      <c r="M43" s="798">
        <v>221</v>
      </c>
      <c r="N43" s="275"/>
    </row>
    <row r="44" spans="1:14" s="96" customFormat="1" ht="12.75" customHeight="1">
      <c r="A44" s="103"/>
      <c r="B44" s="396" t="s">
        <v>1224</v>
      </c>
      <c r="C44" s="68">
        <v>21310.9</v>
      </c>
      <c r="D44" s="68">
        <v>16541.599999999999</v>
      </c>
      <c r="E44" s="68">
        <v>3842.9</v>
      </c>
      <c r="F44" s="68">
        <v>772.2</v>
      </c>
      <c r="G44" s="68">
        <v>115.5</v>
      </c>
      <c r="H44" s="68">
        <v>154.19999999999999</v>
      </c>
      <c r="I44" s="68">
        <v>20027.7</v>
      </c>
      <c r="J44" s="68">
        <v>16553.2</v>
      </c>
      <c r="K44" s="68">
        <v>3010.3</v>
      </c>
      <c r="L44" s="68">
        <v>212.9</v>
      </c>
      <c r="M44" s="158">
        <v>251.3</v>
      </c>
      <c r="N44" s="275"/>
    </row>
    <row r="45" spans="1:14" s="96" customFormat="1" ht="12.75" customHeight="1">
      <c r="A45" s="103"/>
      <c r="B45" s="396" t="s">
        <v>1225</v>
      </c>
      <c r="C45" s="68">
        <v>33103.300000000003</v>
      </c>
      <c r="D45" s="68">
        <v>25841.7</v>
      </c>
      <c r="E45" s="68">
        <v>6045.4</v>
      </c>
      <c r="F45" s="68">
        <v>1000.9</v>
      </c>
      <c r="G45" s="68">
        <v>197.1</v>
      </c>
      <c r="H45" s="68">
        <v>215.3</v>
      </c>
      <c r="I45" s="68">
        <v>30801.4</v>
      </c>
      <c r="J45" s="68">
        <v>25366.799999999999</v>
      </c>
      <c r="K45" s="68">
        <v>4572.3</v>
      </c>
      <c r="L45" s="68">
        <v>308.39999999999998</v>
      </c>
      <c r="M45" s="158">
        <v>375.8</v>
      </c>
      <c r="N45" s="275"/>
    </row>
    <row r="46" spans="1:14">
      <c r="A46" s="24" t="s">
        <v>2387</v>
      </c>
    </row>
    <row r="47" spans="1:14">
      <c r="A47" s="1269" t="s">
        <v>2355</v>
      </c>
    </row>
    <row r="49" spans="12:14">
      <c r="L49" s="4"/>
      <c r="N49"/>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N44"/>
  <sheetViews>
    <sheetView showGridLines="0" workbookViewId="0">
      <pane ySplit="19" topLeftCell="A20" activePane="bottomLeft" state="frozen"/>
      <selection pane="bottomLeft"/>
    </sheetView>
  </sheetViews>
  <sheetFormatPr defaultRowHeight="14.25"/>
  <cols>
    <col min="1" max="1" width="8.625" customWidth="1"/>
    <col min="2" max="2" width="16.625" customWidth="1"/>
    <col min="3" max="6" width="12.5" customWidth="1"/>
    <col min="7" max="7" width="13.625" customWidth="1"/>
    <col min="8" max="10" width="12.5" customWidth="1"/>
  </cols>
  <sheetData>
    <row r="1" spans="1:10" s="15" customFormat="1" ht="15.75" customHeight="1">
      <c r="A1" s="766" t="s">
        <v>625</v>
      </c>
      <c r="B1" s="766"/>
      <c r="C1" s="766"/>
      <c r="D1" s="16"/>
      <c r="E1" s="16"/>
      <c r="F1" s="16"/>
      <c r="G1" s="16"/>
      <c r="H1" s="16"/>
      <c r="I1" s="16"/>
      <c r="J1" s="16"/>
    </row>
    <row r="2" spans="1:10" s="15" customFormat="1" ht="15.75" customHeight="1">
      <c r="A2" s="2965" t="s">
        <v>626</v>
      </c>
      <c r="B2" s="2965"/>
      <c r="C2" s="2965"/>
      <c r="D2" s="16"/>
      <c r="E2" s="16"/>
      <c r="F2" s="16"/>
      <c r="G2" s="16"/>
      <c r="H2" s="16"/>
      <c r="I2" s="16"/>
      <c r="J2" s="16"/>
    </row>
    <row r="3" spans="1:10" s="245" customFormat="1" ht="12.75" customHeight="1">
      <c r="A3" s="242" t="s">
        <v>635</v>
      </c>
      <c r="B3" s="332"/>
      <c r="C3" s="22"/>
      <c r="D3" s="22"/>
      <c r="E3" s="22"/>
      <c r="F3" s="905" t="s">
        <v>1419</v>
      </c>
      <c r="G3" s="905"/>
      <c r="H3" s="22"/>
      <c r="I3" s="22"/>
      <c r="J3" s="22"/>
    </row>
    <row r="4" spans="1:10" s="245" customFormat="1" ht="12.75" customHeight="1">
      <c r="A4" s="1312" t="s">
        <v>1991</v>
      </c>
      <c r="B4" s="43"/>
      <c r="C4" s="359"/>
      <c r="D4" s="359"/>
      <c r="E4" s="359"/>
      <c r="F4" s="1160" t="s">
        <v>791</v>
      </c>
      <c r="G4" s="903"/>
      <c r="H4" s="359"/>
      <c r="I4" s="359"/>
      <c r="J4" s="359"/>
    </row>
    <row r="5" spans="1:10">
      <c r="A5" s="16"/>
      <c r="B5" s="16"/>
      <c r="C5" s="17"/>
      <c r="D5" s="17"/>
      <c r="E5" s="17"/>
      <c r="F5" s="17"/>
      <c r="G5" s="17"/>
      <c r="H5" s="17"/>
      <c r="I5" s="17"/>
      <c r="J5" s="17"/>
    </row>
    <row r="6" spans="1:10" s="96" customFormat="1" ht="14.25" customHeight="1">
      <c r="A6" s="1301"/>
      <c r="B6" s="1302"/>
      <c r="C6" s="1314"/>
      <c r="D6" s="1303"/>
      <c r="E6" s="1195"/>
      <c r="F6" s="1195"/>
      <c r="G6" s="1314"/>
      <c r="H6" s="1195"/>
      <c r="I6" s="1195"/>
      <c r="J6" s="1195"/>
    </row>
    <row r="7" spans="1:10" s="96" customFormat="1" ht="11.25">
      <c r="A7" s="1304"/>
      <c r="B7" s="1305"/>
      <c r="C7" s="1060" t="s">
        <v>1067</v>
      </c>
      <c r="D7" s="2897" t="s">
        <v>794</v>
      </c>
      <c r="E7" s="2969"/>
      <c r="F7" s="2970"/>
      <c r="G7" s="1315" t="s">
        <v>1649</v>
      </c>
      <c r="H7" s="2970" t="s">
        <v>796</v>
      </c>
      <c r="I7" s="2969"/>
      <c r="J7" s="2969"/>
    </row>
    <row r="8" spans="1:10" s="96" customFormat="1" ht="11.25">
      <c r="A8" s="1304"/>
      <c r="B8" s="1305"/>
      <c r="C8" s="1060" t="s">
        <v>1068</v>
      </c>
      <c r="D8" s="2892" t="s">
        <v>795</v>
      </c>
      <c r="E8" s="2966"/>
      <c r="F8" s="2821"/>
      <c r="G8" s="1315" t="s">
        <v>1647</v>
      </c>
      <c r="H8" s="2821" t="s">
        <v>797</v>
      </c>
      <c r="I8" s="2966"/>
      <c r="J8" s="2966"/>
    </row>
    <row r="9" spans="1:10" s="96" customFormat="1" ht="11.25">
      <c r="A9" s="1304"/>
      <c r="B9" s="1305"/>
      <c r="C9" s="1060" t="s">
        <v>1069</v>
      </c>
      <c r="D9" s="1308"/>
      <c r="E9" s="1308"/>
      <c r="F9" s="1308"/>
      <c r="G9" s="1316"/>
      <c r="H9" s="1308"/>
      <c r="I9" s="1308"/>
      <c r="J9" s="1308"/>
    </row>
    <row r="10" spans="1:10" s="96" customFormat="1" ht="33.75">
      <c r="A10" s="1304"/>
      <c r="B10" s="1305"/>
      <c r="C10" s="1317" t="s">
        <v>1754</v>
      </c>
      <c r="D10" s="1303"/>
      <c r="E10" s="1303"/>
      <c r="F10" s="1303"/>
      <c r="G10" s="1101" t="s">
        <v>1755</v>
      </c>
      <c r="H10" s="1055"/>
      <c r="I10" s="1053"/>
      <c r="J10" s="1054"/>
    </row>
    <row r="11" spans="1:10" s="96" customFormat="1" ht="11.25">
      <c r="A11" s="2824" t="s">
        <v>660</v>
      </c>
      <c r="B11" s="2825"/>
      <c r="C11" s="1320" t="s">
        <v>880</v>
      </c>
      <c r="D11" s="1063" t="s">
        <v>1174</v>
      </c>
      <c r="E11" s="1063" t="s">
        <v>1175</v>
      </c>
      <c r="F11" s="1060" t="s">
        <v>1176</v>
      </c>
      <c r="G11" s="1318" t="s">
        <v>1615</v>
      </c>
      <c r="H11" s="1060" t="s">
        <v>1174</v>
      </c>
      <c r="I11" s="1060" t="s">
        <v>1175</v>
      </c>
      <c r="J11" s="1063" t="s">
        <v>1176</v>
      </c>
    </row>
    <row r="12" spans="1:10" s="96" customFormat="1" ht="22.5">
      <c r="A12" s="2967" t="s">
        <v>661</v>
      </c>
      <c r="B12" s="2968"/>
      <c r="C12" s="1321" t="s">
        <v>1756</v>
      </c>
      <c r="D12" s="1324" t="s">
        <v>1185</v>
      </c>
      <c r="E12" s="1324" t="s">
        <v>1186</v>
      </c>
      <c r="F12" s="1320" t="s">
        <v>1187</v>
      </c>
      <c r="G12" s="1322" t="s">
        <v>1757</v>
      </c>
      <c r="H12" s="1320" t="s">
        <v>1185</v>
      </c>
      <c r="I12" s="1320" t="s">
        <v>1186</v>
      </c>
      <c r="J12" s="1324" t="s">
        <v>1187</v>
      </c>
    </row>
    <row r="13" spans="1:10" s="96" customFormat="1" ht="11.25">
      <c r="A13" s="1304"/>
      <c r="B13" s="1305"/>
      <c r="C13" s="1068" t="s">
        <v>324</v>
      </c>
      <c r="D13" s="1308"/>
      <c r="E13" s="1316"/>
      <c r="F13" s="1316"/>
      <c r="G13" s="1122" t="s">
        <v>1216</v>
      </c>
      <c r="H13" s="1060"/>
      <c r="I13" s="1060"/>
      <c r="J13" s="1063"/>
    </row>
    <row r="14" spans="1:10" s="96" customFormat="1" ht="11.25">
      <c r="A14" s="1304"/>
      <c r="B14" s="1305"/>
      <c r="C14" s="1068" t="s">
        <v>639</v>
      </c>
      <c r="D14" s="1059"/>
      <c r="E14" s="1057"/>
      <c r="F14" s="1057"/>
      <c r="G14" s="1122" t="s">
        <v>1116</v>
      </c>
      <c r="H14" s="1059"/>
      <c r="I14" s="1057"/>
      <c r="J14" s="1059"/>
    </row>
    <row r="15" spans="1:10" s="96" customFormat="1" ht="11.25">
      <c r="A15" s="1304"/>
      <c r="B15" s="1305"/>
      <c r="C15" s="1060" t="s">
        <v>774</v>
      </c>
      <c r="D15" s="1059"/>
      <c r="E15" s="1057"/>
      <c r="F15" s="1057"/>
      <c r="G15" s="1182"/>
      <c r="H15" s="1059"/>
      <c r="I15" s="1057"/>
      <c r="J15" s="1059"/>
    </row>
    <row r="16" spans="1:10" s="96" customFormat="1" ht="11.25">
      <c r="A16" s="1304"/>
      <c r="B16" s="1305"/>
      <c r="C16" s="1059"/>
      <c r="D16" s="1059"/>
      <c r="E16" s="1057"/>
      <c r="F16" s="1057"/>
      <c r="G16" s="1070"/>
      <c r="H16" s="1057"/>
      <c r="I16" s="1057"/>
      <c r="J16" s="1059"/>
    </row>
    <row r="17" spans="1:12" s="96" customFormat="1" ht="11.25">
      <c r="A17" s="1304"/>
      <c r="B17" s="1305"/>
      <c r="C17" s="1308"/>
      <c r="D17" s="1316"/>
      <c r="E17" s="1316"/>
      <c r="F17" s="1316"/>
      <c r="G17" s="1070"/>
      <c r="H17" s="1057"/>
      <c r="I17" s="1057"/>
      <c r="J17" s="1059"/>
    </row>
    <row r="18" spans="1:12" s="96" customFormat="1" ht="11.25">
      <c r="A18" s="1304"/>
      <c r="B18" s="1305"/>
      <c r="C18" s="2959" t="s">
        <v>2304</v>
      </c>
      <c r="D18" s="2959"/>
      <c r="E18" s="2959"/>
      <c r="F18" s="2959"/>
      <c r="G18" s="2959"/>
      <c r="H18" s="2959"/>
      <c r="I18" s="2959"/>
      <c r="J18" s="2959"/>
    </row>
    <row r="19" spans="1:12" s="96" customFormat="1" ht="12" thickBot="1">
      <c r="A19" s="1309"/>
      <c r="B19" s="1310"/>
      <c r="C19" s="2962"/>
      <c r="D19" s="2962"/>
      <c r="E19" s="2962"/>
      <c r="F19" s="2962"/>
      <c r="G19" s="2962"/>
      <c r="H19" s="2962"/>
      <c r="I19" s="2962"/>
      <c r="J19" s="2962"/>
    </row>
    <row r="20" spans="1:12" s="96" customFormat="1" ht="12.75" customHeight="1">
      <c r="A20" s="103">
        <v>2016</v>
      </c>
      <c r="B20" s="396" t="s">
        <v>1223</v>
      </c>
      <c r="C20" s="68">
        <v>666.6</v>
      </c>
      <c r="D20" s="68">
        <v>666.9</v>
      </c>
      <c r="E20" s="68">
        <v>742.8</v>
      </c>
      <c r="F20" s="68">
        <v>75.900000000000006</v>
      </c>
      <c r="G20" s="351">
        <v>72</v>
      </c>
      <c r="H20" s="68">
        <v>594.9</v>
      </c>
      <c r="I20" s="351">
        <v>670.1</v>
      </c>
      <c r="J20" s="158">
        <v>75.2</v>
      </c>
    </row>
    <row r="21" spans="1:12" s="96" customFormat="1" ht="12.75" customHeight="1">
      <c r="A21" s="103"/>
      <c r="B21" s="396" t="s">
        <v>1224</v>
      </c>
      <c r="C21" s="68">
        <v>1329.2</v>
      </c>
      <c r="D21" s="68">
        <v>1225.3</v>
      </c>
      <c r="E21" s="68">
        <v>1423.9</v>
      </c>
      <c r="F21" s="68">
        <v>198.5</v>
      </c>
      <c r="G21" s="351">
        <v>158.4</v>
      </c>
      <c r="H21" s="68">
        <v>1066.9000000000001</v>
      </c>
      <c r="I21" s="351">
        <v>1263.9000000000001</v>
      </c>
      <c r="J21" s="158">
        <v>197</v>
      </c>
    </row>
    <row r="22" spans="1:12" s="96" customFormat="1" ht="12.75" customHeight="1">
      <c r="A22" s="103"/>
      <c r="B22" s="396" t="s">
        <v>1225</v>
      </c>
      <c r="C22" s="68">
        <v>1539.8</v>
      </c>
      <c r="D22" s="68">
        <v>1464</v>
      </c>
      <c r="E22" s="68">
        <v>1796.4</v>
      </c>
      <c r="F22" s="68">
        <v>332.4</v>
      </c>
      <c r="G22" s="68">
        <v>191.5</v>
      </c>
      <c r="H22" s="68">
        <v>1272.5</v>
      </c>
      <c r="I22" s="68">
        <v>1603.5</v>
      </c>
      <c r="J22" s="158">
        <v>331</v>
      </c>
    </row>
    <row r="23" spans="1:12" s="96" customFormat="1" ht="12.75" customHeight="1">
      <c r="A23" s="103"/>
      <c r="B23" s="396" t="s">
        <v>1573</v>
      </c>
      <c r="C23" s="68">
        <v>2076.1999999999998</v>
      </c>
      <c r="D23" s="68">
        <v>1998.7</v>
      </c>
      <c r="E23" s="68">
        <v>2233.8000000000002</v>
      </c>
      <c r="F23" s="68">
        <v>235.1</v>
      </c>
      <c r="G23" s="351">
        <v>275</v>
      </c>
      <c r="H23" s="68">
        <v>1723.7</v>
      </c>
      <c r="I23" s="68">
        <v>1951.3</v>
      </c>
      <c r="J23" s="158">
        <v>227.7</v>
      </c>
    </row>
    <row r="24" spans="1:12" s="96" customFormat="1" ht="12.75" customHeight="1">
      <c r="A24" s="103"/>
      <c r="B24" s="396"/>
      <c r="C24" s="68"/>
      <c r="D24" s="68"/>
      <c r="E24" s="68"/>
      <c r="F24" s="68"/>
      <c r="G24" s="68"/>
      <c r="H24" s="68"/>
      <c r="I24" s="68"/>
      <c r="J24" s="158"/>
    </row>
    <row r="25" spans="1:12" s="96" customFormat="1" ht="12.75" customHeight="1">
      <c r="A25" s="103">
        <v>2017</v>
      </c>
      <c r="B25" s="396" t="s">
        <v>1223</v>
      </c>
      <c r="C25" s="68">
        <v>589.9</v>
      </c>
      <c r="D25" s="68">
        <v>668</v>
      </c>
      <c r="E25" s="68">
        <v>746.8</v>
      </c>
      <c r="F25" s="68">
        <v>78.8</v>
      </c>
      <c r="G25" s="351">
        <v>97.4</v>
      </c>
      <c r="H25" s="68">
        <v>570.6</v>
      </c>
      <c r="I25" s="351">
        <v>649.6</v>
      </c>
      <c r="J25" s="158">
        <v>79</v>
      </c>
    </row>
    <row r="26" spans="1:12" s="96" customFormat="1" ht="12.75" customHeight="1">
      <c r="A26" s="103"/>
      <c r="B26" s="396" t="s">
        <v>1224</v>
      </c>
      <c r="C26" s="68">
        <v>980</v>
      </c>
      <c r="D26" s="68">
        <v>1075.4000000000001</v>
      </c>
      <c r="E26" s="68">
        <v>1219.8</v>
      </c>
      <c r="F26" s="68">
        <v>144.5</v>
      </c>
      <c r="G26" s="351">
        <v>152</v>
      </c>
      <c r="H26" s="68">
        <v>923.4</v>
      </c>
      <c r="I26" s="351">
        <v>1070.2</v>
      </c>
      <c r="J26" s="158">
        <v>146.80000000000001</v>
      </c>
    </row>
    <row r="27" spans="1:12" s="96" customFormat="1" ht="12.75" customHeight="1">
      <c r="A27" s="103"/>
      <c r="B27" s="396" t="s">
        <v>1225</v>
      </c>
      <c r="C27" s="68">
        <v>1333</v>
      </c>
      <c r="D27" s="68">
        <v>1398.4</v>
      </c>
      <c r="E27" s="68">
        <v>1679.1</v>
      </c>
      <c r="F27" s="68">
        <v>280.8</v>
      </c>
      <c r="G27" s="68">
        <v>225</v>
      </c>
      <c r="H27" s="68">
        <v>1173.4000000000001</v>
      </c>
      <c r="I27" s="68">
        <v>1458.9</v>
      </c>
      <c r="J27" s="158">
        <v>285.60000000000002</v>
      </c>
    </row>
    <row r="28" spans="1:12" s="96" customFormat="1" ht="12.75" customHeight="1">
      <c r="A28" s="103"/>
      <c r="B28" s="396" t="s">
        <v>1573</v>
      </c>
      <c r="C28" s="68">
        <v>1855.1</v>
      </c>
      <c r="D28" s="68">
        <v>1959.1</v>
      </c>
      <c r="E28" s="68">
        <v>2170.6</v>
      </c>
      <c r="F28" s="68">
        <v>211.5</v>
      </c>
      <c r="G28" s="351">
        <v>281.5</v>
      </c>
      <c r="H28" s="68">
        <v>1677.6</v>
      </c>
      <c r="I28" s="68">
        <v>1899.9</v>
      </c>
      <c r="J28" s="158">
        <v>222.3</v>
      </c>
    </row>
    <row r="29" spans="1:12" s="96" customFormat="1" ht="12.75" customHeight="1">
      <c r="A29" s="103"/>
      <c r="B29" s="396"/>
      <c r="C29" s="68"/>
      <c r="D29" s="68"/>
      <c r="E29" s="68"/>
      <c r="F29" s="68"/>
      <c r="G29" s="68"/>
      <c r="H29" s="68"/>
      <c r="I29" s="68"/>
      <c r="J29" s="158"/>
    </row>
    <row r="30" spans="1:12" s="96" customFormat="1" ht="12.75" customHeight="1">
      <c r="A30" s="103">
        <v>2018</v>
      </c>
      <c r="B30" s="396" t="s">
        <v>1223</v>
      </c>
      <c r="C30" s="68">
        <v>545.70000000000005</v>
      </c>
      <c r="D30" s="68">
        <v>539.79999999999995</v>
      </c>
      <c r="E30" s="68">
        <v>633.4</v>
      </c>
      <c r="F30" s="68">
        <v>93.6</v>
      </c>
      <c r="G30" s="351">
        <v>81.2</v>
      </c>
      <c r="H30" s="68">
        <v>458.7</v>
      </c>
      <c r="I30" s="351">
        <v>554.4</v>
      </c>
      <c r="J30" s="158">
        <v>95.7</v>
      </c>
    </row>
    <row r="31" spans="1:12" s="96" customFormat="1" ht="12.75" customHeight="1">
      <c r="A31" s="103"/>
      <c r="B31" s="396" t="s">
        <v>1224</v>
      </c>
      <c r="C31" s="68">
        <v>1055</v>
      </c>
      <c r="D31" s="68">
        <v>1015.1</v>
      </c>
      <c r="E31" s="68">
        <v>1244.7</v>
      </c>
      <c r="F31" s="68">
        <v>229.6</v>
      </c>
      <c r="G31" s="68">
        <v>136.30000000000001</v>
      </c>
      <c r="H31" s="68">
        <v>878.9</v>
      </c>
      <c r="I31" s="68">
        <v>1103.5</v>
      </c>
      <c r="J31" s="715">
        <v>224.7</v>
      </c>
      <c r="K31" s="163"/>
      <c r="L31" s="275"/>
    </row>
    <row r="32" spans="1:12" s="96" customFormat="1" ht="12.75" customHeight="1">
      <c r="A32" s="103"/>
      <c r="B32" s="396" t="s">
        <v>1225</v>
      </c>
      <c r="C32" s="68">
        <v>1450.3</v>
      </c>
      <c r="D32" s="68">
        <v>1426.9</v>
      </c>
      <c r="E32" s="68">
        <v>1726.6</v>
      </c>
      <c r="F32" s="68">
        <v>299.8</v>
      </c>
      <c r="G32" s="68">
        <v>188.7</v>
      </c>
      <c r="H32" s="68">
        <v>1238.2</v>
      </c>
      <c r="I32" s="68">
        <v>1532.6</v>
      </c>
      <c r="J32" s="158">
        <v>294.5</v>
      </c>
    </row>
    <row r="33" spans="1:14" s="96" customFormat="1" ht="12.75" customHeight="1">
      <c r="A33" s="103"/>
      <c r="B33" s="396" t="s">
        <v>1573</v>
      </c>
      <c r="C33" s="68">
        <v>1771.7</v>
      </c>
      <c r="D33" s="68">
        <v>1872.1</v>
      </c>
      <c r="E33" s="68">
        <v>2202.5</v>
      </c>
      <c r="F33" s="68">
        <v>330.3</v>
      </c>
      <c r="G33" s="68">
        <v>192.3</v>
      </c>
      <c r="H33" s="68">
        <v>1679.8</v>
      </c>
      <c r="I33" s="68">
        <v>1998.9</v>
      </c>
      <c r="J33" s="798">
        <v>319.10000000000002</v>
      </c>
      <c r="K33" s="275"/>
    </row>
    <row r="34" spans="1:14" s="96" customFormat="1" ht="12.75" customHeight="1">
      <c r="A34" s="103"/>
      <c r="B34" s="396"/>
      <c r="C34" s="68"/>
      <c r="D34" s="68"/>
      <c r="E34" s="68"/>
      <c r="F34" s="68"/>
      <c r="G34" s="68"/>
      <c r="H34" s="68"/>
      <c r="I34" s="68"/>
      <c r="J34" s="158"/>
    </row>
    <row r="35" spans="1:14" s="96" customFormat="1" ht="12.75" customHeight="1">
      <c r="A35" s="103">
        <v>2019</v>
      </c>
      <c r="B35" s="396" t="s">
        <v>1223</v>
      </c>
      <c r="C35" s="68">
        <v>478.8</v>
      </c>
      <c r="D35" s="68">
        <v>527.29999999999995</v>
      </c>
      <c r="E35" s="68">
        <v>637.29999999999995</v>
      </c>
      <c r="F35" s="68">
        <v>109.9</v>
      </c>
      <c r="G35" s="351">
        <v>64.2</v>
      </c>
      <c r="H35" s="68">
        <v>463.2</v>
      </c>
      <c r="I35" s="351">
        <v>574.6</v>
      </c>
      <c r="J35" s="158">
        <v>111.4</v>
      </c>
    </row>
    <row r="36" spans="1:14" s="96" customFormat="1" ht="12.75" customHeight="1">
      <c r="A36" s="103"/>
      <c r="B36" s="396" t="s">
        <v>1224</v>
      </c>
      <c r="C36" s="68">
        <v>949.4</v>
      </c>
      <c r="D36" s="68">
        <v>1175.9000000000001</v>
      </c>
      <c r="E36" s="68">
        <v>1336</v>
      </c>
      <c r="F36" s="68">
        <v>160</v>
      </c>
      <c r="G36" s="351">
        <v>162.19999999999999</v>
      </c>
      <c r="H36" s="68">
        <v>1013.7</v>
      </c>
      <c r="I36" s="351">
        <v>1179.4000000000001</v>
      </c>
      <c r="J36" s="158">
        <v>165.7</v>
      </c>
    </row>
    <row r="37" spans="1:14" s="96" customFormat="1" ht="12.75" customHeight="1">
      <c r="A37" s="103"/>
      <c r="B37" s="396" t="s">
        <v>1225</v>
      </c>
      <c r="C37" s="68">
        <v>1357.5</v>
      </c>
      <c r="D37" s="68">
        <v>1588.7</v>
      </c>
      <c r="E37" s="68">
        <v>1794.8</v>
      </c>
      <c r="F37" s="68">
        <v>206.1</v>
      </c>
      <c r="G37" s="68">
        <v>220.7</v>
      </c>
      <c r="H37" s="68">
        <v>1368</v>
      </c>
      <c r="I37" s="68">
        <v>1577.4</v>
      </c>
      <c r="J37" s="2110">
        <v>209.4</v>
      </c>
      <c r="K37" s="163"/>
      <c r="L37" s="163"/>
      <c r="M37" s="163"/>
      <c r="N37" s="275"/>
    </row>
    <row r="38" spans="1:14" s="96" customFormat="1" ht="12.75" customHeight="1">
      <c r="A38" s="103"/>
      <c r="B38" s="396" t="s">
        <v>1573</v>
      </c>
      <c r="C38" s="68">
        <v>1930.8</v>
      </c>
      <c r="D38" s="68">
        <v>2225.1999999999998</v>
      </c>
      <c r="E38" s="68">
        <v>2434.1</v>
      </c>
      <c r="F38" s="68">
        <v>208.9</v>
      </c>
      <c r="G38" s="68">
        <v>299</v>
      </c>
      <c r="H38" s="68">
        <v>1926.2</v>
      </c>
      <c r="I38" s="68">
        <v>2140</v>
      </c>
      <c r="J38" s="798">
        <v>213.8</v>
      </c>
      <c r="K38" s="275"/>
    </row>
    <row r="39" spans="1:14" s="96" customFormat="1" ht="12.75" customHeight="1">
      <c r="A39" s="103"/>
      <c r="B39" s="396"/>
      <c r="C39" s="68"/>
      <c r="D39" s="68"/>
      <c r="E39" s="68"/>
      <c r="F39" s="68"/>
      <c r="G39" s="68"/>
      <c r="H39" s="68"/>
      <c r="I39" s="68"/>
      <c r="J39" s="158"/>
    </row>
    <row r="40" spans="1:14" s="96" customFormat="1" ht="12.75" customHeight="1">
      <c r="A40" s="103">
        <v>2020</v>
      </c>
      <c r="B40" s="396" t="s">
        <v>1223</v>
      </c>
      <c r="C40" s="68">
        <v>512</v>
      </c>
      <c r="D40" s="68">
        <v>862</v>
      </c>
      <c r="E40" s="68">
        <v>1100.2</v>
      </c>
      <c r="F40" s="68">
        <v>238.3</v>
      </c>
      <c r="G40" s="68">
        <v>96.3</v>
      </c>
      <c r="H40" s="68">
        <v>765.7</v>
      </c>
      <c r="I40" s="68">
        <v>1006.3</v>
      </c>
      <c r="J40" s="798">
        <v>240.6</v>
      </c>
    </row>
    <row r="41" spans="1:14" s="96" customFormat="1" ht="12.75" customHeight="1">
      <c r="A41" s="103"/>
      <c r="B41" s="396" t="s">
        <v>1224</v>
      </c>
      <c r="C41" s="68">
        <v>821.1</v>
      </c>
      <c r="D41" s="68">
        <v>1283.2</v>
      </c>
      <c r="E41" s="68">
        <v>1698</v>
      </c>
      <c r="F41" s="68">
        <v>414.8</v>
      </c>
      <c r="G41" s="351">
        <v>188.4</v>
      </c>
      <c r="H41" s="68">
        <v>1094.8</v>
      </c>
      <c r="I41" s="351">
        <v>1513.2</v>
      </c>
      <c r="J41" s="158">
        <v>418.3</v>
      </c>
    </row>
    <row r="42" spans="1:14" s="96" customFormat="1" ht="12.75" customHeight="1">
      <c r="A42" s="103"/>
      <c r="B42" s="396" t="s">
        <v>1225</v>
      </c>
      <c r="C42" s="2460">
        <v>1770</v>
      </c>
      <c r="D42" s="2460">
        <v>2301.9</v>
      </c>
      <c r="E42" s="2460">
        <v>2588.9</v>
      </c>
      <c r="F42" s="2460">
        <v>287</v>
      </c>
      <c r="G42" s="2460">
        <v>298</v>
      </c>
      <c r="H42" s="2460">
        <v>2004</v>
      </c>
      <c r="I42" s="2460">
        <v>2295.1</v>
      </c>
      <c r="J42" s="2463">
        <v>291.10000000000002</v>
      </c>
      <c r="K42" s="163"/>
      <c r="L42" s="163"/>
      <c r="M42" s="163"/>
      <c r="N42" s="275"/>
    </row>
    <row r="43" spans="1:14" s="245" customFormat="1" ht="12.75" customHeight="1">
      <c r="A43" s="24" t="s">
        <v>2388</v>
      </c>
      <c r="B43" s="43"/>
      <c r="C43" s="43"/>
      <c r="D43" s="359"/>
      <c r="E43" s="359"/>
      <c r="F43" s="359"/>
      <c r="G43" s="359"/>
      <c r="H43" s="359"/>
      <c r="I43" s="359"/>
      <c r="J43" s="359"/>
    </row>
    <row r="44" spans="1:14" s="245" customFormat="1" ht="12.75" customHeight="1">
      <c r="A44" s="1269" t="s">
        <v>1775</v>
      </c>
      <c r="B44" s="43"/>
      <c r="C44" s="43"/>
    </row>
  </sheetData>
  <mergeCells count="8">
    <mergeCell ref="A2:C2"/>
    <mergeCell ref="H8:J8"/>
    <mergeCell ref="C18:J19"/>
    <mergeCell ref="A12:B12"/>
    <mergeCell ref="A11:B11"/>
    <mergeCell ref="D7:F7"/>
    <mergeCell ref="H7:J7"/>
    <mergeCell ref="D8:F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191"/>
  <sheetViews>
    <sheetView showGridLines="0" zoomScaleNormal="90" workbookViewId="0">
      <pane ySplit="23" topLeftCell="A24" activePane="bottomLeft" state="frozen"/>
      <selection pane="bottomLeft"/>
    </sheetView>
  </sheetViews>
  <sheetFormatPr defaultRowHeight="14.25"/>
  <cols>
    <col min="1" max="1" width="8.625" style="26" customWidth="1"/>
    <col min="2" max="2" width="16.625" style="26" customWidth="1"/>
    <col min="3" max="3" width="10.625" style="26" customWidth="1"/>
    <col min="4" max="4" width="12.625" style="26" customWidth="1"/>
    <col min="5" max="5" width="14.5" style="26" customWidth="1"/>
    <col min="6" max="6" width="11" style="26" customWidth="1"/>
    <col min="7" max="11" width="14.5" style="26" customWidth="1"/>
    <col min="12" max="12" width="9" style="4" customWidth="1"/>
  </cols>
  <sheetData>
    <row r="1" spans="1:12" s="15" customFormat="1" ht="15.75" customHeight="1">
      <c r="A1" s="766" t="s">
        <v>798</v>
      </c>
      <c r="B1" s="818"/>
      <c r="C1" s="818"/>
      <c r="D1" s="818"/>
      <c r="E1" s="131"/>
      <c r="F1" s="14"/>
      <c r="G1" s="14"/>
      <c r="H1" s="14"/>
      <c r="I1" s="14"/>
      <c r="J1" s="14"/>
      <c r="K1" s="14"/>
      <c r="L1" s="37"/>
    </row>
    <row r="2" spans="1:12" s="15" customFormat="1" ht="15.75" customHeight="1">
      <c r="A2" s="1290" t="s">
        <v>799</v>
      </c>
      <c r="B2" s="907"/>
      <c r="C2" s="907"/>
      <c r="D2" s="907"/>
      <c r="E2" s="30"/>
      <c r="F2" s="25"/>
      <c r="G2" s="25"/>
      <c r="H2" s="25"/>
      <c r="I2" s="25"/>
      <c r="J2" s="25"/>
      <c r="K2" s="25"/>
      <c r="L2" s="37"/>
    </row>
    <row r="3" spans="1:12" s="49" customFormat="1" ht="12.75" customHeight="1">
      <c r="A3" s="242" t="s">
        <v>636</v>
      </c>
      <c r="B3" s="332"/>
      <c r="C3" s="332"/>
      <c r="D3" s="332"/>
      <c r="E3" s="332"/>
      <c r="F3" s="332"/>
      <c r="G3" s="904" t="s">
        <v>1419</v>
      </c>
      <c r="H3" s="904"/>
      <c r="I3" s="332"/>
      <c r="J3" s="332"/>
      <c r="K3" s="332"/>
      <c r="L3" s="77"/>
    </row>
    <row r="4" spans="1:12" s="245" customFormat="1" ht="12.75" customHeight="1">
      <c r="A4" s="45" t="s">
        <v>590</v>
      </c>
      <c r="B4" s="332"/>
      <c r="C4" s="332"/>
      <c r="D4" s="332"/>
      <c r="E4" s="332"/>
      <c r="F4" s="332"/>
      <c r="G4" s="1129" t="s">
        <v>791</v>
      </c>
      <c r="H4" s="902"/>
      <c r="I4" s="332"/>
      <c r="J4" s="332"/>
      <c r="K4" s="332"/>
      <c r="L4" s="273"/>
    </row>
    <row r="5" spans="1:12" s="49" customFormat="1" ht="12.75" customHeight="1">
      <c r="A5" s="1325" t="s">
        <v>770</v>
      </c>
      <c r="B5" s="24"/>
      <c r="C5" s="24"/>
      <c r="D5" s="24"/>
      <c r="E5" s="24"/>
      <c r="F5" s="24"/>
      <c r="G5" s="24"/>
      <c r="H5" s="24"/>
      <c r="I5" s="24"/>
      <c r="J5" s="24"/>
      <c r="K5" s="332"/>
      <c r="L5" s="77"/>
    </row>
    <row r="6" spans="1:12" s="245" customFormat="1" ht="12.75" customHeight="1">
      <c r="A6" s="1283" t="s">
        <v>1992</v>
      </c>
      <c r="B6" s="24"/>
      <c r="C6" s="24"/>
      <c r="D6" s="24"/>
      <c r="E6" s="24"/>
      <c r="F6" s="24"/>
      <c r="G6" s="24"/>
      <c r="H6" s="24"/>
      <c r="I6" s="24"/>
      <c r="J6" s="24"/>
      <c r="K6" s="43"/>
      <c r="L6" s="273"/>
    </row>
    <row r="7" spans="1:12" s="245" customFormat="1" ht="11.25">
      <c r="A7" s="41"/>
      <c r="B7" s="24"/>
      <c r="C7" s="24"/>
      <c r="D7" s="24"/>
      <c r="E7" s="24"/>
      <c r="F7" s="24"/>
      <c r="G7" s="24"/>
      <c r="H7" s="24"/>
      <c r="I7" s="24"/>
      <c r="J7" s="24"/>
      <c r="K7" s="24"/>
      <c r="L7" s="273"/>
    </row>
    <row r="8" spans="1:12" s="245" customFormat="1" ht="6.6" customHeight="1">
      <c r="A8" s="1075"/>
      <c r="B8" s="1055"/>
      <c r="C8" s="1080"/>
      <c r="D8" s="1326"/>
      <c r="E8" s="1327"/>
      <c r="F8" s="1327"/>
      <c r="G8" s="1327"/>
      <c r="H8" s="1327"/>
      <c r="I8" s="1327"/>
      <c r="J8" s="1327"/>
      <c r="K8" s="1327"/>
      <c r="L8" s="273"/>
    </row>
    <row r="9" spans="1:12" s="245" customFormat="1" ht="6.6" customHeight="1">
      <c r="A9" s="2834"/>
      <c r="B9" s="2835"/>
      <c r="C9" s="1060"/>
      <c r="D9" s="2869" t="s">
        <v>1984</v>
      </c>
      <c r="E9" s="2859"/>
      <c r="F9" s="2859"/>
      <c r="G9" s="2859"/>
      <c r="H9" s="2859"/>
      <c r="I9" s="2859"/>
      <c r="J9" s="2859"/>
      <c r="K9" s="2859"/>
      <c r="L9" s="273"/>
    </row>
    <row r="10" spans="1:12" s="245" customFormat="1" ht="6.6" customHeight="1">
      <c r="A10" s="2834"/>
      <c r="B10" s="2835"/>
      <c r="C10" s="1057"/>
      <c r="D10" s="1073"/>
      <c r="E10" s="1061"/>
      <c r="F10" s="1061"/>
      <c r="G10" s="1061"/>
      <c r="H10" s="1061"/>
      <c r="I10" s="1061"/>
      <c r="J10" s="1061"/>
      <c r="K10" s="1061"/>
      <c r="L10" s="273"/>
    </row>
    <row r="11" spans="1:12" s="245" customFormat="1" ht="11.25">
      <c r="A11" s="2834"/>
      <c r="B11" s="2835"/>
      <c r="C11" s="1057"/>
      <c r="D11" s="1144"/>
      <c r="E11" s="1144"/>
      <c r="F11" s="1053"/>
      <c r="G11" s="1053"/>
      <c r="H11" s="1165"/>
      <c r="I11" s="1165"/>
      <c r="J11" s="1165"/>
      <c r="K11" s="1142"/>
      <c r="L11" s="273"/>
    </row>
    <row r="12" spans="1:12" s="245" customFormat="1" ht="11.25">
      <c r="A12" s="2834"/>
      <c r="B12" s="2835"/>
      <c r="C12" s="1057"/>
      <c r="D12" s="1070"/>
      <c r="E12" s="1070"/>
      <c r="F12" s="1060"/>
      <c r="G12" s="1060"/>
      <c r="H12" s="1060"/>
      <c r="I12" s="1060"/>
      <c r="J12" s="1060"/>
      <c r="K12" s="1059"/>
      <c r="L12" s="273"/>
    </row>
    <row r="13" spans="1:12" s="245" customFormat="1" ht="11.25">
      <c r="A13" s="1058"/>
      <c r="B13" s="1070"/>
      <c r="C13" s="1057"/>
      <c r="D13" s="1070"/>
      <c r="E13" s="1088" t="s">
        <v>771</v>
      </c>
      <c r="F13" s="1060"/>
      <c r="G13" s="1060"/>
      <c r="H13" s="1060"/>
      <c r="I13" s="1060"/>
      <c r="J13" s="1060"/>
      <c r="K13" s="1063"/>
      <c r="L13" s="273"/>
    </row>
    <row r="14" spans="1:12" s="245" customFormat="1" ht="11.25">
      <c r="A14" s="2824" t="s">
        <v>660</v>
      </c>
      <c r="B14" s="2825"/>
      <c r="C14" s="1060" t="s">
        <v>1506</v>
      </c>
      <c r="D14" s="1070"/>
      <c r="E14" s="1088" t="s">
        <v>773</v>
      </c>
      <c r="F14" s="1057"/>
      <c r="G14" s="1060" t="s">
        <v>1507</v>
      </c>
      <c r="H14" s="1060" t="s">
        <v>1509</v>
      </c>
      <c r="I14" s="1328" t="s">
        <v>310</v>
      </c>
      <c r="J14" s="1236" t="s">
        <v>311</v>
      </c>
      <c r="K14" s="1063" t="s">
        <v>1510</v>
      </c>
      <c r="L14" s="273"/>
    </row>
    <row r="15" spans="1:12" s="245" customFormat="1" ht="11.25">
      <c r="A15" s="2821" t="s">
        <v>661</v>
      </c>
      <c r="B15" s="2822"/>
      <c r="C15" s="1068" t="s">
        <v>264</v>
      </c>
      <c r="D15" s="1182"/>
      <c r="E15" s="1088" t="s">
        <v>772</v>
      </c>
      <c r="F15" s="1057"/>
      <c r="G15" s="1060" t="s">
        <v>1508</v>
      </c>
      <c r="H15" s="1060" t="s">
        <v>1</v>
      </c>
      <c r="I15" s="1328" t="s">
        <v>1993</v>
      </c>
      <c r="J15" s="1236" t="s">
        <v>316</v>
      </c>
      <c r="K15" s="1063" t="s">
        <v>2</v>
      </c>
      <c r="L15" s="273"/>
    </row>
    <row r="16" spans="1:12" s="245" customFormat="1" ht="12.75" customHeight="1">
      <c r="A16" s="1058"/>
      <c r="B16" s="1070"/>
      <c r="C16" s="1060"/>
      <c r="D16" s="1060" t="s">
        <v>1045</v>
      </c>
      <c r="E16" s="1087" t="s">
        <v>503</v>
      </c>
      <c r="F16" s="1060" t="s">
        <v>1021</v>
      </c>
      <c r="G16" s="1060" t="s">
        <v>704</v>
      </c>
      <c r="H16" s="1060" t="s">
        <v>4</v>
      </c>
      <c r="I16" s="1122" t="s">
        <v>811</v>
      </c>
      <c r="J16" s="1136" t="s">
        <v>812</v>
      </c>
      <c r="K16" s="1063" t="s">
        <v>500</v>
      </c>
      <c r="L16" s="273"/>
    </row>
    <row r="17" spans="1:12" s="245" customFormat="1" ht="12.75" customHeight="1">
      <c r="A17" s="1058"/>
      <c r="B17" s="1070"/>
      <c r="C17" s="1057"/>
      <c r="D17" s="1060" t="s">
        <v>3</v>
      </c>
      <c r="E17" s="1087" t="s">
        <v>501</v>
      </c>
      <c r="F17" s="1068" t="s">
        <v>1023</v>
      </c>
      <c r="G17" s="1060" t="s">
        <v>809</v>
      </c>
      <c r="H17" s="1068" t="s">
        <v>984</v>
      </c>
      <c r="I17" s="1123" t="s">
        <v>1945</v>
      </c>
      <c r="J17" s="1124" t="s">
        <v>578</v>
      </c>
      <c r="K17" s="1069" t="s">
        <v>813</v>
      </c>
      <c r="L17" s="273"/>
    </row>
    <row r="18" spans="1:12" s="245" customFormat="1" ht="12.75" customHeight="1">
      <c r="A18" s="1058"/>
      <c r="B18" s="1070"/>
      <c r="C18" s="1057"/>
      <c r="D18" s="1068" t="s">
        <v>5</v>
      </c>
      <c r="E18" s="1121" t="s">
        <v>776</v>
      </c>
      <c r="F18" s="1060"/>
      <c r="G18" s="1060" t="s">
        <v>502</v>
      </c>
      <c r="H18" s="1068" t="s">
        <v>986</v>
      </c>
      <c r="I18" s="1063"/>
      <c r="J18" s="1124" t="s">
        <v>744</v>
      </c>
      <c r="K18" s="1069" t="s">
        <v>1567</v>
      </c>
      <c r="L18" s="273"/>
    </row>
    <row r="19" spans="1:12" s="245" customFormat="1" ht="12.75" customHeight="1">
      <c r="A19" s="1058"/>
      <c r="B19" s="1070"/>
      <c r="C19" s="1057"/>
      <c r="D19" s="1070"/>
      <c r="E19" s="1122" t="s">
        <v>775</v>
      </c>
      <c r="F19" s="1060"/>
      <c r="G19" s="1068" t="s">
        <v>985</v>
      </c>
      <c r="H19" s="544"/>
      <c r="I19" s="1063"/>
      <c r="J19" s="1063"/>
      <c r="K19" s="1150"/>
      <c r="L19" s="273"/>
    </row>
    <row r="20" spans="1:12" s="245" customFormat="1" ht="12.75" customHeight="1">
      <c r="A20" s="1058"/>
      <c r="B20" s="1070"/>
      <c r="C20" s="1057"/>
      <c r="D20" s="1070"/>
      <c r="E20" s="1122" t="s">
        <v>627</v>
      </c>
      <c r="F20" s="1060"/>
      <c r="G20" s="1068" t="s">
        <v>1994</v>
      </c>
      <c r="H20" s="1060"/>
      <c r="I20" s="1060"/>
      <c r="J20" s="1060"/>
      <c r="K20" s="1059"/>
      <c r="L20" s="273"/>
    </row>
    <row r="21" spans="1:12" s="245" customFormat="1" ht="11.25">
      <c r="A21" s="1058"/>
      <c r="B21" s="1070"/>
      <c r="C21" s="1057"/>
      <c r="D21" s="1070"/>
      <c r="E21" s="1122" t="s">
        <v>628</v>
      </c>
      <c r="F21" s="1060"/>
      <c r="G21" s="1060"/>
      <c r="H21" s="1060"/>
      <c r="I21" s="1060"/>
      <c r="J21" s="1060"/>
      <c r="K21" s="1059"/>
      <c r="L21" s="273"/>
    </row>
    <row r="22" spans="1:12" s="245" customFormat="1" ht="11.25">
      <c r="A22" s="1058"/>
      <c r="B22" s="1070"/>
      <c r="C22" s="1057"/>
      <c r="D22" s="1070"/>
      <c r="E22" s="1122" t="s">
        <v>579</v>
      </c>
      <c r="F22" s="1060"/>
      <c r="G22" s="1060"/>
      <c r="H22" s="1060"/>
      <c r="I22" s="1060"/>
      <c r="J22" s="1060"/>
      <c r="K22" s="1059"/>
      <c r="L22" s="273"/>
    </row>
    <row r="23" spans="1:12" s="245" customFormat="1" ht="12" thickBot="1">
      <c r="A23" s="2845"/>
      <c r="B23" s="2846"/>
      <c r="C23" s="1169"/>
      <c r="D23" s="1154"/>
      <c r="E23" s="1154"/>
      <c r="F23" s="1169"/>
      <c r="G23" s="1169"/>
      <c r="H23" s="1169"/>
      <c r="I23" s="1169"/>
      <c r="J23" s="1169"/>
      <c r="K23" s="1299"/>
      <c r="L23" s="273"/>
    </row>
    <row r="24" spans="1:12" s="245" customFormat="1" ht="12.75" customHeight="1">
      <c r="A24" s="138"/>
      <c r="B24" s="138"/>
      <c r="C24" s="138"/>
      <c r="D24" s="138"/>
      <c r="E24" s="138"/>
      <c r="F24" s="138"/>
      <c r="G24" s="138"/>
      <c r="H24" s="138"/>
      <c r="I24" s="138"/>
      <c r="J24" s="138"/>
      <c r="K24" s="138"/>
      <c r="L24" s="273"/>
    </row>
    <row r="25" spans="1:12" s="245" customFormat="1" ht="12.75" customHeight="1">
      <c r="A25" s="2973" t="s">
        <v>988</v>
      </c>
      <c r="B25" s="2973"/>
      <c r="C25" s="2973"/>
      <c r="D25" s="2973"/>
      <c r="E25" s="2973"/>
      <c r="F25" s="2973"/>
      <c r="G25" s="2973"/>
      <c r="H25" s="2973"/>
      <c r="I25" s="2973"/>
      <c r="J25" s="2973"/>
      <c r="K25" s="2973"/>
      <c r="L25" s="273"/>
    </row>
    <row r="26" spans="1:12" s="245" customFormat="1" ht="12.75" customHeight="1">
      <c r="A26" s="2971" t="s">
        <v>2307</v>
      </c>
      <c r="B26" s="2971"/>
      <c r="C26" s="2971"/>
      <c r="D26" s="2971"/>
      <c r="E26" s="2971"/>
      <c r="F26" s="2971"/>
      <c r="G26" s="2971"/>
      <c r="H26" s="2971"/>
      <c r="I26" s="2971"/>
      <c r="J26" s="2971"/>
      <c r="K26" s="2971"/>
      <c r="L26" s="273"/>
    </row>
    <row r="27" spans="1:12" s="245" customFormat="1" ht="12.75" customHeight="1">
      <c r="A27" s="138"/>
      <c r="B27" s="138"/>
      <c r="C27" s="138"/>
      <c r="D27" s="138"/>
      <c r="E27" s="138"/>
      <c r="F27" s="138"/>
      <c r="G27" s="138"/>
      <c r="H27" s="138"/>
      <c r="I27" s="138"/>
      <c r="J27" s="138"/>
      <c r="K27" s="138"/>
      <c r="L27" s="273"/>
    </row>
    <row r="28" spans="1:12" s="245" customFormat="1" ht="12.75" customHeight="1">
      <c r="A28" s="103">
        <v>2010</v>
      </c>
      <c r="B28" s="396" t="s">
        <v>1573</v>
      </c>
      <c r="C28" s="68">
        <v>29046.2</v>
      </c>
      <c r="D28" s="68">
        <v>21145.5</v>
      </c>
      <c r="E28" s="68">
        <v>280.60000000000002</v>
      </c>
      <c r="F28" s="68">
        <v>765.6</v>
      </c>
      <c r="G28" s="68">
        <v>3579.2</v>
      </c>
      <c r="H28" s="68">
        <v>1086.9000000000001</v>
      </c>
      <c r="I28" s="68">
        <v>63.2</v>
      </c>
      <c r="J28" s="68">
        <v>124.7</v>
      </c>
      <c r="K28" s="158">
        <v>399.5</v>
      </c>
      <c r="L28" s="273"/>
    </row>
    <row r="29" spans="1:12" s="245" customFormat="1" ht="12.75" customHeight="1">
      <c r="A29" s="103"/>
      <c r="B29" s="396"/>
      <c r="C29" s="68"/>
      <c r="D29" s="68"/>
      <c r="E29" s="68"/>
      <c r="F29" s="68"/>
      <c r="G29" s="68"/>
      <c r="H29" s="68"/>
      <c r="I29" s="68"/>
      <c r="J29" s="68"/>
      <c r="K29" s="158"/>
      <c r="L29" s="273"/>
    </row>
    <row r="30" spans="1:12" s="245" customFormat="1" ht="12.75" customHeight="1">
      <c r="A30" s="103">
        <v>2011</v>
      </c>
      <c r="B30" s="396" t="s">
        <v>1223</v>
      </c>
      <c r="C30" s="68">
        <v>7351.9</v>
      </c>
      <c r="D30" s="68">
        <v>5517.4</v>
      </c>
      <c r="E30" s="68">
        <v>68.8</v>
      </c>
      <c r="F30" s="68">
        <v>124.9</v>
      </c>
      <c r="G30" s="68">
        <v>786.6</v>
      </c>
      <c r="H30" s="68">
        <v>287.5</v>
      </c>
      <c r="I30" s="68">
        <v>14.1</v>
      </c>
      <c r="J30" s="68">
        <v>31.3</v>
      </c>
      <c r="K30" s="158">
        <v>57.3</v>
      </c>
      <c r="L30" s="273"/>
    </row>
    <row r="31" spans="1:12" s="245" customFormat="1" ht="12.75" customHeight="1">
      <c r="A31" s="103"/>
      <c r="B31" s="396" t="s">
        <v>1224</v>
      </c>
      <c r="C31" s="68">
        <v>14889.3</v>
      </c>
      <c r="D31" s="68">
        <v>10797.7</v>
      </c>
      <c r="E31" s="68">
        <v>144.80000000000001</v>
      </c>
      <c r="F31" s="68">
        <v>298.60000000000002</v>
      </c>
      <c r="G31" s="68">
        <v>1738.7</v>
      </c>
      <c r="H31" s="68">
        <v>615.29999999999995</v>
      </c>
      <c r="I31" s="68">
        <v>30.8</v>
      </c>
      <c r="J31" s="68">
        <v>58.8</v>
      </c>
      <c r="K31" s="158">
        <v>105.2</v>
      </c>
      <c r="L31" s="273"/>
    </row>
    <row r="32" spans="1:12" s="245" customFormat="1" ht="12.75" customHeight="1">
      <c r="A32" s="103"/>
      <c r="B32" s="396" t="s">
        <v>1225</v>
      </c>
      <c r="C32" s="68">
        <v>22410</v>
      </c>
      <c r="D32" s="68">
        <v>16266.5</v>
      </c>
      <c r="E32" s="68">
        <v>219.7</v>
      </c>
      <c r="F32" s="68">
        <v>504.6</v>
      </c>
      <c r="G32" s="68">
        <v>2654.9</v>
      </c>
      <c r="H32" s="68">
        <v>967.2</v>
      </c>
      <c r="I32" s="68">
        <v>52.5</v>
      </c>
      <c r="J32" s="68">
        <v>91.5</v>
      </c>
      <c r="K32" s="158">
        <v>148</v>
      </c>
      <c r="L32" s="273"/>
    </row>
    <row r="33" spans="1:12" s="245" customFormat="1" ht="12.75" customHeight="1">
      <c r="A33" s="103"/>
      <c r="B33" s="396" t="s">
        <v>1573</v>
      </c>
      <c r="C33" s="68">
        <v>30303.9</v>
      </c>
      <c r="D33" s="68">
        <v>21959.7</v>
      </c>
      <c r="E33" s="68">
        <v>297.5</v>
      </c>
      <c r="F33" s="68">
        <v>720.4</v>
      </c>
      <c r="G33" s="68">
        <v>3602.9</v>
      </c>
      <c r="H33" s="68">
        <v>1336.8</v>
      </c>
      <c r="I33" s="68">
        <v>70.400000000000006</v>
      </c>
      <c r="J33" s="68">
        <v>127.3</v>
      </c>
      <c r="K33" s="158">
        <v>197.5</v>
      </c>
      <c r="L33" s="273"/>
    </row>
    <row r="34" spans="1:12" s="245" customFormat="1" ht="12.75" customHeight="1">
      <c r="A34" s="103"/>
      <c r="B34" s="396"/>
      <c r="C34" s="68"/>
      <c r="D34" s="68"/>
      <c r="E34" s="68"/>
      <c r="F34" s="68"/>
      <c r="G34" s="68"/>
      <c r="H34" s="68"/>
      <c r="I34" s="68"/>
      <c r="J34" s="68"/>
      <c r="K34" s="158"/>
      <c r="L34" s="273"/>
    </row>
    <row r="35" spans="1:12" s="245" customFormat="1" ht="12.75" customHeight="1">
      <c r="A35" s="103">
        <v>2012</v>
      </c>
      <c r="B35" s="396" t="s">
        <v>1223</v>
      </c>
      <c r="C35" s="68">
        <v>7306.8</v>
      </c>
      <c r="D35" s="68">
        <v>5428.8</v>
      </c>
      <c r="E35" s="68">
        <v>73</v>
      </c>
      <c r="F35" s="68">
        <v>91.6</v>
      </c>
      <c r="G35" s="68">
        <v>789</v>
      </c>
      <c r="H35" s="68">
        <v>336.2</v>
      </c>
      <c r="I35" s="68">
        <v>17.100000000000001</v>
      </c>
      <c r="J35" s="68">
        <v>39.6</v>
      </c>
      <c r="K35" s="158">
        <v>55.3</v>
      </c>
      <c r="L35" s="273"/>
    </row>
    <row r="36" spans="1:12" s="245" customFormat="1" ht="12.75" customHeight="1">
      <c r="A36" s="103"/>
      <c r="B36" s="396" t="s">
        <v>1224</v>
      </c>
      <c r="C36" s="68">
        <v>14897.8</v>
      </c>
      <c r="D36" s="68">
        <v>11105.1</v>
      </c>
      <c r="E36" s="68">
        <v>152.9</v>
      </c>
      <c r="F36" s="68">
        <v>212.8</v>
      </c>
      <c r="G36" s="68">
        <v>1599.5</v>
      </c>
      <c r="H36" s="68">
        <v>691</v>
      </c>
      <c r="I36" s="68">
        <v>36.5</v>
      </c>
      <c r="J36" s="68">
        <v>73.2</v>
      </c>
      <c r="K36" s="158">
        <v>102.5</v>
      </c>
      <c r="L36" s="273"/>
    </row>
    <row r="37" spans="1:12" s="245" customFormat="1" ht="12.75" customHeight="1">
      <c r="A37" s="103"/>
      <c r="B37" s="396" t="s">
        <v>1225</v>
      </c>
      <c r="C37" s="68">
        <v>22177.7</v>
      </c>
      <c r="D37" s="68">
        <v>16538.599999999999</v>
      </c>
      <c r="E37" s="68">
        <v>233.1</v>
      </c>
      <c r="F37" s="68">
        <v>333.9</v>
      </c>
      <c r="G37" s="68">
        <v>2454.6</v>
      </c>
      <c r="H37" s="68">
        <v>1018.3</v>
      </c>
      <c r="I37" s="68">
        <v>57.6</v>
      </c>
      <c r="J37" s="68">
        <v>105</v>
      </c>
      <c r="K37" s="158">
        <v>144.69999999999999</v>
      </c>
      <c r="L37" s="273"/>
    </row>
    <row r="38" spans="1:12" s="245" customFormat="1" ht="12.75" customHeight="1">
      <c r="A38" s="103"/>
      <c r="B38" s="396" t="s">
        <v>1573</v>
      </c>
      <c r="C38" s="68">
        <v>24495.7</v>
      </c>
      <c r="D38" s="68">
        <v>20475.3</v>
      </c>
      <c r="E38" s="68">
        <v>308</v>
      </c>
      <c r="F38" s="68">
        <v>455.2</v>
      </c>
      <c r="G38" s="68">
        <v>184.2</v>
      </c>
      <c r="H38" s="68">
        <v>1122.7</v>
      </c>
      <c r="I38" s="68">
        <v>61.9</v>
      </c>
      <c r="J38" s="68">
        <v>132.69999999999999</v>
      </c>
      <c r="K38" s="158">
        <v>195.5</v>
      </c>
      <c r="L38" s="273"/>
    </row>
    <row r="39" spans="1:12" s="245" customFormat="1" ht="12.75" customHeight="1">
      <c r="A39" s="103"/>
      <c r="B39" s="396"/>
      <c r="C39" s="68"/>
      <c r="D39" s="68"/>
      <c r="E39" s="68"/>
      <c r="F39" s="68"/>
      <c r="G39" s="68"/>
      <c r="H39" s="68"/>
      <c r="I39" s="68"/>
      <c r="J39" s="68"/>
      <c r="K39" s="158"/>
      <c r="L39" s="273"/>
    </row>
    <row r="40" spans="1:12" s="245" customFormat="1" ht="12.75" customHeight="1">
      <c r="A40" s="103">
        <v>2013</v>
      </c>
      <c r="B40" s="396" t="s">
        <v>1223</v>
      </c>
      <c r="C40" s="68">
        <v>6775.1</v>
      </c>
      <c r="D40" s="68">
        <v>5191.3999999999996</v>
      </c>
      <c r="E40" s="68">
        <v>79.5</v>
      </c>
      <c r="F40" s="68">
        <v>61.9</v>
      </c>
      <c r="G40" s="68">
        <v>618.79999999999995</v>
      </c>
      <c r="H40" s="68">
        <v>323.89999999999998</v>
      </c>
      <c r="I40" s="68">
        <v>12.6</v>
      </c>
      <c r="J40" s="68">
        <v>28.3</v>
      </c>
      <c r="K40" s="158">
        <v>58.1</v>
      </c>
      <c r="L40" s="273"/>
    </row>
    <row r="41" spans="1:12" s="245" customFormat="1" ht="12.75" customHeight="1">
      <c r="A41" s="103"/>
      <c r="B41" s="396" t="s">
        <v>1224</v>
      </c>
      <c r="C41" s="68">
        <v>14089.8</v>
      </c>
      <c r="D41" s="68">
        <v>10741.2</v>
      </c>
      <c r="E41" s="68">
        <v>166.9</v>
      </c>
      <c r="F41" s="68">
        <v>171.5</v>
      </c>
      <c r="G41" s="68">
        <v>1354.7</v>
      </c>
      <c r="H41" s="68">
        <v>683.1</v>
      </c>
      <c r="I41" s="68">
        <v>20.100000000000001</v>
      </c>
      <c r="J41" s="68">
        <v>64.400000000000006</v>
      </c>
      <c r="K41" s="158">
        <v>105.2</v>
      </c>
      <c r="L41" s="273"/>
    </row>
    <row r="42" spans="1:12" s="245" customFormat="1" ht="12.75" customHeight="1">
      <c r="A42" s="103"/>
      <c r="B42" s="396" t="s">
        <v>1225</v>
      </c>
      <c r="C42" s="68">
        <v>21848.400000000001</v>
      </c>
      <c r="D42" s="68">
        <v>16550.400000000001</v>
      </c>
      <c r="E42" s="68">
        <v>258</v>
      </c>
      <c r="F42" s="68">
        <v>306.39999999999998</v>
      </c>
      <c r="G42" s="68">
        <v>2169.8000000000002</v>
      </c>
      <c r="H42" s="68">
        <v>1071</v>
      </c>
      <c r="I42" s="68">
        <v>42.8</v>
      </c>
      <c r="J42" s="68">
        <v>94.7</v>
      </c>
      <c r="K42" s="158">
        <v>150.5</v>
      </c>
      <c r="L42" s="273"/>
    </row>
    <row r="43" spans="1:12" s="245" customFormat="1" ht="12.75" customHeight="1">
      <c r="A43" s="103"/>
      <c r="B43" s="396" t="s">
        <v>1573</v>
      </c>
      <c r="C43" s="68">
        <v>31042.6</v>
      </c>
      <c r="D43" s="68">
        <v>22722.9</v>
      </c>
      <c r="E43" s="68">
        <v>366.2</v>
      </c>
      <c r="F43" s="68">
        <v>487.5</v>
      </c>
      <c r="G43" s="68">
        <v>3709.7</v>
      </c>
      <c r="H43" s="68">
        <v>1485.7</v>
      </c>
      <c r="I43" s="68">
        <v>55.6</v>
      </c>
      <c r="J43" s="68">
        <v>141.19999999999999</v>
      </c>
      <c r="K43" s="158">
        <v>203.9</v>
      </c>
      <c r="L43" s="273"/>
    </row>
    <row r="44" spans="1:12" s="245" customFormat="1" ht="12.75" customHeight="1">
      <c r="A44" s="103"/>
      <c r="B44" s="396"/>
      <c r="C44" s="68"/>
      <c r="D44" s="68"/>
      <c r="E44" s="68"/>
      <c r="F44" s="68"/>
      <c r="G44" s="68"/>
      <c r="H44" s="68"/>
      <c r="I44" s="68"/>
      <c r="J44" s="68"/>
      <c r="K44" s="158"/>
      <c r="L44" s="273"/>
    </row>
    <row r="45" spans="1:12" s="245" customFormat="1" ht="12.75" customHeight="1">
      <c r="A45" s="103">
        <v>2014</v>
      </c>
      <c r="B45" s="396" t="s">
        <v>1223</v>
      </c>
      <c r="C45" s="68">
        <v>7845.7</v>
      </c>
      <c r="D45" s="68">
        <v>6250.4</v>
      </c>
      <c r="E45" s="68">
        <v>96.1</v>
      </c>
      <c r="F45" s="68">
        <v>69.7</v>
      </c>
      <c r="G45" s="68">
        <v>743.3</v>
      </c>
      <c r="H45" s="68">
        <v>285.7</v>
      </c>
      <c r="I45" s="68">
        <v>13.9</v>
      </c>
      <c r="J45" s="68">
        <v>30.7</v>
      </c>
      <c r="K45" s="158">
        <v>54.2</v>
      </c>
      <c r="L45" s="273"/>
    </row>
    <row r="46" spans="1:12" s="245" customFormat="1" ht="12.75" customHeight="1">
      <c r="A46" s="103"/>
      <c r="B46" s="396" t="s">
        <v>1224</v>
      </c>
      <c r="C46" s="68">
        <v>15867.1</v>
      </c>
      <c r="D46" s="68">
        <v>12493.3</v>
      </c>
      <c r="E46" s="68">
        <v>200.5</v>
      </c>
      <c r="F46" s="68">
        <v>171.3</v>
      </c>
      <c r="G46" s="68">
        <v>1533.5</v>
      </c>
      <c r="H46" s="68">
        <v>643.4</v>
      </c>
      <c r="I46" s="68">
        <v>33.200000000000003</v>
      </c>
      <c r="J46" s="68">
        <v>65.599999999999994</v>
      </c>
      <c r="K46" s="158">
        <v>111.8</v>
      </c>
      <c r="L46" s="273"/>
    </row>
    <row r="47" spans="1:12" s="245" customFormat="1" ht="12.75" customHeight="1">
      <c r="A47" s="103"/>
      <c r="B47" s="396" t="s">
        <v>1225</v>
      </c>
      <c r="C47" s="68">
        <v>24481.3</v>
      </c>
      <c r="D47" s="68">
        <v>19265.900000000001</v>
      </c>
      <c r="E47" s="68">
        <v>307.89999999999998</v>
      </c>
      <c r="F47" s="68">
        <v>315.39999999999998</v>
      </c>
      <c r="G47" s="68">
        <v>2331.1</v>
      </c>
      <c r="H47" s="68">
        <v>1040.5</v>
      </c>
      <c r="I47" s="68">
        <v>52.7</v>
      </c>
      <c r="J47" s="68">
        <v>96.4</v>
      </c>
      <c r="K47" s="158">
        <v>166.7</v>
      </c>
      <c r="L47" s="273"/>
    </row>
    <row r="48" spans="1:12" s="245" customFormat="1" ht="12.75" customHeight="1">
      <c r="A48" s="103"/>
      <c r="B48" s="396" t="s">
        <v>1573</v>
      </c>
      <c r="C48" s="68">
        <v>32313.4</v>
      </c>
      <c r="D48" s="68">
        <v>25366.5</v>
      </c>
      <c r="E48" s="68">
        <v>413.8</v>
      </c>
      <c r="F48" s="68">
        <v>501.7</v>
      </c>
      <c r="G48" s="68">
        <v>3089.9</v>
      </c>
      <c r="H48" s="68">
        <v>1208.7</v>
      </c>
      <c r="I48" s="68">
        <v>70.400000000000006</v>
      </c>
      <c r="J48" s="68">
        <v>137.1</v>
      </c>
      <c r="K48" s="158">
        <v>218.8</v>
      </c>
      <c r="L48" s="273"/>
    </row>
    <row r="49" spans="1:12" s="245" customFormat="1" ht="12.75" customHeight="1">
      <c r="A49" s="103"/>
      <c r="B49" s="396"/>
      <c r="C49" s="68"/>
      <c r="D49" s="68"/>
      <c r="E49" s="68"/>
      <c r="F49" s="68"/>
      <c r="G49" s="68"/>
      <c r="H49" s="68"/>
      <c r="I49" s="68"/>
      <c r="J49" s="68"/>
      <c r="K49" s="158"/>
      <c r="L49" s="273"/>
    </row>
    <row r="50" spans="1:12" s="245" customFormat="1" ht="12.75" customHeight="1">
      <c r="A50" s="103">
        <v>2015</v>
      </c>
      <c r="B50" s="396" t="s">
        <v>1223</v>
      </c>
      <c r="C50" s="68">
        <v>8307.4</v>
      </c>
      <c r="D50" s="68">
        <v>6670.9</v>
      </c>
      <c r="E50" s="68">
        <v>98.2</v>
      </c>
      <c r="F50" s="68">
        <v>98.6</v>
      </c>
      <c r="G50" s="68">
        <v>696.5</v>
      </c>
      <c r="H50" s="68">
        <v>298</v>
      </c>
      <c r="I50" s="68">
        <v>16.8</v>
      </c>
      <c r="J50" s="68">
        <v>42.6</v>
      </c>
      <c r="K50" s="158">
        <v>64.900000000000006</v>
      </c>
      <c r="L50" s="273"/>
    </row>
    <row r="51" spans="1:12" s="245" customFormat="1" ht="12.75" customHeight="1">
      <c r="A51" s="103"/>
      <c r="B51" s="396" t="s">
        <v>1224</v>
      </c>
      <c r="C51" s="68">
        <v>16208.5</v>
      </c>
      <c r="D51" s="68">
        <v>12868.3</v>
      </c>
      <c r="E51" s="68">
        <v>208</v>
      </c>
      <c r="F51" s="68">
        <v>258.8</v>
      </c>
      <c r="G51" s="68">
        <v>1382.5</v>
      </c>
      <c r="H51" s="68">
        <v>608.20000000000005</v>
      </c>
      <c r="I51" s="68" t="s">
        <v>656</v>
      </c>
      <c r="J51" s="68">
        <v>79.8</v>
      </c>
      <c r="K51" s="158">
        <v>114.2</v>
      </c>
      <c r="L51" s="273"/>
    </row>
    <row r="52" spans="1:12" s="245" customFormat="1" ht="12.75" customHeight="1">
      <c r="A52" s="103"/>
      <c r="B52" s="396" t="s">
        <v>1225</v>
      </c>
      <c r="C52" s="68">
        <v>25312.799999999999</v>
      </c>
      <c r="D52" s="68">
        <v>19986.3</v>
      </c>
      <c r="E52" s="68">
        <v>321</v>
      </c>
      <c r="F52" s="68">
        <v>467.6</v>
      </c>
      <c r="G52" s="68">
        <v>2226.8000000000002</v>
      </c>
      <c r="H52" s="68">
        <v>1028.5999999999999</v>
      </c>
      <c r="I52" s="68" t="s">
        <v>656</v>
      </c>
      <c r="J52" s="68">
        <v>87.5</v>
      </c>
      <c r="K52" s="158">
        <v>163.19999999999999</v>
      </c>
      <c r="L52" s="273"/>
    </row>
    <row r="53" spans="1:12" s="245" customFormat="1" ht="12.75" customHeight="1">
      <c r="A53" s="103"/>
      <c r="B53" s="396" t="s">
        <v>1573</v>
      </c>
      <c r="C53" s="68">
        <v>33043</v>
      </c>
      <c r="D53" s="68">
        <v>25927.4</v>
      </c>
      <c r="E53" s="68">
        <v>433.9</v>
      </c>
      <c r="F53" s="68">
        <v>675.3</v>
      </c>
      <c r="G53" s="68">
        <v>2893</v>
      </c>
      <c r="H53" s="68">
        <v>1351</v>
      </c>
      <c r="I53" s="68" t="s">
        <v>656</v>
      </c>
      <c r="J53" s="68">
        <v>116.3</v>
      </c>
      <c r="K53" s="158">
        <v>211.5</v>
      </c>
      <c r="L53" s="273"/>
    </row>
    <row r="54" spans="1:12" s="245" customFormat="1" ht="12.75" customHeight="1">
      <c r="A54" s="103"/>
      <c r="B54" s="396"/>
      <c r="C54" s="68"/>
      <c r="D54" s="68"/>
      <c r="E54" s="68"/>
      <c r="F54" s="68"/>
      <c r="G54" s="68"/>
      <c r="H54" s="68"/>
      <c r="I54" s="68"/>
      <c r="J54" s="68"/>
      <c r="K54" s="158"/>
      <c r="L54" s="273"/>
    </row>
    <row r="55" spans="1:12" s="245" customFormat="1" ht="12.75" customHeight="1">
      <c r="A55" s="103">
        <v>2016</v>
      </c>
      <c r="B55" s="396" t="s">
        <v>1223</v>
      </c>
      <c r="C55" s="68">
        <v>8471.9</v>
      </c>
      <c r="D55" s="68">
        <v>6654.8</v>
      </c>
      <c r="E55" s="68">
        <v>112.4</v>
      </c>
      <c r="F55" s="68">
        <v>89</v>
      </c>
      <c r="G55" s="68">
        <v>728.3</v>
      </c>
      <c r="H55" s="68">
        <v>375.5</v>
      </c>
      <c r="I55" s="68" t="s">
        <v>656</v>
      </c>
      <c r="J55" s="68">
        <v>26.5</v>
      </c>
      <c r="K55" s="158">
        <v>57.7</v>
      </c>
      <c r="L55" s="273"/>
    </row>
    <row r="56" spans="1:12" s="245" customFormat="1" ht="12.75" customHeight="1">
      <c r="A56" s="103"/>
      <c r="B56" s="396" t="s">
        <v>1224</v>
      </c>
      <c r="C56" s="68">
        <v>18151.8</v>
      </c>
      <c r="D56" s="68">
        <v>13818.2</v>
      </c>
      <c r="E56" s="68">
        <v>224.3</v>
      </c>
      <c r="F56" s="68">
        <v>207.5</v>
      </c>
      <c r="G56" s="68">
        <v>2026.5</v>
      </c>
      <c r="H56" s="68">
        <v>811.1</v>
      </c>
      <c r="I56" s="68">
        <v>45.6</v>
      </c>
      <c r="J56" s="68">
        <v>54.2</v>
      </c>
      <c r="K56" s="158">
        <v>115.9</v>
      </c>
      <c r="L56" s="273"/>
    </row>
    <row r="57" spans="1:12" s="245" customFormat="1" ht="12.75" customHeight="1">
      <c r="A57" s="103"/>
      <c r="B57" s="409" t="s">
        <v>1225</v>
      </c>
      <c r="C57" s="68">
        <v>27535.1</v>
      </c>
      <c r="D57" s="68">
        <v>20734</v>
      </c>
      <c r="E57" s="68">
        <v>345.4</v>
      </c>
      <c r="F57" s="68">
        <v>332.8</v>
      </c>
      <c r="G57" s="68">
        <v>3297.6</v>
      </c>
      <c r="H57" s="68">
        <v>1262.9000000000001</v>
      </c>
      <c r="I57" s="68" t="s">
        <v>656</v>
      </c>
      <c r="J57" s="68">
        <v>70.599999999999994</v>
      </c>
      <c r="K57" s="163">
        <v>165</v>
      </c>
      <c r="L57" s="273"/>
    </row>
    <row r="58" spans="1:12" s="245" customFormat="1" ht="12.75" customHeight="1">
      <c r="A58" s="103"/>
      <c r="B58" s="396" t="s">
        <v>1573</v>
      </c>
      <c r="C58" s="68">
        <v>37275.699999999997</v>
      </c>
      <c r="D58" s="68">
        <v>27775.200000000001</v>
      </c>
      <c r="E58" s="68">
        <v>467.7</v>
      </c>
      <c r="F58" s="68">
        <v>483.7</v>
      </c>
      <c r="G58" s="68">
        <v>4603.3999999999996</v>
      </c>
      <c r="H58" s="68">
        <v>1760.4</v>
      </c>
      <c r="I58" s="68">
        <v>89.7</v>
      </c>
      <c r="J58" s="68">
        <v>124.7</v>
      </c>
      <c r="K58" s="158">
        <v>220.4</v>
      </c>
      <c r="L58" s="273"/>
    </row>
    <row r="59" spans="1:12" s="245" customFormat="1" ht="12.75" customHeight="1">
      <c r="A59" s="103"/>
      <c r="B59" s="396"/>
      <c r="C59" s="68"/>
      <c r="D59" s="68"/>
      <c r="E59" s="68"/>
      <c r="F59" s="68"/>
      <c r="G59" s="68"/>
      <c r="H59" s="68"/>
      <c r="I59" s="68"/>
      <c r="J59" s="68"/>
      <c r="K59" s="158"/>
      <c r="L59" s="273"/>
    </row>
    <row r="60" spans="1:12" s="245" customFormat="1" ht="12.75" customHeight="1">
      <c r="A60" s="103">
        <v>2017</v>
      </c>
      <c r="B60" s="396" t="s">
        <v>1223</v>
      </c>
      <c r="C60" s="68">
        <v>9488.2000000000007</v>
      </c>
      <c r="D60" s="68">
        <v>7024</v>
      </c>
      <c r="E60" s="68">
        <v>112.1</v>
      </c>
      <c r="F60" s="68">
        <v>63.7</v>
      </c>
      <c r="G60" s="68">
        <v>1272.5999999999999</v>
      </c>
      <c r="H60" s="68">
        <v>421.5</v>
      </c>
      <c r="I60" s="68" t="s">
        <v>656</v>
      </c>
      <c r="J60" s="68">
        <v>47.5</v>
      </c>
      <c r="K60" s="158">
        <v>64.8</v>
      </c>
      <c r="L60" s="273"/>
    </row>
    <row r="61" spans="1:12" s="245" customFormat="1" ht="12.75" customHeight="1">
      <c r="A61" s="103"/>
      <c r="B61" s="396" t="s">
        <v>1224</v>
      </c>
      <c r="C61" s="68">
        <v>19966.8</v>
      </c>
      <c r="D61" s="68">
        <v>14708.3</v>
      </c>
      <c r="E61" s="68">
        <v>257.8</v>
      </c>
      <c r="F61" s="68">
        <v>156.69999999999999</v>
      </c>
      <c r="G61" s="68">
        <v>2672.1</v>
      </c>
      <c r="H61" s="68">
        <v>974</v>
      </c>
      <c r="I61" s="68">
        <v>34.700000000000003</v>
      </c>
      <c r="J61" s="68">
        <v>94.5</v>
      </c>
      <c r="K61" s="158">
        <v>121.2</v>
      </c>
      <c r="L61" s="273"/>
    </row>
    <row r="62" spans="1:12" s="245" customFormat="1" ht="12.75" customHeight="1">
      <c r="A62" s="103"/>
      <c r="B62" s="396" t="s">
        <v>1225</v>
      </c>
      <c r="C62" s="68">
        <v>29846</v>
      </c>
      <c r="D62" s="68">
        <v>22032.5</v>
      </c>
      <c r="E62" s="68">
        <v>363</v>
      </c>
      <c r="F62" s="68">
        <v>294.3</v>
      </c>
      <c r="G62" s="68">
        <v>4065.3</v>
      </c>
      <c r="H62" s="68">
        <v>1366.1</v>
      </c>
      <c r="I62" s="68">
        <v>51.5</v>
      </c>
      <c r="J62" s="68">
        <v>138.9</v>
      </c>
      <c r="K62" s="158">
        <v>170.6</v>
      </c>
      <c r="L62" s="273"/>
    </row>
    <row r="63" spans="1:12" s="245" customFormat="1" ht="12.75" customHeight="1">
      <c r="A63" s="103"/>
      <c r="B63" s="396" t="s">
        <v>1573</v>
      </c>
      <c r="C63" s="68">
        <v>40859.9</v>
      </c>
      <c r="D63" s="68">
        <v>30296.799999999999</v>
      </c>
      <c r="E63" s="68">
        <v>491.7</v>
      </c>
      <c r="F63" s="68">
        <v>428.8</v>
      </c>
      <c r="G63" s="68">
        <v>5431</v>
      </c>
      <c r="H63" s="68">
        <v>1862.4</v>
      </c>
      <c r="I63" s="68">
        <v>77.2</v>
      </c>
      <c r="J63" s="68">
        <v>216.7</v>
      </c>
      <c r="K63" s="158">
        <v>227</v>
      </c>
      <c r="L63" s="273"/>
    </row>
    <row r="64" spans="1:12" s="245" customFormat="1" ht="12.75" customHeight="1">
      <c r="A64" s="103"/>
      <c r="B64" s="396"/>
      <c r="C64" s="68"/>
      <c r="D64" s="68"/>
      <c r="E64" s="68"/>
      <c r="F64" s="68"/>
      <c r="G64" s="68"/>
      <c r="H64" s="68"/>
      <c r="I64" s="68"/>
      <c r="J64" s="68"/>
      <c r="K64" s="158"/>
      <c r="L64" s="273"/>
    </row>
    <row r="65" spans="1:12" s="245" customFormat="1" ht="12.75" customHeight="1">
      <c r="A65" s="103">
        <v>2018</v>
      </c>
      <c r="B65" s="396" t="s">
        <v>1223</v>
      </c>
      <c r="C65" s="68">
        <v>10312.700000000001</v>
      </c>
      <c r="D65" s="68">
        <v>7524.3</v>
      </c>
      <c r="E65" s="68">
        <v>120.9</v>
      </c>
      <c r="F65" s="68">
        <v>77.3</v>
      </c>
      <c r="G65" s="68">
        <v>1399.5</v>
      </c>
      <c r="H65" s="68">
        <v>528.79999999999995</v>
      </c>
      <c r="I65" s="68">
        <v>13.5</v>
      </c>
      <c r="J65" s="68">
        <v>52.7</v>
      </c>
      <c r="K65" s="158">
        <v>67.900000000000006</v>
      </c>
      <c r="L65" s="273"/>
    </row>
    <row r="66" spans="1:12" s="245" customFormat="1" ht="12.75" customHeight="1">
      <c r="A66" s="103"/>
      <c r="B66" s="396" t="s">
        <v>1224</v>
      </c>
      <c r="C66" s="68">
        <v>21435.5</v>
      </c>
      <c r="D66" s="68">
        <v>15773.6</v>
      </c>
      <c r="E66" s="68">
        <v>267.8</v>
      </c>
      <c r="F66" s="68">
        <v>191.5</v>
      </c>
      <c r="G66" s="68">
        <v>2983.9</v>
      </c>
      <c r="H66" s="68">
        <v>1064.5</v>
      </c>
      <c r="I66" s="68">
        <v>30.2</v>
      </c>
      <c r="J66" s="68">
        <v>114.4</v>
      </c>
      <c r="K66" s="158">
        <v>119.6</v>
      </c>
      <c r="L66" s="273"/>
    </row>
    <row r="67" spans="1:12" s="245" customFormat="1" ht="12.75" customHeight="1">
      <c r="A67" s="103"/>
      <c r="B67" s="396" t="s">
        <v>1225</v>
      </c>
      <c r="C67" s="68">
        <v>32854.6</v>
      </c>
      <c r="D67" s="68">
        <v>23564.9</v>
      </c>
      <c r="E67" s="68">
        <v>445.6</v>
      </c>
      <c r="F67" s="68">
        <v>416.8</v>
      </c>
      <c r="G67" s="68">
        <v>4777.8999999999996</v>
      </c>
      <c r="H67" s="68">
        <v>1798.5</v>
      </c>
      <c r="I67" s="68">
        <v>55.2</v>
      </c>
      <c r="J67" s="68">
        <v>189.5</v>
      </c>
      <c r="K67" s="158">
        <v>176.6</v>
      </c>
      <c r="L67" s="273"/>
    </row>
    <row r="68" spans="1:12" s="245" customFormat="1" ht="12.75" customHeight="1">
      <c r="A68" s="103"/>
      <c r="B68" s="396" t="s">
        <v>1573</v>
      </c>
      <c r="C68" s="68">
        <v>44127</v>
      </c>
      <c r="D68" s="68">
        <v>31744.1</v>
      </c>
      <c r="E68" s="68">
        <v>559.9</v>
      </c>
      <c r="F68" s="68">
        <v>627.1</v>
      </c>
      <c r="G68" s="68">
        <v>6399.3</v>
      </c>
      <c r="H68" s="68">
        <v>2432.4</v>
      </c>
      <c r="I68" s="68">
        <v>74.900000000000006</v>
      </c>
      <c r="J68" s="68">
        <v>238</v>
      </c>
      <c r="K68" s="158">
        <v>228.7</v>
      </c>
      <c r="L68" s="273"/>
    </row>
    <row r="69" spans="1:12" s="245" customFormat="1" ht="12.75" customHeight="1">
      <c r="A69" s="103"/>
      <c r="B69" s="396"/>
      <c r="C69" s="68"/>
      <c r="D69" s="68"/>
      <c r="E69" s="68"/>
      <c r="F69" s="68"/>
      <c r="G69" s="68"/>
      <c r="H69" s="68"/>
      <c r="I69" s="68"/>
      <c r="J69" s="68"/>
      <c r="K69" s="158"/>
      <c r="L69" s="273"/>
    </row>
    <row r="70" spans="1:12" s="245" customFormat="1" ht="12.75" customHeight="1">
      <c r="A70" s="103">
        <v>2019</v>
      </c>
      <c r="B70" s="396" t="s">
        <v>1223</v>
      </c>
      <c r="C70" s="68">
        <v>10819.5</v>
      </c>
      <c r="D70" s="68">
        <v>7749</v>
      </c>
      <c r="E70" s="68">
        <v>133.9</v>
      </c>
      <c r="F70" s="68">
        <v>94</v>
      </c>
      <c r="G70" s="68">
        <v>1604.3</v>
      </c>
      <c r="H70" s="68">
        <v>625.6</v>
      </c>
      <c r="I70" s="68">
        <v>21.3</v>
      </c>
      <c r="J70" s="68">
        <v>61.6</v>
      </c>
      <c r="K70" s="158">
        <v>66.2</v>
      </c>
      <c r="L70" s="273"/>
    </row>
    <row r="71" spans="1:12" s="245" customFormat="1" ht="12.75" customHeight="1">
      <c r="A71" s="103"/>
      <c r="B71" s="396" t="s">
        <v>1224</v>
      </c>
      <c r="C71" s="68">
        <v>22862.5</v>
      </c>
      <c r="D71" s="68">
        <v>16290.5</v>
      </c>
      <c r="E71" s="68">
        <v>301.39999999999998</v>
      </c>
      <c r="F71" s="68">
        <v>206.1</v>
      </c>
      <c r="G71" s="68">
        <v>3389.5</v>
      </c>
      <c r="H71" s="68">
        <v>1363.9</v>
      </c>
      <c r="I71" s="68">
        <v>41.4</v>
      </c>
      <c r="J71" s="68">
        <v>126.6</v>
      </c>
      <c r="K71" s="158">
        <v>122</v>
      </c>
      <c r="L71" s="273"/>
    </row>
    <row r="72" spans="1:12" s="245" customFormat="1" ht="12.75" customHeight="1">
      <c r="A72" s="103"/>
      <c r="B72" s="396" t="s">
        <v>1225</v>
      </c>
      <c r="C72" s="68">
        <v>33560.1</v>
      </c>
      <c r="D72" s="68">
        <v>23733.200000000001</v>
      </c>
      <c r="E72" s="68">
        <v>442.2</v>
      </c>
      <c r="F72" s="68">
        <v>377.9</v>
      </c>
      <c r="G72" s="68">
        <v>5048</v>
      </c>
      <c r="H72" s="68">
        <v>2122.8000000000002</v>
      </c>
      <c r="I72" s="68">
        <v>67.8</v>
      </c>
      <c r="J72" s="68">
        <v>178.2</v>
      </c>
      <c r="K72" s="158">
        <v>175.9</v>
      </c>
      <c r="L72" s="273"/>
    </row>
    <row r="73" spans="1:12" s="245" customFormat="1" ht="12.75" customHeight="1">
      <c r="A73" s="103"/>
      <c r="B73" s="396" t="s">
        <v>1573</v>
      </c>
      <c r="C73" s="68">
        <v>45389.8</v>
      </c>
      <c r="D73" s="68">
        <v>31951.1</v>
      </c>
      <c r="E73" s="68">
        <v>602.70000000000005</v>
      </c>
      <c r="F73" s="68">
        <v>544.4</v>
      </c>
      <c r="G73" s="68">
        <v>6901.2</v>
      </c>
      <c r="H73" s="68">
        <v>2844.1</v>
      </c>
      <c r="I73" s="68">
        <v>96.2</v>
      </c>
      <c r="J73" s="68">
        <v>248.6</v>
      </c>
      <c r="K73" s="158">
        <v>237.5</v>
      </c>
      <c r="L73" s="273"/>
    </row>
    <row r="74" spans="1:12" s="245" customFormat="1" ht="12.75" customHeight="1">
      <c r="A74" s="103"/>
      <c r="B74" s="396"/>
      <c r="C74" s="68"/>
      <c r="D74" s="68"/>
      <c r="E74" s="68"/>
      <c r="F74" s="68"/>
      <c r="G74" s="68"/>
      <c r="H74" s="68"/>
      <c r="I74" s="68"/>
      <c r="J74" s="68"/>
      <c r="K74" s="158"/>
      <c r="L74" s="273"/>
    </row>
    <row r="75" spans="1:12" s="245" customFormat="1" ht="12.75" customHeight="1">
      <c r="A75" s="103">
        <v>2020</v>
      </c>
      <c r="B75" s="396" t="s">
        <v>1223</v>
      </c>
      <c r="C75" s="68">
        <v>10989.7</v>
      </c>
      <c r="D75" s="68">
        <v>7770.6</v>
      </c>
      <c r="E75" s="68">
        <v>146.4</v>
      </c>
      <c r="F75" s="68">
        <v>101.3</v>
      </c>
      <c r="G75" s="68">
        <v>1633.7</v>
      </c>
      <c r="H75" s="68">
        <v>692.8</v>
      </c>
      <c r="I75" s="68">
        <v>26.9</v>
      </c>
      <c r="J75" s="68">
        <v>87.3</v>
      </c>
      <c r="K75" s="158">
        <v>66.900000000000006</v>
      </c>
      <c r="L75" s="273"/>
    </row>
    <row r="76" spans="1:12" s="245" customFormat="1" ht="12.75" customHeight="1">
      <c r="A76" s="103"/>
      <c r="B76" s="396" t="s">
        <v>1224</v>
      </c>
      <c r="C76" s="68">
        <v>20384.599999999999</v>
      </c>
      <c r="D76" s="68">
        <v>14183.9</v>
      </c>
      <c r="E76" s="68">
        <v>321.60000000000002</v>
      </c>
      <c r="F76" s="68">
        <v>184</v>
      </c>
      <c r="G76" s="68">
        <v>3145.6</v>
      </c>
      <c r="H76" s="68">
        <v>1296.8</v>
      </c>
      <c r="I76" s="68">
        <v>48.7</v>
      </c>
      <c r="J76" s="68">
        <v>121.6</v>
      </c>
      <c r="K76" s="158">
        <v>126.3</v>
      </c>
      <c r="L76" s="273"/>
    </row>
    <row r="77" spans="1:12" s="245" customFormat="1" ht="12.75" customHeight="1">
      <c r="A77" s="103"/>
      <c r="B77" s="396" t="s">
        <v>1225</v>
      </c>
      <c r="C77" s="68">
        <v>31887.1</v>
      </c>
      <c r="D77" s="68">
        <v>22173.7</v>
      </c>
      <c r="E77" s="68">
        <v>499.7</v>
      </c>
      <c r="F77" s="68">
        <v>348.4</v>
      </c>
      <c r="G77" s="68">
        <v>4955.1000000000004</v>
      </c>
      <c r="H77" s="68">
        <v>2016.9</v>
      </c>
      <c r="I77" s="68">
        <v>85.5</v>
      </c>
      <c r="J77" s="68">
        <v>179.8</v>
      </c>
      <c r="K77" s="158">
        <v>182.1</v>
      </c>
      <c r="L77" s="273"/>
    </row>
    <row r="78" spans="1:12" s="245" customFormat="1" ht="12.75" customHeight="1">
      <c r="A78" s="2972" t="s">
        <v>2356</v>
      </c>
      <c r="B78" s="2972"/>
      <c r="C78" s="2972"/>
      <c r="D78" s="2972"/>
      <c r="E78" s="2972"/>
      <c r="F78" s="2972"/>
      <c r="G78" s="2972"/>
      <c r="H78" s="2972"/>
      <c r="I78" s="2972"/>
      <c r="J78" s="2972"/>
      <c r="K78" s="2972"/>
      <c r="L78" s="273"/>
    </row>
    <row r="79" spans="1:12" s="245" customFormat="1" ht="12" customHeight="1">
      <c r="A79" s="2975" t="s">
        <v>2306</v>
      </c>
      <c r="B79" s="2975"/>
      <c r="C79" s="2975"/>
      <c r="D79" s="2975"/>
      <c r="E79" s="2975"/>
      <c r="F79" s="2975"/>
      <c r="G79" s="2975"/>
      <c r="H79" s="2975"/>
      <c r="I79" s="2975"/>
      <c r="J79" s="2975"/>
      <c r="K79" s="2975"/>
      <c r="L79" s="273"/>
    </row>
    <row r="80" spans="1:12" s="245" customFormat="1" ht="12.75" customHeight="1">
      <c r="A80" s="137"/>
      <c r="B80" s="137"/>
      <c r="C80" s="137"/>
      <c r="D80" s="137"/>
      <c r="E80" s="137"/>
      <c r="F80" s="137"/>
      <c r="G80" s="137"/>
      <c r="H80" s="137"/>
      <c r="I80" s="137"/>
      <c r="J80" s="137"/>
      <c r="K80" s="137"/>
      <c r="L80" s="273"/>
    </row>
    <row r="81" spans="1:12" s="245" customFormat="1" ht="12.75" customHeight="1">
      <c r="A81" s="103">
        <v>2010</v>
      </c>
      <c r="B81" s="396" t="s">
        <v>1573</v>
      </c>
      <c r="C81" s="68">
        <v>28085.1</v>
      </c>
      <c r="D81" s="68">
        <v>20348.8</v>
      </c>
      <c r="E81" s="68">
        <v>271</v>
      </c>
      <c r="F81" s="68">
        <v>735.9</v>
      </c>
      <c r="G81" s="68">
        <v>3534.1</v>
      </c>
      <c r="H81" s="68">
        <v>1065.4000000000001</v>
      </c>
      <c r="I81" s="68">
        <v>64</v>
      </c>
      <c r="J81" s="68">
        <v>98.9</v>
      </c>
      <c r="K81" s="158">
        <v>387.1</v>
      </c>
      <c r="L81" s="273"/>
    </row>
    <row r="82" spans="1:12" s="245" customFormat="1" ht="12.75" customHeight="1">
      <c r="A82" s="103"/>
      <c r="B82" s="396"/>
      <c r="C82" s="68"/>
      <c r="D82" s="68"/>
      <c r="E82" s="68"/>
      <c r="F82" s="68"/>
      <c r="G82" s="68"/>
      <c r="H82" s="68"/>
      <c r="I82" s="68"/>
      <c r="J82" s="68"/>
      <c r="K82" s="158"/>
      <c r="L82" s="273"/>
    </row>
    <row r="83" spans="1:12" s="245" customFormat="1" ht="12.75" customHeight="1">
      <c r="A83" s="103">
        <v>2011</v>
      </c>
      <c r="B83" s="396" t="s">
        <v>1223</v>
      </c>
      <c r="C83" s="68">
        <v>7101.2</v>
      </c>
      <c r="D83" s="68">
        <v>5320.5</v>
      </c>
      <c r="E83" s="68">
        <v>71.099999999999994</v>
      </c>
      <c r="F83" s="68">
        <v>128.80000000000001</v>
      </c>
      <c r="G83" s="68">
        <v>784.5</v>
      </c>
      <c r="H83" s="68">
        <v>284.5</v>
      </c>
      <c r="I83" s="68">
        <v>14.8</v>
      </c>
      <c r="J83" s="68">
        <v>20.2</v>
      </c>
      <c r="K83" s="158">
        <v>57.5</v>
      </c>
      <c r="L83" s="273"/>
    </row>
    <row r="84" spans="1:12" s="245" customFormat="1" ht="12.75" customHeight="1">
      <c r="A84" s="103"/>
      <c r="B84" s="396" t="s">
        <v>1224</v>
      </c>
      <c r="C84" s="68">
        <v>14322.2</v>
      </c>
      <c r="D84" s="68">
        <v>10357.700000000001</v>
      </c>
      <c r="E84" s="68">
        <v>143.4</v>
      </c>
      <c r="F84" s="68">
        <v>295</v>
      </c>
      <c r="G84" s="68">
        <v>1716.2</v>
      </c>
      <c r="H84" s="68">
        <v>605.79999999999995</v>
      </c>
      <c r="I84" s="68">
        <v>30.6</v>
      </c>
      <c r="J84" s="68">
        <v>40.6</v>
      </c>
      <c r="K84" s="158">
        <v>104.3</v>
      </c>
      <c r="L84" s="273"/>
    </row>
    <row r="85" spans="1:12" s="245" customFormat="1" ht="12.75" customHeight="1">
      <c r="A85" s="103"/>
      <c r="B85" s="396" t="s">
        <v>1225</v>
      </c>
      <c r="C85" s="68">
        <v>21543.8</v>
      </c>
      <c r="D85" s="68">
        <v>15549.4</v>
      </c>
      <c r="E85" s="68">
        <v>214.7</v>
      </c>
      <c r="F85" s="68">
        <v>494.7</v>
      </c>
      <c r="G85" s="68">
        <v>2617.1999999999998</v>
      </c>
      <c r="H85" s="68">
        <v>951.3</v>
      </c>
      <c r="I85" s="68">
        <v>52.3</v>
      </c>
      <c r="J85" s="68">
        <v>63.2</v>
      </c>
      <c r="K85" s="158">
        <v>147.30000000000001</v>
      </c>
      <c r="L85" s="273"/>
    </row>
    <row r="86" spans="1:12" s="245" customFormat="1" ht="12.75" customHeight="1">
      <c r="A86" s="103"/>
      <c r="B86" s="396" t="s">
        <v>1573</v>
      </c>
      <c r="C86" s="68">
        <v>29046.6</v>
      </c>
      <c r="D86" s="68">
        <v>20902.599999999999</v>
      </c>
      <c r="E86" s="68">
        <v>292.2</v>
      </c>
      <c r="F86" s="68">
        <v>704.3</v>
      </c>
      <c r="G86" s="68">
        <v>3555.4</v>
      </c>
      <c r="H86" s="68">
        <v>1303.0999999999999</v>
      </c>
      <c r="I86" s="68">
        <v>71.5</v>
      </c>
      <c r="J86" s="68">
        <v>95.8</v>
      </c>
      <c r="K86" s="158">
        <v>194.5</v>
      </c>
      <c r="L86" s="273"/>
    </row>
    <row r="87" spans="1:12" s="245" customFormat="1" ht="12.75" customHeight="1">
      <c r="A87" s="103"/>
      <c r="B87" s="396"/>
      <c r="C87" s="68"/>
      <c r="D87" s="68"/>
      <c r="E87" s="68"/>
      <c r="F87" s="68"/>
      <c r="G87" s="68"/>
      <c r="H87" s="68"/>
      <c r="I87" s="68"/>
      <c r="J87" s="68"/>
      <c r="K87" s="158"/>
      <c r="L87" s="273"/>
    </row>
    <row r="88" spans="1:12" s="245" customFormat="1" ht="12.75" customHeight="1">
      <c r="A88" s="103">
        <v>2012</v>
      </c>
      <c r="B88" s="396" t="s">
        <v>1223</v>
      </c>
      <c r="C88" s="68">
        <v>6996.5</v>
      </c>
      <c r="D88" s="68">
        <v>5165.8999999999996</v>
      </c>
      <c r="E88" s="68">
        <v>75.400000000000006</v>
      </c>
      <c r="F88" s="68">
        <v>89.8</v>
      </c>
      <c r="G88" s="68">
        <v>784.7</v>
      </c>
      <c r="H88" s="68">
        <v>333.3</v>
      </c>
      <c r="I88" s="68">
        <v>18</v>
      </c>
      <c r="J88" s="68">
        <v>28</v>
      </c>
      <c r="K88" s="158">
        <v>56.6</v>
      </c>
      <c r="L88" s="273"/>
    </row>
    <row r="89" spans="1:12" s="245" customFormat="1" ht="12.75" customHeight="1">
      <c r="A89" s="103"/>
      <c r="B89" s="396" t="s">
        <v>1224</v>
      </c>
      <c r="C89" s="68">
        <v>14178.3</v>
      </c>
      <c r="D89" s="68">
        <v>10500.8</v>
      </c>
      <c r="E89" s="68">
        <v>149.30000000000001</v>
      </c>
      <c r="F89" s="68">
        <v>206.7</v>
      </c>
      <c r="G89" s="68">
        <v>1587.8</v>
      </c>
      <c r="H89" s="68">
        <v>673</v>
      </c>
      <c r="I89" s="68">
        <v>37</v>
      </c>
      <c r="J89" s="68">
        <v>51</v>
      </c>
      <c r="K89" s="158">
        <v>101.4</v>
      </c>
      <c r="L89" s="273"/>
    </row>
    <row r="90" spans="1:12" s="245" customFormat="1" ht="12.75" customHeight="1">
      <c r="A90" s="103"/>
      <c r="B90" s="396" t="s">
        <v>1225</v>
      </c>
      <c r="C90" s="68">
        <v>21216.9</v>
      </c>
      <c r="D90" s="68">
        <v>15687.4</v>
      </c>
      <c r="E90" s="68">
        <v>226.1</v>
      </c>
      <c r="F90" s="68">
        <v>322.39999999999998</v>
      </c>
      <c r="G90" s="68">
        <v>2427.1999999999998</v>
      </c>
      <c r="H90" s="68">
        <v>998</v>
      </c>
      <c r="I90" s="68">
        <v>59.3</v>
      </c>
      <c r="J90" s="68">
        <v>73.599999999999994</v>
      </c>
      <c r="K90" s="158">
        <v>142.1</v>
      </c>
      <c r="L90" s="273"/>
    </row>
    <row r="91" spans="1:12" s="245" customFormat="1" ht="12.75" customHeight="1">
      <c r="A91" s="103"/>
      <c r="B91" s="396" t="s">
        <v>1573</v>
      </c>
      <c r="C91" s="68">
        <v>28196.5</v>
      </c>
      <c r="D91" s="68">
        <v>20777.8</v>
      </c>
      <c r="E91" s="68">
        <v>306</v>
      </c>
      <c r="F91" s="68">
        <v>461.3</v>
      </c>
      <c r="G91" s="68">
        <v>3143.3</v>
      </c>
      <c r="H91" s="68">
        <v>1361.6</v>
      </c>
      <c r="I91" s="68">
        <v>79.2</v>
      </c>
      <c r="J91" s="68">
        <v>103.9</v>
      </c>
      <c r="K91" s="158">
        <v>190.5</v>
      </c>
      <c r="L91" s="273"/>
    </row>
    <row r="92" spans="1:12" s="245" customFormat="1" ht="12.75" customHeight="1">
      <c r="A92" s="103"/>
      <c r="B92" s="396"/>
      <c r="C92" s="68"/>
      <c r="D92" s="68"/>
      <c r="E92" s="68"/>
      <c r="F92" s="68"/>
      <c r="G92" s="68"/>
      <c r="H92" s="68"/>
      <c r="I92" s="68"/>
      <c r="J92" s="68"/>
      <c r="K92" s="158"/>
      <c r="L92" s="273"/>
    </row>
    <row r="93" spans="1:12" s="245" customFormat="1" ht="12.75" customHeight="1">
      <c r="A93" s="103">
        <v>2013</v>
      </c>
      <c r="B93" s="396" t="s">
        <v>1223</v>
      </c>
      <c r="C93" s="68">
        <v>6501.5</v>
      </c>
      <c r="D93" s="68">
        <v>4933.3999999999996</v>
      </c>
      <c r="E93" s="68">
        <v>79.7</v>
      </c>
      <c r="F93" s="68">
        <v>64.900000000000006</v>
      </c>
      <c r="G93" s="68">
        <v>611.5</v>
      </c>
      <c r="H93" s="68">
        <v>324.2</v>
      </c>
      <c r="I93" s="68">
        <v>12.6</v>
      </c>
      <c r="J93" s="68">
        <v>22</v>
      </c>
      <c r="K93" s="158">
        <v>58.1</v>
      </c>
      <c r="L93" s="273"/>
    </row>
    <row r="94" spans="1:12" s="245" customFormat="1" ht="12.75" customHeight="1">
      <c r="A94" s="103"/>
      <c r="B94" s="396" t="s">
        <v>1224</v>
      </c>
      <c r="C94" s="68">
        <v>13406.7</v>
      </c>
      <c r="D94" s="68">
        <v>10099.9</v>
      </c>
      <c r="E94" s="68">
        <v>163.5</v>
      </c>
      <c r="F94" s="68">
        <v>164.2</v>
      </c>
      <c r="G94" s="68">
        <v>1335.6</v>
      </c>
      <c r="H94" s="68">
        <v>667.8</v>
      </c>
      <c r="I94" s="68">
        <v>19.7</v>
      </c>
      <c r="J94" s="68">
        <v>46.7</v>
      </c>
      <c r="K94" s="158">
        <v>103.4</v>
      </c>
      <c r="L94" s="273"/>
    </row>
    <row r="95" spans="1:12" s="245" customFormat="1" ht="12.75" customHeight="1">
      <c r="A95" s="103"/>
      <c r="B95" s="396" t="s">
        <v>1225</v>
      </c>
      <c r="C95" s="68">
        <v>20725</v>
      </c>
      <c r="D95" s="68">
        <v>15571.7</v>
      </c>
      <c r="E95" s="68">
        <v>248.2</v>
      </c>
      <c r="F95" s="68">
        <v>289.8</v>
      </c>
      <c r="G95" s="68">
        <v>2120.5</v>
      </c>
      <c r="H95" s="68">
        <v>1050</v>
      </c>
      <c r="I95" s="68">
        <v>41.2</v>
      </c>
      <c r="J95" s="68">
        <v>70.5</v>
      </c>
      <c r="K95" s="158">
        <v>146.19999999999999</v>
      </c>
      <c r="L95" s="273"/>
    </row>
    <row r="96" spans="1:12" s="245" customFormat="1" ht="12.75" customHeight="1">
      <c r="A96" s="103"/>
      <c r="B96" s="396" t="s">
        <v>1573</v>
      </c>
      <c r="C96" s="68">
        <v>28916</v>
      </c>
      <c r="D96" s="68">
        <v>21071</v>
      </c>
      <c r="E96" s="68">
        <v>329.3</v>
      </c>
      <c r="F96" s="68">
        <v>453.9</v>
      </c>
      <c r="G96" s="68">
        <v>3638.3</v>
      </c>
      <c r="H96" s="68">
        <v>1407</v>
      </c>
      <c r="I96" s="68">
        <v>47.9</v>
      </c>
      <c r="J96" s="68">
        <v>102.8</v>
      </c>
      <c r="K96" s="158">
        <v>194.8</v>
      </c>
      <c r="L96" s="273"/>
    </row>
    <row r="97" spans="1:12" s="245" customFormat="1" ht="12.75" customHeight="1">
      <c r="A97" s="103"/>
      <c r="B97" s="396"/>
      <c r="C97" s="68"/>
      <c r="D97" s="68"/>
      <c r="E97" s="68"/>
      <c r="F97" s="68"/>
      <c r="G97" s="68"/>
      <c r="H97" s="68"/>
      <c r="I97" s="68"/>
      <c r="J97" s="68"/>
      <c r="K97" s="158"/>
      <c r="L97" s="273"/>
    </row>
    <row r="98" spans="1:12" s="245" customFormat="1" ht="12.75" customHeight="1">
      <c r="A98" s="103">
        <v>2014</v>
      </c>
      <c r="B98" s="396" t="s">
        <v>1223</v>
      </c>
      <c r="C98" s="68">
        <v>7440.1</v>
      </c>
      <c r="D98" s="68">
        <v>5864.4</v>
      </c>
      <c r="E98" s="68">
        <v>95</v>
      </c>
      <c r="F98" s="68">
        <v>66.2</v>
      </c>
      <c r="G98" s="68">
        <v>735.7</v>
      </c>
      <c r="H98" s="68">
        <v>274.7</v>
      </c>
      <c r="I98" s="68">
        <v>13.8</v>
      </c>
      <c r="J98" s="68">
        <v>22.5</v>
      </c>
      <c r="K98" s="158">
        <v>53.7</v>
      </c>
      <c r="L98" s="273"/>
    </row>
    <row r="99" spans="1:12" s="245" customFormat="1" ht="12.75" customHeight="1">
      <c r="A99" s="103"/>
      <c r="B99" s="396" t="s">
        <v>1224</v>
      </c>
      <c r="C99" s="68">
        <v>14980</v>
      </c>
      <c r="D99" s="68">
        <v>11688</v>
      </c>
      <c r="E99" s="68">
        <v>193.7</v>
      </c>
      <c r="F99" s="68">
        <v>165.3</v>
      </c>
      <c r="G99" s="68">
        <v>1503</v>
      </c>
      <c r="H99" s="68">
        <v>617.20000000000005</v>
      </c>
      <c r="I99" s="68">
        <v>31</v>
      </c>
      <c r="J99" s="68">
        <v>53.5</v>
      </c>
      <c r="K99" s="158">
        <v>110.3</v>
      </c>
      <c r="L99" s="273"/>
    </row>
    <row r="100" spans="1:12" s="245" customFormat="1" ht="12.75" customHeight="1">
      <c r="A100" s="103"/>
      <c r="B100" s="396" t="s">
        <v>1225</v>
      </c>
      <c r="C100" s="68">
        <v>23164.400000000001</v>
      </c>
      <c r="D100" s="68">
        <v>18072.400000000001</v>
      </c>
      <c r="E100" s="68">
        <v>295.10000000000002</v>
      </c>
      <c r="F100" s="68">
        <v>299.3</v>
      </c>
      <c r="G100" s="68">
        <v>2276.8000000000002</v>
      </c>
      <c r="H100" s="68">
        <v>1002.5</v>
      </c>
      <c r="I100" s="68">
        <v>49.3</v>
      </c>
      <c r="J100" s="68">
        <v>84.3</v>
      </c>
      <c r="K100" s="158">
        <v>161</v>
      </c>
      <c r="L100" s="273"/>
    </row>
    <row r="101" spans="1:12" s="245" customFormat="1" ht="12.75" customHeight="1">
      <c r="A101" s="103"/>
      <c r="B101" s="396" t="s">
        <v>1573</v>
      </c>
      <c r="C101" s="68">
        <v>30688.1</v>
      </c>
      <c r="D101" s="68">
        <v>23912.5</v>
      </c>
      <c r="E101" s="68">
        <v>402.2</v>
      </c>
      <c r="F101" s="68">
        <v>478.3</v>
      </c>
      <c r="G101" s="68">
        <v>3023.8</v>
      </c>
      <c r="H101" s="68">
        <v>1171.3</v>
      </c>
      <c r="I101" s="68">
        <v>67.3</v>
      </c>
      <c r="J101" s="68">
        <v>113.3</v>
      </c>
      <c r="K101" s="158">
        <v>212.2</v>
      </c>
      <c r="L101" s="273"/>
    </row>
    <row r="102" spans="1:12" s="245" customFormat="1" ht="12.75" customHeight="1">
      <c r="A102" s="103"/>
      <c r="B102" s="396"/>
      <c r="C102" s="68"/>
      <c r="D102" s="68"/>
      <c r="E102" s="68"/>
      <c r="F102" s="68"/>
      <c r="G102" s="68"/>
      <c r="H102" s="68"/>
      <c r="I102" s="68"/>
      <c r="J102" s="68"/>
      <c r="K102" s="158"/>
      <c r="L102" s="273"/>
    </row>
    <row r="103" spans="1:12" s="245" customFormat="1" ht="12.75" customHeight="1">
      <c r="A103" s="103">
        <v>2015</v>
      </c>
      <c r="B103" s="396" t="s">
        <v>1223</v>
      </c>
      <c r="C103" s="68">
        <v>7918.3</v>
      </c>
      <c r="D103" s="68">
        <v>6336.3</v>
      </c>
      <c r="E103" s="68">
        <v>98.7</v>
      </c>
      <c r="F103" s="68">
        <v>96.9</v>
      </c>
      <c r="G103" s="68">
        <v>682.8</v>
      </c>
      <c r="H103" s="68">
        <v>282.5</v>
      </c>
      <c r="I103" s="68">
        <v>16.2</v>
      </c>
      <c r="J103" s="68">
        <v>35.700000000000003</v>
      </c>
      <c r="K103" s="158">
        <v>61.7</v>
      </c>
      <c r="L103" s="273"/>
    </row>
    <row r="104" spans="1:12" s="245" customFormat="1" ht="12.75" customHeight="1">
      <c r="A104" s="103"/>
      <c r="B104" s="396" t="s">
        <v>1224</v>
      </c>
      <c r="C104" s="68">
        <v>13448.3</v>
      </c>
      <c r="D104" s="68">
        <v>11450.7</v>
      </c>
      <c r="E104" s="68">
        <v>197.9</v>
      </c>
      <c r="F104" s="68">
        <v>246.8</v>
      </c>
      <c r="G104" s="68">
        <v>261.3</v>
      </c>
      <c r="H104" s="68">
        <v>523.4</v>
      </c>
      <c r="I104" s="68" t="s">
        <v>656</v>
      </c>
      <c r="J104" s="68">
        <v>69.599999999999994</v>
      </c>
      <c r="K104" s="158">
        <v>109.5</v>
      </c>
      <c r="L104" s="273"/>
    </row>
    <row r="105" spans="1:12" s="245" customFormat="1" ht="12.75" customHeight="1">
      <c r="A105" s="103"/>
      <c r="B105" s="396" t="s">
        <v>1225</v>
      </c>
      <c r="C105" s="68">
        <v>24001.4</v>
      </c>
      <c r="D105" s="68">
        <v>18848.2</v>
      </c>
      <c r="E105" s="68">
        <v>302.3</v>
      </c>
      <c r="F105" s="68">
        <v>446.4</v>
      </c>
      <c r="G105" s="68">
        <v>2184.6</v>
      </c>
      <c r="H105" s="68">
        <v>967.6</v>
      </c>
      <c r="I105" s="68" t="s">
        <v>656</v>
      </c>
      <c r="J105" s="68">
        <v>79.400000000000006</v>
      </c>
      <c r="K105" s="158">
        <v>156.80000000000001</v>
      </c>
      <c r="L105" s="273"/>
    </row>
    <row r="106" spans="1:12" s="245" customFormat="1" ht="12.75" customHeight="1">
      <c r="A106" s="103"/>
      <c r="B106" s="396" t="s">
        <v>1573</v>
      </c>
      <c r="C106" s="68">
        <v>31359.7</v>
      </c>
      <c r="D106" s="68">
        <v>24494.7</v>
      </c>
      <c r="E106" s="68">
        <v>414.5</v>
      </c>
      <c r="F106" s="68">
        <v>640.29999999999995</v>
      </c>
      <c r="G106" s="68">
        <v>2825.2</v>
      </c>
      <c r="H106" s="68">
        <v>1287.5</v>
      </c>
      <c r="I106" s="68" t="s">
        <v>656</v>
      </c>
      <c r="J106" s="68">
        <v>111.9</v>
      </c>
      <c r="K106" s="158">
        <v>208.5</v>
      </c>
      <c r="L106" s="273"/>
    </row>
    <row r="107" spans="1:12" s="245" customFormat="1" ht="12.75" customHeight="1">
      <c r="A107" s="103"/>
      <c r="B107" s="396"/>
      <c r="C107" s="68"/>
      <c r="D107" s="68"/>
      <c r="E107" s="68"/>
      <c r="F107" s="68"/>
      <c r="G107" s="68"/>
      <c r="H107" s="68"/>
      <c r="I107" s="68"/>
      <c r="J107" s="68"/>
      <c r="K107" s="158"/>
      <c r="L107" s="273"/>
    </row>
    <row r="108" spans="1:12" s="245" customFormat="1" ht="12.75" customHeight="1">
      <c r="A108" s="103">
        <v>2016</v>
      </c>
      <c r="B108" s="396" t="s">
        <v>1223</v>
      </c>
      <c r="C108" s="68">
        <v>7805.3</v>
      </c>
      <c r="D108" s="68">
        <v>6049.3</v>
      </c>
      <c r="E108" s="68">
        <v>114</v>
      </c>
      <c r="F108" s="68">
        <v>83.7</v>
      </c>
      <c r="G108" s="68">
        <v>713.2</v>
      </c>
      <c r="H108" s="68">
        <v>361.5</v>
      </c>
      <c r="I108" s="68" t="s">
        <v>656</v>
      </c>
      <c r="J108" s="68">
        <v>22.8</v>
      </c>
      <c r="K108" s="158">
        <v>58.3</v>
      </c>
      <c r="L108" s="273"/>
    </row>
    <row r="109" spans="1:12" s="245" customFormat="1" ht="12.75" customHeight="1">
      <c r="A109" s="103"/>
      <c r="B109" s="396" t="s">
        <v>1224</v>
      </c>
      <c r="C109" s="68">
        <v>16822.599999999999</v>
      </c>
      <c r="D109" s="68">
        <v>12615.2</v>
      </c>
      <c r="E109" s="68">
        <v>219.3</v>
      </c>
      <c r="F109" s="68">
        <v>196.4</v>
      </c>
      <c r="G109" s="68">
        <v>1978.4</v>
      </c>
      <c r="H109" s="68">
        <v>780.7</v>
      </c>
      <c r="I109" s="68">
        <v>38.700000000000003</v>
      </c>
      <c r="J109" s="68">
        <v>50.2</v>
      </c>
      <c r="K109" s="158">
        <v>114.1</v>
      </c>
      <c r="L109" s="273"/>
    </row>
    <row r="110" spans="1:12" s="245" customFormat="1" ht="12.75" customHeight="1">
      <c r="A110" s="103"/>
      <c r="B110" s="396" t="s">
        <v>1225</v>
      </c>
      <c r="C110" s="68">
        <v>25995.3</v>
      </c>
      <c r="D110" s="68">
        <v>19378.599999999999</v>
      </c>
      <c r="E110" s="68">
        <v>332.4</v>
      </c>
      <c r="F110" s="68">
        <v>318.39999999999998</v>
      </c>
      <c r="G110" s="68">
        <v>3198.7</v>
      </c>
      <c r="H110" s="68">
        <v>1218.8</v>
      </c>
      <c r="I110" s="68" t="s">
        <v>656</v>
      </c>
      <c r="J110" s="68">
        <v>75.3</v>
      </c>
      <c r="K110" s="163">
        <v>161.30000000000001</v>
      </c>
      <c r="L110" s="273"/>
    </row>
    <row r="111" spans="1:12" s="245" customFormat="1" ht="12.75" customHeight="1">
      <c r="A111" s="103"/>
      <c r="B111" s="396" t="s">
        <v>1573</v>
      </c>
      <c r="C111" s="68">
        <v>35199.5</v>
      </c>
      <c r="D111" s="68">
        <v>25969.599999999999</v>
      </c>
      <c r="E111" s="68">
        <v>456</v>
      </c>
      <c r="F111" s="68">
        <v>460.8</v>
      </c>
      <c r="G111" s="68">
        <v>4453.3</v>
      </c>
      <c r="H111" s="68">
        <v>1718.2</v>
      </c>
      <c r="I111" s="68">
        <v>80</v>
      </c>
      <c r="J111" s="68">
        <v>126</v>
      </c>
      <c r="K111" s="158">
        <v>217.8</v>
      </c>
      <c r="L111" s="273"/>
    </row>
    <row r="112" spans="1:12" s="245" customFormat="1" ht="12.75" customHeight="1">
      <c r="A112" s="103"/>
      <c r="B112" s="396"/>
      <c r="C112" s="68"/>
      <c r="D112" s="68"/>
      <c r="E112" s="68"/>
      <c r="F112" s="68"/>
      <c r="G112" s="68"/>
      <c r="H112" s="68"/>
      <c r="I112" s="68"/>
      <c r="J112" s="68"/>
      <c r="K112" s="158"/>
      <c r="L112" s="273"/>
    </row>
    <row r="113" spans="1:12" s="245" customFormat="1" ht="12.75" customHeight="1">
      <c r="A113" s="103">
        <v>2017</v>
      </c>
      <c r="B113" s="396" t="s">
        <v>1223</v>
      </c>
      <c r="C113" s="68">
        <v>8898.4</v>
      </c>
      <c r="D113" s="68">
        <v>6529</v>
      </c>
      <c r="E113" s="68">
        <v>113.7</v>
      </c>
      <c r="F113" s="68">
        <v>58</v>
      </c>
      <c r="G113" s="68">
        <v>1222.5</v>
      </c>
      <c r="H113" s="68">
        <v>412.3</v>
      </c>
      <c r="I113" s="68" t="s">
        <v>656</v>
      </c>
      <c r="J113" s="68">
        <v>39.1</v>
      </c>
      <c r="K113" s="158">
        <v>64.900000000000006</v>
      </c>
      <c r="L113" s="273"/>
    </row>
    <row r="114" spans="1:12" s="245" customFormat="1" ht="12.75" customHeight="1">
      <c r="A114" s="103"/>
      <c r="B114" s="396" t="s">
        <v>1224</v>
      </c>
      <c r="C114" s="68">
        <v>18548.7</v>
      </c>
      <c r="D114" s="68">
        <v>13556.8</v>
      </c>
      <c r="E114" s="68">
        <v>230.5</v>
      </c>
      <c r="F114" s="68">
        <v>151.80000000000001</v>
      </c>
      <c r="G114" s="68">
        <v>2563.8000000000002</v>
      </c>
      <c r="H114" s="68">
        <v>921</v>
      </c>
      <c r="I114" s="68">
        <v>35.6</v>
      </c>
      <c r="J114" s="68">
        <v>81.5</v>
      </c>
      <c r="K114" s="158">
        <v>117.2</v>
      </c>
      <c r="L114" s="273"/>
    </row>
    <row r="115" spans="1:12" s="245" customFormat="1" ht="12.75" customHeight="1">
      <c r="A115" s="103"/>
      <c r="B115" s="396" t="s">
        <v>1225</v>
      </c>
      <c r="C115" s="68">
        <v>28512.9</v>
      </c>
      <c r="D115" s="68">
        <v>20936.8</v>
      </c>
      <c r="E115" s="68">
        <v>347.8</v>
      </c>
      <c r="F115" s="68">
        <v>281.89999999999998</v>
      </c>
      <c r="G115" s="68">
        <v>3915.2</v>
      </c>
      <c r="H115" s="68">
        <v>1332.8</v>
      </c>
      <c r="I115" s="68">
        <v>54.1</v>
      </c>
      <c r="J115" s="68">
        <v>123.6</v>
      </c>
      <c r="K115" s="158">
        <v>168.5</v>
      </c>
      <c r="L115" s="273"/>
    </row>
    <row r="116" spans="1:12" s="245" customFormat="1" ht="12.75" customHeight="1">
      <c r="A116" s="103"/>
      <c r="B116" s="396" t="s">
        <v>1573</v>
      </c>
      <c r="C116" s="68">
        <v>39004.800000000003</v>
      </c>
      <c r="D116" s="68">
        <v>28720.2</v>
      </c>
      <c r="E116" s="68">
        <v>475.5</v>
      </c>
      <c r="F116" s="68">
        <v>410.2</v>
      </c>
      <c r="G116" s="68">
        <v>5240.5</v>
      </c>
      <c r="H116" s="68">
        <v>1829.5</v>
      </c>
      <c r="I116" s="68">
        <v>78.8</v>
      </c>
      <c r="J116" s="68">
        <v>193.9</v>
      </c>
      <c r="K116" s="158">
        <v>225.8</v>
      </c>
      <c r="L116" s="273"/>
    </row>
    <row r="117" spans="1:12" s="245" customFormat="1" ht="12.75" customHeight="1">
      <c r="A117" s="103"/>
      <c r="B117" s="396"/>
      <c r="C117" s="68"/>
      <c r="D117" s="68"/>
      <c r="E117" s="68"/>
      <c r="F117" s="68"/>
      <c r="G117" s="68"/>
      <c r="H117" s="68"/>
      <c r="I117" s="68"/>
      <c r="J117" s="68"/>
      <c r="K117" s="158"/>
      <c r="L117" s="273"/>
    </row>
    <row r="118" spans="1:12" s="245" customFormat="1" ht="12.75" customHeight="1">
      <c r="A118" s="103">
        <v>2018</v>
      </c>
      <c r="B118" s="396" t="s">
        <v>1223</v>
      </c>
      <c r="C118" s="68">
        <v>9767</v>
      </c>
      <c r="D118" s="68">
        <v>7068.5</v>
      </c>
      <c r="E118" s="68">
        <v>120.5</v>
      </c>
      <c r="F118" s="68">
        <v>77.8</v>
      </c>
      <c r="G118" s="68">
        <v>1362.2</v>
      </c>
      <c r="H118" s="68">
        <v>521.1</v>
      </c>
      <c r="I118" s="68">
        <v>14.2</v>
      </c>
      <c r="J118" s="68">
        <v>41.6</v>
      </c>
      <c r="K118" s="158">
        <v>66.900000000000006</v>
      </c>
      <c r="L118" s="273"/>
    </row>
    <row r="119" spans="1:12" s="245" customFormat="1" ht="12.75" customHeight="1">
      <c r="A119" s="103"/>
      <c r="B119" s="396" t="s">
        <v>1224</v>
      </c>
      <c r="C119" s="68">
        <v>20380.400000000001</v>
      </c>
      <c r="D119" s="68">
        <v>14786.8</v>
      </c>
      <c r="E119" s="68">
        <v>263.2</v>
      </c>
      <c r="F119" s="68">
        <v>180.2</v>
      </c>
      <c r="G119" s="68">
        <v>2873.6</v>
      </c>
      <c r="H119" s="68">
        <v>1051.0999999999999</v>
      </c>
      <c r="I119" s="68">
        <v>30.1</v>
      </c>
      <c r="J119" s="68">
        <v>101.9</v>
      </c>
      <c r="K119" s="158">
        <v>116.4</v>
      </c>
      <c r="L119" s="273"/>
    </row>
    <row r="120" spans="1:12" s="245" customFormat="1" ht="12.75" customHeight="1">
      <c r="A120" s="103"/>
      <c r="B120" s="396" t="s">
        <v>1225</v>
      </c>
      <c r="C120" s="68">
        <v>32313.599999999999</v>
      </c>
      <c r="D120" s="68">
        <v>23297.200000000001</v>
      </c>
      <c r="E120" s="68">
        <v>413.4</v>
      </c>
      <c r="F120" s="68">
        <v>408.3</v>
      </c>
      <c r="G120" s="68">
        <v>4703.7</v>
      </c>
      <c r="H120" s="68">
        <v>1743.4</v>
      </c>
      <c r="I120" s="68">
        <v>54</v>
      </c>
      <c r="J120" s="68">
        <v>177.3</v>
      </c>
      <c r="K120" s="158">
        <v>171.6</v>
      </c>
      <c r="L120" s="273"/>
    </row>
    <row r="121" spans="1:12" s="245" customFormat="1" ht="12.75" customHeight="1">
      <c r="A121" s="103"/>
      <c r="B121" s="396" t="s">
        <v>1573</v>
      </c>
      <c r="C121" s="68">
        <v>42355.4</v>
      </c>
      <c r="D121" s="68">
        <v>30172</v>
      </c>
      <c r="E121" s="68">
        <v>547.4</v>
      </c>
      <c r="F121" s="68">
        <v>576.6</v>
      </c>
      <c r="G121" s="68">
        <v>6193.7</v>
      </c>
      <c r="H121" s="68">
        <v>2401.5</v>
      </c>
      <c r="I121" s="68">
        <v>72.5</v>
      </c>
      <c r="J121" s="68">
        <v>204.8</v>
      </c>
      <c r="K121" s="158">
        <v>225</v>
      </c>
      <c r="L121" s="273"/>
    </row>
    <row r="122" spans="1:12" s="245" customFormat="1" ht="12.75" customHeight="1">
      <c r="A122" s="103"/>
      <c r="B122" s="396"/>
      <c r="C122" s="68"/>
      <c r="D122" s="68"/>
      <c r="E122" s="68"/>
      <c r="F122" s="68"/>
      <c r="G122" s="68"/>
      <c r="H122" s="68"/>
      <c r="I122" s="68"/>
      <c r="J122" s="68"/>
      <c r="K122" s="158"/>
      <c r="L122" s="273"/>
    </row>
    <row r="123" spans="1:12" s="245" customFormat="1" ht="12.75" customHeight="1">
      <c r="A123" s="103">
        <v>2019</v>
      </c>
      <c r="B123" s="396" t="s">
        <v>1223</v>
      </c>
      <c r="C123" s="68">
        <v>10340.700000000001</v>
      </c>
      <c r="D123" s="68">
        <v>7327.3</v>
      </c>
      <c r="E123" s="68">
        <v>139.19999999999999</v>
      </c>
      <c r="F123" s="68">
        <v>94.9</v>
      </c>
      <c r="G123" s="68">
        <v>1554.4</v>
      </c>
      <c r="H123" s="68">
        <v>610.79999999999995</v>
      </c>
      <c r="I123" s="68">
        <v>21.8</v>
      </c>
      <c r="J123" s="68">
        <v>54.2</v>
      </c>
      <c r="K123" s="158">
        <v>64.099999999999994</v>
      </c>
      <c r="L123" s="273"/>
    </row>
    <row r="124" spans="1:12" s="245" customFormat="1" ht="12.75" customHeight="1">
      <c r="A124" s="103"/>
      <c r="B124" s="396" t="s">
        <v>1224</v>
      </c>
      <c r="C124" s="68">
        <v>21366.2</v>
      </c>
      <c r="D124" s="68">
        <v>15129.2</v>
      </c>
      <c r="E124" s="68">
        <v>282.89999999999998</v>
      </c>
      <c r="F124" s="68">
        <v>202.1</v>
      </c>
      <c r="G124" s="68">
        <v>3269</v>
      </c>
      <c r="H124" s="68">
        <v>1272.8</v>
      </c>
      <c r="I124" s="68">
        <v>40.299999999999997</v>
      </c>
      <c r="J124" s="68">
        <v>106.9</v>
      </c>
      <c r="K124" s="158">
        <v>115.9</v>
      </c>
      <c r="L124" s="273"/>
    </row>
    <row r="125" spans="1:12" s="245" customFormat="1" ht="12.75" customHeight="1">
      <c r="A125" s="103"/>
      <c r="B125" s="396" t="s">
        <v>1225</v>
      </c>
      <c r="C125" s="68">
        <v>32202.6</v>
      </c>
      <c r="D125" s="68">
        <v>22545.200000000001</v>
      </c>
      <c r="E125" s="68">
        <v>427.9</v>
      </c>
      <c r="F125" s="68">
        <v>367.4</v>
      </c>
      <c r="G125" s="68">
        <v>4934.7</v>
      </c>
      <c r="H125" s="68">
        <v>2081.9</v>
      </c>
      <c r="I125" s="68">
        <v>66.599999999999994</v>
      </c>
      <c r="J125" s="68">
        <v>152</v>
      </c>
      <c r="K125" s="158">
        <v>174.1</v>
      </c>
      <c r="L125" s="273"/>
    </row>
    <row r="126" spans="1:12" s="245" customFormat="1" ht="12.75" customHeight="1">
      <c r="A126" s="103"/>
      <c r="B126" s="396" t="s">
        <v>1573</v>
      </c>
      <c r="C126" s="68">
        <v>43459</v>
      </c>
      <c r="D126" s="68">
        <v>30305.9</v>
      </c>
      <c r="E126" s="68">
        <v>584.20000000000005</v>
      </c>
      <c r="F126" s="68">
        <v>521.29999999999995</v>
      </c>
      <c r="G126" s="68">
        <v>6722.1</v>
      </c>
      <c r="H126" s="68">
        <v>2804</v>
      </c>
      <c r="I126" s="68">
        <v>89.8</v>
      </c>
      <c r="J126" s="68">
        <v>214.8</v>
      </c>
      <c r="K126" s="158">
        <v>234.8</v>
      </c>
      <c r="L126" s="273"/>
    </row>
    <row r="127" spans="1:12" s="245" customFormat="1" ht="12.75" customHeight="1">
      <c r="A127" s="103"/>
      <c r="B127" s="396"/>
      <c r="C127" s="68"/>
      <c r="D127" s="68"/>
      <c r="E127" s="68"/>
      <c r="F127" s="68"/>
      <c r="G127" s="68"/>
      <c r="H127" s="68"/>
      <c r="I127" s="68"/>
      <c r="J127" s="68"/>
      <c r="K127" s="158"/>
      <c r="L127" s="273"/>
    </row>
    <row r="128" spans="1:12" s="245" customFormat="1" ht="12.75" customHeight="1">
      <c r="A128" s="103">
        <v>2020</v>
      </c>
      <c r="B128" s="396" t="s">
        <v>1223</v>
      </c>
      <c r="C128" s="68">
        <v>10477.799999999999</v>
      </c>
      <c r="D128" s="68">
        <v>7340.1</v>
      </c>
      <c r="E128" s="68">
        <v>148.1</v>
      </c>
      <c r="F128" s="68">
        <v>88.5</v>
      </c>
      <c r="G128" s="68">
        <v>1594.1</v>
      </c>
      <c r="H128" s="68">
        <v>675.6</v>
      </c>
      <c r="I128" s="68">
        <v>28</v>
      </c>
      <c r="J128" s="68">
        <v>75</v>
      </c>
      <c r="K128" s="158">
        <v>67.5</v>
      </c>
      <c r="L128" s="273"/>
    </row>
    <row r="129" spans="1:12" s="245" customFormat="1" ht="12.75" customHeight="1">
      <c r="A129" s="103"/>
      <c r="B129" s="396" t="s">
        <v>1224</v>
      </c>
      <c r="C129" s="68">
        <v>19563.5</v>
      </c>
      <c r="D129" s="68">
        <v>13576.7</v>
      </c>
      <c r="E129" s="68">
        <v>309.39999999999998</v>
      </c>
      <c r="F129" s="68">
        <v>169.8</v>
      </c>
      <c r="G129" s="68">
        <v>3031.9</v>
      </c>
      <c r="H129" s="68">
        <v>1249.4000000000001</v>
      </c>
      <c r="I129" s="68">
        <v>51.5</v>
      </c>
      <c r="J129" s="68">
        <v>101.7</v>
      </c>
      <c r="K129" s="158">
        <v>125.7</v>
      </c>
      <c r="L129" s="273"/>
    </row>
    <row r="130" spans="1:12" s="245" customFormat="1" ht="12.75" customHeight="1">
      <c r="A130" s="103"/>
      <c r="B130" s="396" t="s">
        <v>1225</v>
      </c>
      <c r="C130" s="68">
        <v>30117.1</v>
      </c>
      <c r="D130" s="68">
        <v>20788.099999999999</v>
      </c>
      <c r="E130" s="68">
        <v>469.3</v>
      </c>
      <c r="F130" s="68">
        <v>317.2</v>
      </c>
      <c r="G130" s="68">
        <v>4767.1000000000004</v>
      </c>
      <c r="H130" s="68">
        <v>1945</v>
      </c>
      <c r="I130" s="68">
        <v>85.8</v>
      </c>
      <c r="J130" s="68">
        <v>153.19999999999999</v>
      </c>
      <c r="K130" s="158">
        <v>179.8</v>
      </c>
      <c r="L130" s="273"/>
    </row>
    <row r="131" spans="1:12" s="245" customFormat="1" ht="12.75" customHeight="1">
      <c r="A131" s="2972" t="s">
        <v>762</v>
      </c>
      <c r="B131" s="2972"/>
      <c r="C131" s="2972"/>
      <c r="D131" s="2972"/>
      <c r="E131" s="2972"/>
      <c r="F131" s="2972"/>
      <c r="G131" s="2972"/>
      <c r="H131" s="2972"/>
      <c r="I131" s="2972"/>
      <c r="J131" s="2972"/>
      <c r="K131" s="2972"/>
      <c r="L131" s="273"/>
    </row>
    <row r="132" spans="1:12" s="245" customFormat="1" ht="12.75" customHeight="1">
      <c r="A132" s="2975" t="s">
        <v>2305</v>
      </c>
      <c r="B132" s="2975"/>
      <c r="C132" s="2975"/>
      <c r="D132" s="2975"/>
      <c r="E132" s="2975"/>
      <c r="F132" s="2975"/>
      <c r="G132" s="2975"/>
      <c r="H132" s="2975"/>
      <c r="I132" s="2975"/>
      <c r="J132" s="2975"/>
      <c r="K132" s="2975"/>
      <c r="L132" s="273"/>
    </row>
    <row r="133" spans="1:12" s="245" customFormat="1" ht="12.75" customHeight="1">
      <c r="A133" s="137"/>
      <c r="B133" s="137"/>
      <c r="C133" s="137"/>
      <c r="D133" s="137"/>
      <c r="E133" s="137"/>
      <c r="F133" s="137"/>
      <c r="G133" s="137"/>
      <c r="H133" s="137"/>
      <c r="I133" s="137"/>
      <c r="J133" s="137"/>
      <c r="K133" s="137"/>
      <c r="L133" s="273"/>
    </row>
    <row r="134" spans="1:12" s="245" customFormat="1" ht="12.75" customHeight="1">
      <c r="A134" s="103">
        <v>2010</v>
      </c>
      <c r="B134" s="396" t="s">
        <v>1573</v>
      </c>
      <c r="C134" s="68">
        <v>961.1</v>
      </c>
      <c r="D134" s="68">
        <v>796.7</v>
      </c>
      <c r="E134" s="68">
        <v>9.6</v>
      </c>
      <c r="F134" s="68">
        <v>29.7</v>
      </c>
      <c r="G134" s="68">
        <v>45</v>
      </c>
      <c r="H134" s="68">
        <v>21.4</v>
      </c>
      <c r="I134" s="68">
        <v>-0.8</v>
      </c>
      <c r="J134" s="68">
        <v>25.8</v>
      </c>
      <c r="K134" s="158">
        <v>12.5</v>
      </c>
      <c r="L134" s="273"/>
    </row>
    <row r="135" spans="1:12" s="245" customFormat="1" ht="12.75" customHeight="1">
      <c r="A135" s="103"/>
      <c r="B135" s="396"/>
      <c r="C135" s="68"/>
      <c r="D135" s="68"/>
      <c r="E135" s="68"/>
      <c r="F135" s="68"/>
      <c r="G135" s="68"/>
      <c r="H135" s="68"/>
      <c r="I135" s="68"/>
      <c r="J135" s="68"/>
      <c r="K135" s="158"/>
      <c r="L135" s="273"/>
    </row>
    <row r="136" spans="1:12" s="245" customFormat="1" ht="12.75" customHeight="1">
      <c r="A136" s="103">
        <v>2011</v>
      </c>
      <c r="B136" s="396" t="s">
        <v>1223</v>
      </c>
      <c r="C136" s="68">
        <v>250.7</v>
      </c>
      <c r="D136" s="68">
        <v>197</v>
      </c>
      <c r="E136" s="68">
        <v>-2.2999999999999998</v>
      </c>
      <c r="F136" s="68">
        <v>-3.9</v>
      </c>
      <c r="G136" s="68">
        <v>2.1</v>
      </c>
      <c r="H136" s="68">
        <v>3.1</v>
      </c>
      <c r="I136" s="68">
        <v>-0.6</v>
      </c>
      <c r="J136" s="68">
        <v>11.1</v>
      </c>
      <c r="K136" s="158">
        <v>-0.3</v>
      </c>
      <c r="L136" s="273"/>
    </row>
    <row r="137" spans="1:12" s="245" customFormat="1" ht="12.75" customHeight="1">
      <c r="A137" s="103"/>
      <c r="B137" s="396" t="s">
        <v>1224</v>
      </c>
      <c r="C137" s="68">
        <v>567.1</v>
      </c>
      <c r="D137" s="68">
        <v>440</v>
      </c>
      <c r="E137" s="68">
        <v>1.4</v>
      </c>
      <c r="F137" s="68">
        <v>3.6</v>
      </c>
      <c r="G137" s="68">
        <v>22.5</v>
      </c>
      <c r="H137" s="68">
        <v>9.5</v>
      </c>
      <c r="I137" s="68">
        <v>0.2</v>
      </c>
      <c r="J137" s="68">
        <v>18.2</v>
      </c>
      <c r="K137" s="158">
        <v>0.9</v>
      </c>
      <c r="L137" s="273"/>
    </row>
    <row r="138" spans="1:12" s="245" customFormat="1" ht="12.75" customHeight="1">
      <c r="A138" s="103"/>
      <c r="B138" s="396" t="s">
        <v>1225</v>
      </c>
      <c r="C138" s="68">
        <v>866.2</v>
      </c>
      <c r="D138" s="68">
        <v>717.1</v>
      </c>
      <c r="E138" s="68">
        <v>5</v>
      </c>
      <c r="F138" s="68">
        <v>9.8000000000000007</v>
      </c>
      <c r="G138" s="68">
        <v>37.700000000000003</v>
      </c>
      <c r="H138" s="68">
        <v>15.9</v>
      </c>
      <c r="I138" s="68">
        <v>0.2</v>
      </c>
      <c r="J138" s="68">
        <v>28.3</v>
      </c>
      <c r="K138" s="158">
        <v>0.7</v>
      </c>
      <c r="L138" s="273"/>
    </row>
    <row r="139" spans="1:12" s="245" customFormat="1" ht="12.75" customHeight="1">
      <c r="A139" s="103"/>
      <c r="B139" s="396" t="s">
        <v>1573</v>
      </c>
      <c r="C139" s="68">
        <v>1257.4000000000001</v>
      </c>
      <c r="D139" s="68">
        <v>1057.0999999999999</v>
      </c>
      <c r="E139" s="68">
        <v>5.3</v>
      </c>
      <c r="F139" s="68">
        <v>16.100000000000001</v>
      </c>
      <c r="G139" s="68">
        <v>47.5</v>
      </c>
      <c r="H139" s="68">
        <v>33.6</v>
      </c>
      <c r="I139" s="68">
        <v>-1.1000000000000001</v>
      </c>
      <c r="J139" s="68">
        <v>31.5</v>
      </c>
      <c r="K139" s="158">
        <v>3</v>
      </c>
      <c r="L139" s="273"/>
    </row>
    <row r="140" spans="1:12" s="245" customFormat="1" ht="12.75" customHeight="1">
      <c r="A140" s="103"/>
      <c r="B140" s="396"/>
      <c r="C140" s="68"/>
      <c r="D140" s="68"/>
      <c r="E140" s="68"/>
      <c r="F140" s="68"/>
      <c r="G140" s="68"/>
      <c r="H140" s="68"/>
      <c r="I140" s="68"/>
      <c r="J140" s="68"/>
      <c r="K140" s="158"/>
      <c r="L140" s="273"/>
    </row>
    <row r="141" spans="1:12" s="245" customFormat="1" ht="12.75" customHeight="1">
      <c r="A141" s="103">
        <v>2012</v>
      </c>
      <c r="B141" s="396" t="s">
        <v>1223</v>
      </c>
      <c r="C141" s="68">
        <v>310.2</v>
      </c>
      <c r="D141" s="68">
        <v>262.89999999999998</v>
      </c>
      <c r="E141" s="68">
        <v>-2.4</v>
      </c>
      <c r="F141" s="68">
        <v>1.9</v>
      </c>
      <c r="G141" s="68">
        <v>4.3</v>
      </c>
      <c r="H141" s="68">
        <v>2.8</v>
      </c>
      <c r="I141" s="68">
        <v>-0.9</v>
      </c>
      <c r="J141" s="68">
        <v>11.6</v>
      </c>
      <c r="K141" s="158">
        <v>-1.4</v>
      </c>
      <c r="L141" s="273"/>
    </row>
    <row r="142" spans="1:12" s="245" customFormat="1" ht="12.75" customHeight="1">
      <c r="A142" s="103"/>
      <c r="B142" s="396" t="s">
        <v>1224</v>
      </c>
      <c r="C142" s="68">
        <v>719.6</v>
      </c>
      <c r="D142" s="68">
        <v>604.29999999999995</v>
      </c>
      <c r="E142" s="68">
        <v>3.5</v>
      </c>
      <c r="F142" s="68">
        <v>6</v>
      </c>
      <c r="G142" s="68">
        <v>11.8</v>
      </c>
      <c r="H142" s="68">
        <v>18</v>
      </c>
      <c r="I142" s="68">
        <v>-0.5</v>
      </c>
      <c r="J142" s="68">
        <v>22.2</v>
      </c>
      <c r="K142" s="158">
        <v>1.1000000000000001</v>
      </c>
      <c r="L142" s="273"/>
    </row>
    <row r="143" spans="1:12" s="245" customFormat="1" ht="12.75" customHeight="1">
      <c r="A143" s="103"/>
      <c r="B143" s="396" t="s">
        <v>1225</v>
      </c>
      <c r="C143" s="68">
        <v>960.8</v>
      </c>
      <c r="D143" s="68">
        <v>851.2</v>
      </c>
      <c r="E143" s="68">
        <v>7</v>
      </c>
      <c r="F143" s="68">
        <v>11.5</v>
      </c>
      <c r="G143" s="68">
        <v>27.4</v>
      </c>
      <c r="H143" s="68">
        <v>20.3</v>
      </c>
      <c r="I143" s="68">
        <v>-1.7</v>
      </c>
      <c r="J143" s="68">
        <v>31.4</v>
      </c>
      <c r="K143" s="158">
        <v>2.6</v>
      </c>
      <c r="L143" s="273"/>
    </row>
    <row r="144" spans="1:12" s="245" customFormat="1" ht="12.75" customHeight="1">
      <c r="A144" s="103"/>
      <c r="B144" s="396" t="s">
        <v>1573</v>
      </c>
      <c r="C144" s="68">
        <v>1180.5999999999999</v>
      </c>
      <c r="D144" s="68">
        <v>1028.0999999999999</v>
      </c>
      <c r="E144" s="68">
        <v>9.6</v>
      </c>
      <c r="F144" s="68">
        <v>2.2999999999999998</v>
      </c>
      <c r="G144" s="68">
        <v>35.799999999999997</v>
      </c>
      <c r="H144" s="68">
        <v>25.4</v>
      </c>
      <c r="I144" s="68">
        <v>-3.2</v>
      </c>
      <c r="J144" s="68">
        <v>36.200000000000003</v>
      </c>
      <c r="K144" s="158">
        <v>4.9000000000000004</v>
      </c>
      <c r="L144" s="273"/>
    </row>
    <row r="145" spans="1:12" s="245" customFormat="1" ht="12.75" customHeight="1">
      <c r="A145" s="103"/>
      <c r="B145" s="396"/>
      <c r="C145" s="68"/>
      <c r="D145" s="68"/>
      <c r="E145" s="68"/>
      <c r="F145" s="68"/>
      <c r="G145" s="68"/>
      <c r="H145" s="68"/>
      <c r="I145" s="68"/>
      <c r="J145" s="68"/>
      <c r="K145" s="158"/>
      <c r="L145" s="273"/>
    </row>
    <row r="146" spans="1:12" s="245" customFormat="1" ht="12.75" customHeight="1">
      <c r="A146" s="103">
        <v>2013</v>
      </c>
      <c r="B146" s="396" t="s">
        <v>1223</v>
      </c>
      <c r="C146" s="68">
        <v>273.60000000000002</v>
      </c>
      <c r="D146" s="68">
        <v>258.10000000000002</v>
      </c>
      <c r="E146" s="68">
        <v>-0.3</v>
      </c>
      <c r="F146" s="68">
        <v>-3.1</v>
      </c>
      <c r="G146" s="68">
        <v>7.2</v>
      </c>
      <c r="H146" s="68">
        <v>-0.2</v>
      </c>
      <c r="I146" s="68">
        <v>0</v>
      </c>
      <c r="J146" s="68">
        <v>6.3</v>
      </c>
      <c r="K146" s="158">
        <v>0</v>
      </c>
      <c r="L146" s="273"/>
    </row>
    <row r="147" spans="1:12" s="245" customFormat="1" ht="12.75" customHeight="1">
      <c r="A147" s="103"/>
      <c r="B147" s="396" t="s">
        <v>1224</v>
      </c>
      <c r="C147" s="68">
        <v>683.1</v>
      </c>
      <c r="D147" s="68">
        <v>641.29999999999995</v>
      </c>
      <c r="E147" s="68">
        <v>3.4</v>
      </c>
      <c r="F147" s="68">
        <v>7.4</v>
      </c>
      <c r="G147" s="68">
        <v>19.100000000000001</v>
      </c>
      <c r="H147" s="68">
        <v>15.3</v>
      </c>
      <c r="I147" s="68">
        <v>0.4</v>
      </c>
      <c r="J147" s="68">
        <v>17.7</v>
      </c>
      <c r="K147" s="158">
        <v>1.8</v>
      </c>
      <c r="L147" s="273"/>
    </row>
    <row r="148" spans="1:12" s="245" customFormat="1" ht="12.75" customHeight="1">
      <c r="A148" s="103"/>
      <c r="B148" s="396" t="s">
        <v>1225</v>
      </c>
      <c r="C148" s="68">
        <v>1123.4000000000001</v>
      </c>
      <c r="D148" s="68">
        <v>978.7</v>
      </c>
      <c r="E148" s="68">
        <v>9.8000000000000007</v>
      </c>
      <c r="F148" s="68">
        <v>16.600000000000001</v>
      </c>
      <c r="G148" s="68">
        <v>49.3</v>
      </c>
      <c r="H148" s="68">
        <v>21</v>
      </c>
      <c r="I148" s="68">
        <v>1.6</v>
      </c>
      <c r="J148" s="68">
        <v>24.1</v>
      </c>
      <c r="K148" s="158">
        <v>4.3</v>
      </c>
      <c r="L148" s="273"/>
    </row>
    <row r="149" spans="1:12" s="245" customFormat="1" ht="12.75" customHeight="1">
      <c r="A149" s="103"/>
      <c r="B149" s="396" t="s">
        <v>1573</v>
      </c>
      <c r="C149" s="68">
        <v>1348.4</v>
      </c>
      <c r="D149" s="68">
        <v>1186.4000000000001</v>
      </c>
      <c r="E149" s="68">
        <v>12.3</v>
      </c>
      <c r="F149" s="68">
        <v>23.1</v>
      </c>
      <c r="G149" s="68">
        <v>23.5</v>
      </c>
      <c r="H149" s="68">
        <v>33.200000000000003</v>
      </c>
      <c r="I149" s="68">
        <v>6.8</v>
      </c>
      <c r="J149" s="68">
        <v>29.4</v>
      </c>
      <c r="K149" s="158">
        <v>3.9</v>
      </c>
      <c r="L149" s="273"/>
    </row>
    <row r="150" spans="1:12" s="245" customFormat="1" ht="12.75" customHeight="1">
      <c r="A150" s="103"/>
      <c r="B150" s="396"/>
      <c r="C150" s="68"/>
      <c r="D150" s="68"/>
      <c r="E150" s="68"/>
      <c r="F150" s="68"/>
      <c r="G150" s="68"/>
      <c r="H150" s="68"/>
      <c r="I150" s="68"/>
      <c r="J150" s="68"/>
      <c r="K150" s="158"/>
      <c r="L150" s="273"/>
    </row>
    <row r="151" spans="1:12" s="245" customFormat="1" ht="12.75" customHeight="1">
      <c r="A151" s="103">
        <v>2014</v>
      </c>
      <c r="B151" s="396" t="s">
        <v>1223</v>
      </c>
      <c r="C151" s="68">
        <v>405.5</v>
      </c>
      <c r="D151" s="68">
        <v>386</v>
      </c>
      <c r="E151" s="68">
        <v>1.1000000000000001</v>
      </c>
      <c r="F151" s="68">
        <v>3.5</v>
      </c>
      <c r="G151" s="68">
        <v>7.6</v>
      </c>
      <c r="H151" s="68">
        <v>11</v>
      </c>
      <c r="I151" s="68">
        <v>0.1</v>
      </c>
      <c r="J151" s="68">
        <v>8.1999999999999993</v>
      </c>
      <c r="K151" s="158">
        <v>0.6</v>
      </c>
      <c r="L151" s="273"/>
    </row>
    <row r="152" spans="1:12" s="245" customFormat="1" ht="12.75" customHeight="1">
      <c r="A152" s="103"/>
      <c r="B152" s="396" t="s">
        <v>1224</v>
      </c>
      <c r="C152" s="68">
        <v>887.1</v>
      </c>
      <c r="D152" s="68">
        <v>805.2</v>
      </c>
      <c r="E152" s="68">
        <v>6.7</v>
      </c>
      <c r="F152" s="68">
        <v>6</v>
      </c>
      <c r="G152" s="68">
        <v>30.5</v>
      </c>
      <c r="H152" s="68">
        <v>26.2</v>
      </c>
      <c r="I152" s="68">
        <v>2.2000000000000002</v>
      </c>
      <c r="J152" s="68">
        <v>12.2</v>
      </c>
      <c r="K152" s="158">
        <v>1.5</v>
      </c>
      <c r="L152" s="273"/>
    </row>
    <row r="153" spans="1:12" s="245" customFormat="1" ht="12.75" customHeight="1">
      <c r="A153" s="103"/>
      <c r="B153" s="396" t="s">
        <v>1225</v>
      </c>
      <c r="C153" s="68">
        <v>1316.9</v>
      </c>
      <c r="D153" s="68">
        <v>1193.5</v>
      </c>
      <c r="E153" s="68">
        <v>12.8</v>
      </c>
      <c r="F153" s="68">
        <v>16.2</v>
      </c>
      <c r="G153" s="68">
        <v>54.3</v>
      </c>
      <c r="H153" s="68">
        <v>37.9</v>
      </c>
      <c r="I153" s="68">
        <v>3.4</v>
      </c>
      <c r="J153" s="68">
        <v>12.1</v>
      </c>
      <c r="K153" s="158">
        <v>5.8</v>
      </c>
      <c r="L153" s="273"/>
    </row>
    <row r="154" spans="1:12" s="245" customFormat="1" ht="12.75" customHeight="1">
      <c r="A154" s="103"/>
      <c r="B154" s="396" t="s">
        <v>1573</v>
      </c>
      <c r="C154" s="68">
        <v>1625.4</v>
      </c>
      <c r="D154" s="68">
        <v>1453.9</v>
      </c>
      <c r="E154" s="68">
        <v>11.6</v>
      </c>
      <c r="F154" s="68">
        <v>23.4</v>
      </c>
      <c r="G154" s="68">
        <v>66.099999999999994</v>
      </c>
      <c r="H154" s="68">
        <v>37.4</v>
      </c>
      <c r="I154" s="68">
        <v>3</v>
      </c>
      <c r="J154" s="68">
        <v>23.8</v>
      </c>
      <c r="K154" s="158">
        <v>6.6</v>
      </c>
      <c r="L154" s="273"/>
    </row>
    <row r="155" spans="1:12" s="245" customFormat="1" ht="12.75" customHeight="1">
      <c r="A155" s="103"/>
      <c r="B155" s="396"/>
      <c r="C155" s="68"/>
      <c r="D155" s="68"/>
      <c r="E155" s="68"/>
      <c r="F155" s="68"/>
      <c r="G155" s="68"/>
      <c r="H155" s="68"/>
      <c r="I155" s="68"/>
      <c r="J155" s="68"/>
      <c r="K155" s="158"/>
      <c r="L155" s="273"/>
    </row>
    <row r="156" spans="1:12" s="245" customFormat="1" ht="12.75" customHeight="1">
      <c r="A156" s="103">
        <v>2015</v>
      </c>
      <c r="B156" s="396" t="s">
        <v>1223</v>
      </c>
      <c r="C156" s="68">
        <v>389</v>
      </c>
      <c r="D156" s="68">
        <v>334.6</v>
      </c>
      <c r="E156" s="68">
        <v>-0.5</v>
      </c>
      <c r="F156" s="68">
        <v>1.7</v>
      </c>
      <c r="G156" s="68">
        <v>13.6</v>
      </c>
      <c r="H156" s="68">
        <v>15.5</v>
      </c>
      <c r="I156" s="68">
        <v>0.6</v>
      </c>
      <c r="J156" s="68">
        <v>6.9</v>
      </c>
      <c r="K156" s="158">
        <v>3.2</v>
      </c>
      <c r="L156" s="273"/>
    </row>
    <row r="157" spans="1:12" s="245" customFormat="1" ht="12.75" customHeight="1">
      <c r="A157" s="103"/>
      <c r="B157" s="396" t="s">
        <v>1224</v>
      </c>
      <c r="C157" s="68">
        <v>824.9</v>
      </c>
      <c r="D157" s="68">
        <v>698.8</v>
      </c>
      <c r="E157" s="68">
        <v>7.4</v>
      </c>
      <c r="F157" s="68">
        <v>6.1</v>
      </c>
      <c r="G157" s="68">
        <v>31.2</v>
      </c>
      <c r="H157" s="68">
        <v>33.700000000000003</v>
      </c>
      <c r="I157" s="68" t="s">
        <v>656</v>
      </c>
      <c r="J157" s="68">
        <v>9.3000000000000007</v>
      </c>
      <c r="K157" s="158">
        <v>4.7</v>
      </c>
      <c r="L157" s="273"/>
    </row>
    <row r="158" spans="1:12" s="245" customFormat="1" ht="12.75" customHeight="1">
      <c r="A158" s="103"/>
      <c r="B158" s="396" t="s">
        <v>1225</v>
      </c>
      <c r="C158" s="68">
        <v>1311.5</v>
      </c>
      <c r="D158" s="68">
        <v>1138.0999999999999</v>
      </c>
      <c r="E158" s="68">
        <v>18.7</v>
      </c>
      <c r="F158" s="68">
        <v>21.1</v>
      </c>
      <c r="G158" s="68">
        <v>42.2</v>
      </c>
      <c r="H158" s="68">
        <v>61</v>
      </c>
      <c r="I158" s="68" t="s">
        <v>656</v>
      </c>
      <c r="J158" s="68">
        <v>8.1</v>
      </c>
      <c r="K158" s="158">
        <v>6.4</v>
      </c>
      <c r="L158" s="273"/>
    </row>
    <row r="159" spans="1:12" s="245" customFormat="1" ht="12.75" customHeight="1">
      <c r="A159" s="103"/>
      <c r="B159" s="396" t="s">
        <v>1573</v>
      </c>
      <c r="C159" s="68">
        <v>1683.3</v>
      </c>
      <c r="D159" s="68">
        <v>1432.7</v>
      </c>
      <c r="E159" s="68">
        <v>19.3</v>
      </c>
      <c r="F159" s="68">
        <v>35</v>
      </c>
      <c r="G159" s="68">
        <v>67.7</v>
      </c>
      <c r="H159" s="68">
        <v>63.4</v>
      </c>
      <c r="I159" s="68" t="s">
        <v>656</v>
      </c>
      <c r="J159" s="68">
        <v>4.4000000000000004</v>
      </c>
      <c r="K159" s="158">
        <v>3</v>
      </c>
      <c r="L159" s="273"/>
    </row>
    <row r="160" spans="1:12" s="245" customFormat="1" ht="12.75" customHeight="1">
      <c r="A160" s="103"/>
      <c r="B160" s="396"/>
      <c r="C160" s="68"/>
      <c r="D160" s="68"/>
      <c r="E160" s="68"/>
      <c r="F160" s="68"/>
      <c r="G160" s="68"/>
      <c r="H160" s="68"/>
      <c r="I160" s="68"/>
      <c r="J160" s="68"/>
      <c r="K160" s="158"/>
      <c r="L160" s="273"/>
    </row>
    <row r="161" spans="1:12" s="245" customFormat="1" ht="12.75" customHeight="1">
      <c r="A161" s="103">
        <v>2016</v>
      </c>
      <c r="B161" s="396" t="s">
        <v>1223</v>
      </c>
      <c r="C161" s="68">
        <v>666.6</v>
      </c>
      <c r="D161" s="68">
        <v>605.5</v>
      </c>
      <c r="E161" s="68">
        <v>-1.6</v>
      </c>
      <c r="F161" s="68">
        <v>5.2</v>
      </c>
      <c r="G161" s="68">
        <v>15.1</v>
      </c>
      <c r="H161" s="68">
        <v>14</v>
      </c>
      <c r="I161" s="68" t="s">
        <v>656</v>
      </c>
      <c r="J161" s="68">
        <v>3.7</v>
      </c>
      <c r="K161" s="158">
        <v>-0.6</v>
      </c>
      <c r="L161" s="273"/>
    </row>
    <row r="162" spans="1:12" s="245" customFormat="1" ht="12.75" customHeight="1">
      <c r="A162" s="103"/>
      <c r="B162" s="396" t="s">
        <v>1224</v>
      </c>
      <c r="C162" s="68">
        <v>1329.2</v>
      </c>
      <c r="D162" s="68">
        <v>1203</v>
      </c>
      <c r="E162" s="68">
        <v>5</v>
      </c>
      <c r="F162" s="68">
        <v>11.1</v>
      </c>
      <c r="G162" s="68">
        <v>48.1</v>
      </c>
      <c r="H162" s="68">
        <v>30.4</v>
      </c>
      <c r="I162" s="68">
        <v>6.9</v>
      </c>
      <c r="J162" s="68">
        <v>4</v>
      </c>
      <c r="K162" s="158">
        <v>1.8</v>
      </c>
      <c r="L162" s="273"/>
    </row>
    <row r="163" spans="1:12" s="245" customFormat="1" ht="12.75" customHeight="1">
      <c r="A163" s="103"/>
      <c r="B163" s="396" t="s">
        <v>1225</v>
      </c>
      <c r="C163" s="68">
        <v>1539.8</v>
      </c>
      <c r="D163" s="68">
        <v>1355.3</v>
      </c>
      <c r="E163" s="68">
        <v>13</v>
      </c>
      <c r="F163" s="68">
        <v>14.5</v>
      </c>
      <c r="G163" s="68">
        <v>98.9</v>
      </c>
      <c r="H163" s="68">
        <v>44.1</v>
      </c>
      <c r="I163" s="68" t="s">
        <v>656</v>
      </c>
      <c r="J163" s="68">
        <v>-4.5999999999999996</v>
      </c>
      <c r="K163" s="158">
        <v>3.7</v>
      </c>
      <c r="L163" s="273"/>
    </row>
    <row r="164" spans="1:12" s="245" customFormat="1" ht="12.75" customHeight="1">
      <c r="A164" s="103"/>
      <c r="B164" s="396" t="s">
        <v>1573</v>
      </c>
      <c r="C164" s="68">
        <v>2076.1999999999998</v>
      </c>
      <c r="D164" s="68">
        <v>1805.6</v>
      </c>
      <c r="E164" s="68">
        <v>11.7</v>
      </c>
      <c r="F164" s="68">
        <v>22.9</v>
      </c>
      <c r="G164" s="68">
        <v>150.1</v>
      </c>
      <c r="H164" s="68">
        <v>42.2</v>
      </c>
      <c r="I164" s="68">
        <v>9.6999999999999993</v>
      </c>
      <c r="J164" s="68">
        <v>-1.4</v>
      </c>
      <c r="K164" s="158">
        <v>2.6</v>
      </c>
      <c r="L164" s="273"/>
    </row>
    <row r="165" spans="1:12" s="245" customFormat="1" ht="12.75" customHeight="1">
      <c r="A165" s="103"/>
      <c r="B165" s="396"/>
      <c r="C165" s="68"/>
      <c r="D165" s="68"/>
      <c r="E165" s="68"/>
      <c r="F165" s="68"/>
      <c r="G165" s="68"/>
      <c r="H165" s="68"/>
      <c r="I165" s="68"/>
      <c r="J165" s="68"/>
      <c r="K165" s="158"/>
      <c r="L165" s="273"/>
    </row>
    <row r="166" spans="1:12" s="245" customFormat="1" ht="12.75" customHeight="1">
      <c r="A166" s="103">
        <v>2017</v>
      </c>
      <c r="B166" s="396" t="s">
        <v>1223</v>
      </c>
      <c r="C166" s="68">
        <v>589.9</v>
      </c>
      <c r="D166" s="68">
        <v>495</v>
      </c>
      <c r="E166" s="68">
        <v>-1.6</v>
      </c>
      <c r="F166" s="68">
        <v>5.7</v>
      </c>
      <c r="G166" s="68">
        <v>50.1</v>
      </c>
      <c r="H166" s="68">
        <v>9.1</v>
      </c>
      <c r="I166" s="68" t="s">
        <v>656</v>
      </c>
      <c r="J166" s="68">
        <v>8.3000000000000007</v>
      </c>
      <c r="K166" s="158">
        <v>-0.2</v>
      </c>
      <c r="L166" s="273"/>
    </row>
    <row r="167" spans="1:12" s="245" customFormat="1" ht="12.75" customHeight="1">
      <c r="A167" s="103"/>
      <c r="B167" s="396" t="s">
        <v>1224</v>
      </c>
      <c r="C167" s="68">
        <v>980</v>
      </c>
      <c r="D167" s="68">
        <v>851.5</v>
      </c>
      <c r="E167" s="68">
        <v>5.8</v>
      </c>
      <c r="F167" s="68">
        <v>1</v>
      </c>
      <c r="G167" s="68">
        <v>87.9</v>
      </c>
      <c r="H167" s="68">
        <v>18.100000000000001</v>
      </c>
      <c r="I167" s="68">
        <v>-1.9</v>
      </c>
      <c r="J167" s="68">
        <v>11.4</v>
      </c>
      <c r="K167" s="158">
        <v>2</v>
      </c>
      <c r="L167" s="273"/>
    </row>
    <row r="168" spans="1:12" s="245" customFormat="1" ht="12.75" customHeight="1">
      <c r="A168" s="103"/>
      <c r="B168" s="396" t="s">
        <v>1225</v>
      </c>
      <c r="C168" s="68">
        <v>1333</v>
      </c>
      <c r="D168" s="68">
        <v>1095.7</v>
      </c>
      <c r="E168" s="68">
        <v>15.2</v>
      </c>
      <c r="F168" s="68">
        <v>12.4</v>
      </c>
      <c r="G168" s="68">
        <v>150.1</v>
      </c>
      <c r="H168" s="68">
        <v>33.299999999999997</v>
      </c>
      <c r="I168" s="68">
        <v>-2.6</v>
      </c>
      <c r="J168" s="68">
        <v>15.3</v>
      </c>
      <c r="K168" s="158">
        <v>2.1</v>
      </c>
      <c r="L168" s="273"/>
    </row>
    <row r="169" spans="1:12" s="245" customFormat="1" ht="12.75" customHeight="1">
      <c r="A169" s="103"/>
      <c r="B169" s="396" t="s">
        <v>1573</v>
      </c>
      <c r="C169" s="68">
        <v>1855.1</v>
      </c>
      <c r="D169" s="68">
        <v>1576.6</v>
      </c>
      <c r="E169" s="68">
        <v>16.3</v>
      </c>
      <c r="F169" s="68">
        <v>18.5</v>
      </c>
      <c r="G169" s="68">
        <v>190.5</v>
      </c>
      <c r="H169" s="68">
        <v>33</v>
      </c>
      <c r="I169" s="68">
        <v>-1.6</v>
      </c>
      <c r="J169" s="68">
        <v>22.8</v>
      </c>
      <c r="K169" s="158">
        <v>1.2</v>
      </c>
      <c r="L169" s="273"/>
    </row>
    <row r="170" spans="1:12" s="245" customFormat="1" ht="12.75" customHeight="1">
      <c r="A170" s="103"/>
      <c r="B170" s="396"/>
      <c r="C170" s="68"/>
      <c r="D170" s="68"/>
      <c r="E170" s="68"/>
      <c r="F170" s="68"/>
      <c r="G170" s="68"/>
      <c r="H170" s="68"/>
      <c r="I170" s="68"/>
      <c r="J170" s="68"/>
      <c r="K170" s="158"/>
      <c r="L170" s="273"/>
    </row>
    <row r="171" spans="1:12" s="245" customFormat="1" ht="12.75" customHeight="1">
      <c r="A171" s="103">
        <v>2018</v>
      </c>
      <c r="B171" s="396" t="s">
        <v>1223</v>
      </c>
      <c r="C171" s="68">
        <v>545.70000000000005</v>
      </c>
      <c r="D171" s="68">
        <v>455.8</v>
      </c>
      <c r="E171" s="68">
        <v>0.4</v>
      </c>
      <c r="F171" s="68">
        <v>-0.5</v>
      </c>
      <c r="G171" s="68">
        <v>37.200000000000003</v>
      </c>
      <c r="H171" s="68">
        <v>7.7</v>
      </c>
      <c r="I171" s="68">
        <v>-0.7</v>
      </c>
      <c r="J171" s="68">
        <v>11.1</v>
      </c>
      <c r="K171" s="158">
        <v>1</v>
      </c>
      <c r="L171" s="273"/>
    </row>
    <row r="172" spans="1:12" s="245" customFormat="1" ht="12.75" customHeight="1">
      <c r="A172" s="103"/>
      <c r="B172" s="396" t="s">
        <v>1224</v>
      </c>
      <c r="C172" s="68">
        <v>1055</v>
      </c>
      <c r="D172" s="68">
        <v>986.8</v>
      </c>
      <c r="E172" s="68">
        <v>4.5999999999999996</v>
      </c>
      <c r="F172" s="68">
        <v>11.2</v>
      </c>
      <c r="G172" s="68">
        <v>110.3</v>
      </c>
      <c r="H172" s="68">
        <v>13.4</v>
      </c>
      <c r="I172" s="68">
        <v>0</v>
      </c>
      <c r="J172" s="68">
        <v>12.6</v>
      </c>
      <c r="K172" s="158">
        <v>3.2</v>
      </c>
      <c r="L172" s="273"/>
    </row>
    <row r="173" spans="1:12" s="245" customFormat="1" ht="12.75" customHeight="1">
      <c r="A173" s="103"/>
      <c r="B173" s="396" t="s">
        <v>1225</v>
      </c>
      <c r="C173" s="68">
        <v>1450.3</v>
      </c>
      <c r="D173" s="68">
        <v>1298.2</v>
      </c>
      <c r="E173" s="68">
        <v>14.5</v>
      </c>
      <c r="F173" s="68">
        <v>23.9</v>
      </c>
      <c r="G173" s="68">
        <v>170.2</v>
      </c>
      <c r="H173" s="68">
        <v>32.299999999999997</v>
      </c>
      <c r="I173" s="68">
        <v>1.4</v>
      </c>
      <c r="J173" s="68">
        <v>22.9</v>
      </c>
      <c r="K173" s="158">
        <v>4.5999999999999996</v>
      </c>
      <c r="L173" s="273"/>
    </row>
    <row r="174" spans="1:12" s="245" customFormat="1" ht="12.75" customHeight="1">
      <c r="A174" s="103"/>
      <c r="B174" s="396" t="s">
        <v>1573</v>
      </c>
      <c r="C174" s="68">
        <v>1771.7</v>
      </c>
      <c r="D174" s="68">
        <v>1572</v>
      </c>
      <c r="E174" s="68">
        <v>12.5</v>
      </c>
      <c r="F174" s="68">
        <v>50.5</v>
      </c>
      <c r="G174" s="68">
        <v>205.7</v>
      </c>
      <c r="H174" s="68">
        <v>30.9</v>
      </c>
      <c r="I174" s="68">
        <v>2.4</v>
      </c>
      <c r="J174" s="68">
        <v>33.200000000000003</v>
      </c>
      <c r="K174" s="158">
        <v>3.7</v>
      </c>
      <c r="L174" s="273"/>
    </row>
    <row r="175" spans="1:12" s="245" customFormat="1" ht="12.75" customHeight="1">
      <c r="A175" s="103"/>
      <c r="B175" s="396"/>
      <c r="C175" s="68"/>
      <c r="D175" s="68"/>
      <c r="E175" s="68"/>
      <c r="F175" s="68"/>
      <c r="G175" s="68"/>
      <c r="H175" s="68"/>
      <c r="I175" s="68"/>
      <c r="J175" s="68"/>
      <c r="K175" s="158"/>
      <c r="L175" s="273"/>
    </row>
    <row r="176" spans="1:12" s="245" customFormat="1" ht="12.75" customHeight="1">
      <c r="A176" s="103">
        <v>2019</v>
      </c>
      <c r="B176" s="396" t="s">
        <v>1223</v>
      </c>
      <c r="C176" s="68">
        <v>478.8</v>
      </c>
      <c r="D176" s="68">
        <v>421.7</v>
      </c>
      <c r="E176" s="68">
        <v>-5.3</v>
      </c>
      <c r="F176" s="68">
        <v>-0.9</v>
      </c>
      <c r="G176" s="68">
        <v>49.9</v>
      </c>
      <c r="H176" s="68">
        <v>14.8</v>
      </c>
      <c r="I176" s="68">
        <v>-0.5</v>
      </c>
      <c r="J176" s="68">
        <v>7.4</v>
      </c>
      <c r="K176" s="158">
        <v>2.2000000000000002</v>
      </c>
      <c r="L176" s="273"/>
    </row>
    <row r="177" spans="1:12" s="245" customFormat="1" ht="12.75" customHeight="1">
      <c r="A177" s="103"/>
      <c r="B177" s="396" t="s">
        <v>1224</v>
      </c>
      <c r="C177" s="68">
        <v>949.4</v>
      </c>
      <c r="D177" s="68">
        <v>874.7</v>
      </c>
      <c r="E177" s="68">
        <v>0.3</v>
      </c>
      <c r="F177" s="68">
        <v>-3</v>
      </c>
      <c r="G177" s="68">
        <v>67.3</v>
      </c>
      <c r="H177" s="68">
        <v>25.5</v>
      </c>
      <c r="I177" s="68">
        <v>0.6</v>
      </c>
      <c r="J177" s="68">
        <v>17</v>
      </c>
      <c r="K177" s="158">
        <v>3.7</v>
      </c>
      <c r="L177" s="273"/>
    </row>
    <row r="178" spans="1:12" s="245" customFormat="1" ht="12.75" customHeight="1">
      <c r="A178" s="103"/>
      <c r="B178" s="396" t="s">
        <v>1225</v>
      </c>
      <c r="C178" s="68">
        <v>1357.5</v>
      </c>
      <c r="D178" s="68">
        <v>1188</v>
      </c>
      <c r="E178" s="68">
        <v>14.3</v>
      </c>
      <c r="F178" s="68">
        <v>10.5</v>
      </c>
      <c r="G178" s="68">
        <v>113.3</v>
      </c>
      <c r="H178" s="68">
        <v>41</v>
      </c>
      <c r="I178" s="68">
        <v>1.2</v>
      </c>
      <c r="J178" s="68">
        <v>26.1</v>
      </c>
      <c r="K178" s="158">
        <v>1.8</v>
      </c>
      <c r="L178" s="273"/>
    </row>
    <row r="179" spans="1:12" s="245" customFormat="1" ht="12.75" customHeight="1">
      <c r="A179" s="103"/>
      <c r="B179" s="396" t="s">
        <v>1573</v>
      </c>
      <c r="C179" s="68">
        <v>1930.8</v>
      </c>
      <c r="D179" s="68">
        <v>1645.2</v>
      </c>
      <c r="E179" s="68">
        <v>18.5</v>
      </c>
      <c r="F179" s="68">
        <v>23.1</v>
      </c>
      <c r="G179" s="68">
        <v>179</v>
      </c>
      <c r="H179" s="68">
        <v>40.200000000000003</v>
      </c>
      <c r="I179" s="68">
        <v>6.5</v>
      </c>
      <c r="J179" s="68">
        <v>33.700000000000003</v>
      </c>
      <c r="K179" s="158">
        <v>2.8</v>
      </c>
      <c r="L179" s="273"/>
    </row>
    <row r="180" spans="1:12" s="245" customFormat="1" ht="12.75" customHeight="1">
      <c r="A180" s="103"/>
      <c r="B180" s="396"/>
      <c r="C180" s="68"/>
      <c r="D180" s="68"/>
      <c r="E180" s="68"/>
      <c r="F180" s="68"/>
      <c r="G180" s="68"/>
      <c r="H180" s="68"/>
      <c r="I180" s="68"/>
      <c r="J180" s="68"/>
      <c r="K180" s="158"/>
      <c r="L180" s="273"/>
    </row>
    <row r="181" spans="1:12" s="245" customFormat="1" ht="12.75" customHeight="1">
      <c r="A181" s="103">
        <v>2020</v>
      </c>
      <c r="B181" s="396" t="s">
        <v>1223</v>
      </c>
      <c r="C181" s="532">
        <v>512</v>
      </c>
      <c r="D181" s="532">
        <v>430.5</v>
      </c>
      <c r="E181" s="532">
        <v>-1.7</v>
      </c>
      <c r="F181" s="532">
        <v>12.8</v>
      </c>
      <c r="G181" s="532">
        <v>39.6</v>
      </c>
      <c r="H181" s="532">
        <v>17.2</v>
      </c>
      <c r="I181" s="532">
        <v>-1.1000000000000001</v>
      </c>
      <c r="J181" s="532">
        <v>12.4</v>
      </c>
      <c r="K181" s="559">
        <v>-0.7</v>
      </c>
      <c r="L181" s="273"/>
    </row>
    <row r="182" spans="1:12" s="245" customFormat="1" ht="12.75" customHeight="1">
      <c r="A182" s="103"/>
      <c r="B182" s="396" t="s">
        <v>1224</v>
      </c>
      <c r="C182" s="68">
        <v>821.1</v>
      </c>
      <c r="D182" s="68">
        <v>607.20000000000005</v>
      </c>
      <c r="E182" s="68">
        <v>12.2</v>
      </c>
      <c r="F182" s="68">
        <v>14.2</v>
      </c>
      <c r="G182" s="68">
        <v>113.8</v>
      </c>
      <c r="H182" s="68">
        <v>47.4</v>
      </c>
      <c r="I182" s="68">
        <v>-2.8</v>
      </c>
      <c r="J182" s="68">
        <v>19.8</v>
      </c>
      <c r="K182" s="158">
        <v>0.6</v>
      </c>
      <c r="L182" s="273"/>
    </row>
    <row r="183" spans="1:12" s="245" customFormat="1" ht="12.75" customHeight="1">
      <c r="A183" s="103"/>
      <c r="B183" s="396" t="s">
        <v>1225</v>
      </c>
      <c r="C183" s="68">
        <v>1770</v>
      </c>
      <c r="D183" s="68">
        <v>1385.6</v>
      </c>
      <c r="E183" s="68">
        <v>30.4</v>
      </c>
      <c r="F183" s="68">
        <v>31.2</v>
      </c>
      <c r="G183" s="68">
        <v>188</v>
      </c>
      <c r="H183" s="68">
        <v>71.900000000000006</v>
      </c>
      <c r="I183" s="68">
        <v>-0.3</v>
      </c>
      <c r="J183" s="68">
        <v>26.5</v>
      </c>
      <c r="K183" s="158">
        <v>2.2000000000000002</v>
      </c>
      <c r="L183" s="273"/>
    </row>
    <row r="184" spans="1:12" s="245" customFormat="1" ht="12.75" customHeight="1">
      <c r="A184" s="24" t="s">
        <v>2388</v>
      </c>
      <c r="L184" s="273"/>
    </row>
    <row r="185" spans="1:12">
      <c r="A185" s="1269" t="s">
        <v>1775</v>
      </c>
    </row>
    <row r="189" spans="1:12">
      <c r="F189" s="9"/>
      <c r="G189" s="9" t="s">
        <v>774</v>
      </c>
      <c r="H189" s="9"/>
    </row>
    <row r="190" spans="1:12">
      <c r="F190" s="2974"/>
      <c r="G190" s="2974"/>
      <c r="H190" s="2974"/>
    </row>
    <row r="191" spans="1:12">
      <c r="F191" s="2974"/>
      <c r="G191" s="2974"/>
      <c r="H191" s="2974"/>
    </row>
  </sheetData>
  <mergeCells count="16">
    <mergeCell ref="F190:H190"/>
    <mergeCell ref="F191:H191"/>
    <mergeCell ref="A79:K79"/>
    <mergeCell ref="A131:K131"/>
    <mergeCell ref="A132:K132"/>
    <mergeCell ref="A10:B10"/>
    <mergeCell ref="A9:B9"/>
    <mergeCell ref="D9:K9"/>
    <mergeCell ref="A11:B11"/>
    <mergeCell ref="A12:B12"/>
    <mergeCell ref="A14:B14"/>
    <mergeCell ref="A26:K26"/>
    <mergeCell ref="A78:K78"/>
    <mergeCell ref="A15:B15"/>
    <mergeCell ref="A23:B23"/>
    <mergeCell ref="A25:K25"/>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185"/>
  <sheetViews>
    <sheetView showGridLines="0" workbookViewId="0">
      <pane ySplit="23" topLeftCell="A24" activePane="bottomLeft" state="frozen"/>
      <selection pane="bottomLeft"/>
    </sheetView>
  </sheetViews>
  <sheetFormatPr defaultRowHeight="14.25"/>
  <cols>
    <col min="1" max="1" width="8.625" customWidth="1"/>
    <col min="2" max="2" width="16.625" customWidth="1"/>
    <col min="3" max="11" width="14.125" customWidth="1"/>
    <col min="12" max="12" width="13.375" style="4" customWidth="1"/>
  </cols>
  <sheetData>
    <row r="1" spans="1:12" s="15" customFormat="1" ht="15.75" customHeight="1">
      <c r="A1" s="766" t="s">
        <v>798</v>
      </c>
      <c r="B1" s="765"/>
      <c r="C1" s="765"/>
      <c r="D1" s="765"/>
      <c r="E1" s="14"/>
      <c r="F1" s="14"/>
      <c r="G1" s="14"/>
      <c r="H1" s="14"/>
      <c r="I1" s="8"/>
      <c r="J1" s="8"/>
      <c r="K1" s="8"/>
      <c r="L1" s="291"/>
    </row>
    <row r="2" spans="1:12" s="15" customFormat="1" ht="15.75" customHeight="1">
      <c r="A2" s="1290" t="s">
        <v>799</v>
      </c>
      <c r="B2" s="907"/>
      <c r="C2" s="907"/>
      <c r="D2" s="907"/>
      <c r="E2" s="25"/>
      <c r="F2" s="25"/>
      <c r="G2" s="25"/>
      <c r="H2" s="25"/>
      <c r="I2" s="8"/>
      <c r="J2" s="8"/>
      <c r="K2" s="8"/>
      <c r="L2" s="291"/>
    </row>
    <row r="3" spans="1:12" s="49" customFormat="1" ht="12.75" customHeight="1">
      <c r="A3" s="242" t="s">
        <v>637</v>
      </c>
      <c r="B3" s="332"/>
      <c r="C3" s="332"/>
      <c r="D3" s="332"/>
      <c r="E3" s="332"/>
      <c r="F3" s="332"/>
      <c r="G3" s="905" t="s">
        <v>1419</v>
      </c>
      <c r="H3" s="905"/>
      <c r="I3" s="24"/>
      <c r="J3" s="24"/>
      <c r="K3" s="24"/>
      <c r="L3" s="45"/>
    </row>
    <row r="4" spans="1:12" s="245" customFormat="1" ht="12.75" customHeight="1">
      <c r="A4" s="45" t="s">
        <v>606</v>
      </c>
      <c r="B4" s="332"/>
      <c r="C4" s="332"/>
      <c r="D4" s="332"/>
      <c r="E4" s="332"/>
      <c r="F4" s="332"/>
      <c r="G4" s="1160" t="s">
        <v>791</v>
      </c>
      <c r="H4" s="903"/>
      <c r="I4" s="332"/>
      <c r="J4" s="332"/>
      <c r="K4" s="332"/>
      <c r="L4" s="311"/>
    </row>
    <row r="5" spans="1:12" s="49" customFormat="1" ht="12.75" customHeight="1">
      <c r="A5" s="1325" t="s">
        <v>552</v>
      </c>
      <c r="B5" s="24"/>
      <c r="C5" s="24"/>
      <c r="D5" s="24"/>
      <c r="E5" s="24"/>
      <c r="F5" s="24"/>
      <c r="G5" s="24"/>
      <c r="H5" s="332"/>
      <c r="K5" s="24"/>
      <c r="L5" s="45"/>
    </row>
    <row r="6" spans="1:12" s="245" customFormat="1" ht="12.75" customHeight="1">
      <c r="A6" s="1283" t="s">
        <v>1995</v>
      </c>
      <c r="B6" s="332"/>
      <c r="C6" s="332"/>
      <c r="D6" s="332"/>
      <c r="E6" s="332"/>
      <c r="F6" s="332"/>
      <c r="G6" s="332"/>
      <c r="H6" s="43"/>
      <c r="K6" s="332"/>
      <c r="L6" s="311"/>
    </row>
    <row r="7" spans="1:12" s="245" customFormat="1" ht="11.25">
      <c r="A7" s="173"/>
      <c r="B7" s="22"/>
      <c r="C7" s="22"/>
      <c r="D7" s="22"/>
      <c r="E7" s="22"/>
      <c r="F7" s="22"/>
      <c r="G7" s="22"/>
      <c r="H7" s="22"/>
      <c r="I7" s="22"/>
      <c r="J7" s="22"/>
      <c r="K7" s="22"/>
      <c r="L7" s="303"/>
    </row>
    <row r="8" spans="1:12" s="96" customFormat="1" ht="11.25">
      <c r="A8" s="1075"/>
      <c r="B8" s="1055"/>
      <c r="C8" s="1080"/>
      <c r="D8" s="1326"/>
      <c r="E8" s="1327"/>
      <c r="F8" s="1327"/>
      <c r="G8" s="1327"/>
      <c r="H8" s="1327"/>
      <c r="I8" s="1327"/>
      <c r="J8" s="1327"/>
      <c r="K8" s="1327"/>
      <c r="L8" s="275"/>
    </row>
    <row r="9" spans="1:12" s="96" customFormat="1" ht="11.25">
      <c r="A9" s="2834"/>
      <c r="B9" s="2835"/>
      <c r="C9" s="1060"/>
      <c r="D9" s="2976" t="s">
        <v>1984</v>
      </c>
      <c r="E9" s="2977"/>
      <c r="F9" s="2977"/>
      <c r="G9" s="2977"/>
      <c r="H9" s="2977"/>
      <c r="I9" s="2977"/>
      <c r="J9" s="2977"/>
      <c r="K9" s="2977"/>
      <c r="L9" s="275"/>
    </row>
    <row r="10" spans="1:12" s="96" customFormat="1" ht="11.25">
      <c r="A10" s="2834"/>
      <c r="B10" s="2835"/>
      <c r="C10" s="1057"/>
      <c r="D10" s="1073"/>
      <c r="E10" s="1061"/>
      <c r="F10" s="1061"/>
      <c r="G10" s="1061"/>
      <c r="H10" s="1061"/>
      <c r="I10" s="1061"/>
      <c r="J10" s="1061"/>
      <c r="K10" s="1061"/>
      <c r="L10" s="275"/>
    </row>
    <row r="11" spans="1:12" s="96" customFormat="1" ht="11.25">
      <c r="A11" s="2834"/>
      <c r="B11" s="2835"/>
      <c r="C11" s="1057"/>
      <c r="D11" s="1144"/>
      <c r="E11" s="1144"/>
      <c r="F11" s="1053"/>
      <c r="G11" s="1053"/>
      <c r="H11" s="1165"/>
      <c r="I11" s="1165"/>
      <c r="J11" s="1165"/>
      <c r="K11" s="1142"/>
      <c r="L11" s="275"/>
    </row>
    <row r="12" spans="1:12" s="96" customFormat="1" ht="11.25">
      <c r="A12" s="2834"/>
      <c r="B12" s="2835"/>
      <c r="C12" s="1057"/>
      <c r="D12" s="1070"/>
      <c r="E12" s="1070"/>
      <c r="F12" s="1060"/>
      <c r="G12" s="1060"/>
      <c r="H12" s="1060"/>
      <c r="I12" s="1060"/>
      <c r="J12" s="1060"/>
      <c r="K12" s="1059"/>
      <c r="L12" s="275"/>
    </row>
    <row r="13" spans="1:12" s="96" customFormat="1" ht="11.25">
      <c r="A13" s="1058"/>
      <c r="B13" s="1070"/>
      <c r="C13" s="1057"/>
      <c r="D13" s="1070"/>
      <c r="E13" s="1088" t="s">
        <v>771</v>
      </c>
      <c r="F13" s="1060"/>
      <c r="G13" s="1060"/>
      <c r="H13" s="1060"/>
      <c r="I13" s="1060"/>
      <c r="J13" s="1060"/>
      <c r="K13" s="1063"/>
      <c r="L13" s="275"/>
    </row>
    <row r="14" spans="1:12" s="96" customFormat="1" ht="11.25">
      <c r="A14" s="2824" t="s">
        <v>660</v>
      </c>
      <c r="B14" s="2825"/>
      <c r="C14" s="1060" t="s">
        <v>1506</v>
      </c>
      <c r="D14" s="1070"/>
      <c r="E14" s="1088" t="s">
        <v>773</v>
      </c>
      <c r="F14" s="1057"/>
      <c r="G14" s="1060" t="s">
        <v>1507</v>
      </c>
      <c r="H14" s="1060" t="s">
        <v>1509</v>
      </c>
      <c r="I14" s="1328" t="s">
        <v>310</v>
      </c>
      <c r="J14" s="1236" t="s">
        <v>311</v>
      </c>
      <c r="K14" s="1063" t="s">
        <v>1510</v>
      </c>
      <c r="L14" s="275"/>
    </row>
    <row r="15" spans="1:12" s="96" customFormat="1" ht="11.25">
      <c r="A15" s="2821" t="s">
        <v>661</v>
      </c>
      <c r="B15" s="2822"/>
      <c r="C15" s="1068" t="s">
        <v>264</v>
      </c>
      <c r="D15" s="1182"/>
      <c r="E15" s="1088" t="s">
        <v>772</v>
      </c>
      <c r="F15" s="1057"/>
      <c r="G15" s="1060" t="s">
        <v>1508</v>
      </c>
      <c r="H15" s="1060" t="s">
        <v>1</v>
      </c>
      <c r="I15" s="1328" t="s">
        <v>1997</v>
      </c>
      <c r="J15" s="1236" t="s">
        <v>316</v>
      </c>
      <c r="K15" s="1063" t="s">
        <v>2</v>
      </c>
      <c r="L15" s="275"/>
    </row>
    <row r="16" spans="1:12" s="96" customFormat="1" ht="12.75" customHeight="1">
      <c r="A16" s="1058"/>
      <c r="B16" s="1070"/>
      <c r="C16" s="1060"/>
      <c r="D16" s="1060" t="s">
        <v>1045</v>
      </c>
      <c r="E16" s="1087" t="s">
        <v>503</v>
      </c>
      <c r="F16" s="1060" t="s">
        <v>1021</v>
      </c>
      <c r="G16" s="1060" t="s">
        <v>704</v>
      </c>
      <c r="H16" s="1060" t="s">
        <v>4</v>
      </c>
      <c r="I16" s="1122" t="s">
        <v>811</v>
      </c>
      <c r="J16" s="1136" t="s">
        <v>812</v>
      </c>
      <c r="K16" s="1063" t="s">
        <v>500</v>
      </c>
      <c r="L16" s="275"/>
    </row>
    <row r="17" spans="1:12" s="96" customFormat="1" ht="12.75" customHeight="1">
      <c r="A17" s="1058"/>
      <c r="B17" s="1070"/>
      <c r="C17" s="1057"/>
      <c r="D17" s="1060" t="s">
        <v>3</v>
      </c>
      <c r="E17" s="1087" t="s">
        <v>501</v>
      </c>
      <c r="F17" s="1068" t="s">
        <v>1023</v>
      </c>
      <c r="G17" s="1060" t="s">
        <v>809</v>
      </c>
      <c r="H17" s="1068" t="s">
        <v>984</v>
      </c>
      <c r="I17" s="1123" t="s">
        <v>1998</v>
      </c>
      <c r="J17" s="1124" t="s">
        <v>578</v>
      </c>
      <c r="K17" s="1069" t="s">
        <v>813</v>
      </c>
      <c r="L17" s="275"/>
    </row>
    <row r="18" spans="1:12" s="96" customFormat="1" ht="12.75" customHeight="1">
      <c r="A18" s="1058"/>
      <c r="B18" s="1070"/>
      <c r="C18" s="1057"/>
      <c r="D18" s="1068" t="s">
        <v>5</v>
      </c>
      <c r="E18" s="1121" t="s">
        <v>776</v>
      </c>
      <c r="F18" s="1060"/>
      <c r="G18" s="1060" t="s">
        <v>502</v>
      </c>
      <c r="H18" s="1068" t="s">
        <v>986</v>
      </c>
      <c r="I18" s="1063"/>
      <c r="J18" s="1124" t="s">
        <v>744</v>
      </c>
      <c r="K18" s="1069" t="s">
        <v>1567</v>
      </c>
      <c r="L18" s="275"/>
    </row>
    <row r="19" spans="1:12" s="96" customFormat="1" ht="12.75" customHeight="1">
      <c r="A19" s="1058"/>
      <c r="B19" s="1070"/>
      <c r="C19" s="1057"/>
      <c r="D19" s="1134"/>
      <c r="E19" s="1122" t="s">
        <v>775</v>
      </c>
      <c r="F19" s="1060"/>
      <c r="G19" s="1068" t="s">
        <v>985</v>
      </c>
      <c r="H19" s="1308"/>
      <c r="I19" s="1063"/>
      <c r="J19" s="1063"/>
      <c r="K19" s="1329"/>
      <c r="L19" s="275"/>
    </row>
    <row r="20" spans="1:12" s="96" customFormat="1" ht="12.75" customHeight="1">
      <c r="A20" s="1058"/>
      <c r="B20" s="1070"/>
      <c r="C20" s="1057"/>
      <c r="D20" s="1070"/>
      <c r="E20" s="1122" t="s">
        <v>627</v>
      </c>
      <c r="F20" s="1060"/>
      <c r="G20" s="1068" t="s">
        <v>1994</v>
      </c>
      <c r="H20" s="1060"/>
      <c r="I20" s="1060"/>
      <c r="J20" s="1060"/>
      <c r="K20" s="1059"/>
      <c r="L20" s="275"/>
    </row>
    <row r="21" spans="1:12" s="96" customFormat="1" ht="11.25">
      <c r="A21" s="1058"/>
      <c r="B21" s="1070"/>
      <c r="C21" s="1057"/>
      <c r="D21" s="1070"/>
      <c r="E21" s="1122" t="s">
        <v>628</v>
      </c>
      <c r="F21" s="1060"/>
      <c r="G21" s="1060"/>
      <c r="H21" s="1060"/>
      <c r="I21" s="1060"/>
      <c r="J21" s="1060"/>
      <c r="K21" s="1059"/>
      <c r="L21" s="275"/>
    </row>
    <row r="22" spans="1:12" s="96" customFormat="1" ht="11.25">
      <c r="A22" s="1058"/>
      <c r="B22" s="1070"/>
      <c r="C22" s="1057"/>
      <c r="D22" s="1070"/>
      <c r="E22" s="1122" t="s">
        <v>579</v>
      </c>
      <c r="F22" s="1060"/>
      <c r="G22" s="1060"/>
      <c r="H22" s="1060"/>
      <c r="I22" s="1060"/>
      <c r="J22" s="1060"/>
      <c r="K22" s="1059"/>
      <c r="L22" s="275"/>
    </row>
    <row r="23" spans="1:12" s="96" customFormat="1" ht="12" thickBot="1">
      <c r="A23" s="2845"/>
      <c r="B23" s="2846"/>
      <c r="C23" s="1169"/>
      <c r="D23" s="1154"/>
      <c r="E23" s="1154"/>
      <c r="F23" s="1169"/>
      <c r="G23" s="1169"/>
      <c r="H23" s="1169"/>
      <c r="I23" s="1169"/>
      <c r="J23" s="1169"/>
      <c r="K23" s="1299"/>
      <c r="L23" s="275"/>
    </row>
    <row r="24" spans="1:12" s="96" customFormat="1" ht="12.75" customHeight="1">
      <c r="A24" s="138"/>
      <c r="B24" s="138"/>
      <c r="C24" s="138"/>
      <c r="D24" s="138"/>
      <c r="E24" s="138"/>
      <c r="F24" s="138"/>
      <c r="G24" s="138"/>
      <c r="H24" s="138"/>
      <c r="I24" s="138"/>
      <c r="J24" s="138"/>
      <c r="K24" s="138"/>
      <c r="L24" s="275"/>
    </row>
    <row r="25" spans="1:12" s="96" customFormat="1" ht="12.75" customHeight="1">
      <c r="A25" s="2973" t="s">
        <v>629</v>
      </c>
      <c r="B25" s="2973"/>
      <c r="C25" s="2973"/>
      <c r="D25" s="2973"/>
      <c r="E25" s="2973"/>
      <c r="F25" s="2973"/>
      <c r="G25" s="2973"/>
      <c r="H25" s="2973"/>
      <c r="I25" s="2973"/>
      <c r="J25" s="2973"/>
      <c r="K25" s="2973"/>
      <c r="L25" s="275"/>
    </row>
    <row r="26" spans="1:12" s="96" customFormat="1" ht="12.75" customHeight="1">
      <c r="A26" s="2971" t="s">
        <v>2308</v>
      </c>
      <c r="B26" s="2971"/>
      <c r="C26" s="2971"/>
      <c r="D26" s="2971"/>
      <c r="E26" s="2971"/>
      <c r="F26" s="2971"/>
      <c r="G26" s="2971"/>
      <c r="H26" s="2971"/>
      <c r="I26" s="2971"/>
      <c r="J26" s="2971"/>
      <c r="K26" s="2971"/>
      <c r="L26" s="275"/>
    </row>
    <row r="27" spans="1:12" s="96" customFormat="1" ht="12.75" customHeight="1">
      <c r="A27" s="138"/>
      <c r="B27" s="138"/>
      <c r="C27" s="138"/>
      <c r="D27" s="138"/>
      <c r="E27" s="138"/>
      <c r="F27" s="138"/>
      <c r="G27" s="138"/>
      <c r="H27" s="138"/>
      <c r="I27" s="138"/>
      <c r="J27" s="138"/>
      <c r="K27" s="138"/>
      <c r="L27" s="275"/>
    </row>
    <row r="28" spans="1:12" s="96" customFormat="1" ht="12.75" customHeight="1">
      <c r="A28" s="103">
        <v>2010</v>
      </c>
      <c r="B28" s="396" t="s">
        <v>1573</v>
      </c>
      <c r="C28" s="68">
        <v>1332.7</v>
      </c>
      <c r="D28" s="68">
        <v>886.9</v>
      </c>
      <c r="E28" s="68">
        <v>13.9</v>
      </c>
      <c r="F28" s="68">
        <v>37</v>
      </c>
      <c r="G28" s="68">
        <v>127.3</v>
      </c>
      <c r="H28" s="68">
        <v>39.9</v>
      </c>
      <c r="I28" s="68">
        <v>2.6</v>
      </c>
      <c r="J28" s="68">
        <v>33.799999999999997</v>
      </c>
      <c r="K28" s="158">
        <v>37.1</v>
      </c>
      <c r="L28" s="275"/>
    </row>
    <row r="29" spans="1:12" s="96" customFormat="1" ht="12.75" customHeight="1">
      <c r="A29" s="103"/>
      <c r="B29" s="396"/>
      <c r="C29" s="68"/>
      <c r="D29" s="68"/>
      <c r="E29" s="68"/>
      <c r="F29" s="68"/>
      <c r="G29" s="68"/>
      <c r="H29" s="68"/>
      <c r="I29" s="68"/>
      <c r="J29" s="68"/>
      <c r="K29" s="158"/>
      <c r="L29" s="275"/>
    </row>
    <row r="30" spans="1:12" s="96" customFormat="1" ht="12.75" customHeight="1">
      <c r="A30" s="103">
        <v>2011</v>
      </c>
      <c r="B30" s="396" t="s">
        <v>1223</v>
      </c>
      <c r="C30" s="68">
        <v>449.8</v>
      </c>
      <c r="D30" s="68">
        <v>346</v>
      </c>
      <c r="E30" s="68">
        <v>1.4</v>
      </c>
      <c r="F30" s="68">
        <v>8</v>
      </c>
      <c r="G30" s="68">
        <v>15.4</v>
      </c>
      <c r="H30" s="68">
        <v>12.6</v>
      </c>
      <c r="I30" s="68">
        <v>0</v>
      </c>
      <c r="J30" s="68">
        <v>11.6</v>
      </c>
      <c r="K30" s="158">
        <v>0.3</v>
      </c>
      <c r="L30" s="275"/>
    </row>
    <row r="31" spans="1:12" s="96" customFormat="1" ht="12.75" customHeight="1">
      <c r="A31" s="103"/>
      <c r="B31" s="396" t="s">
        <v>1224</v>
      </c>
      <c r="C31" s="68">
        <v>848.4</v>
      </c>
      <c r="D31" s="68">
        <v>622.20000000000005</v>
      </c>
      <c r="E31" s="68">
        <v>7.7</v>
      </c>
      <c r="F31" s="68">
        <v>15.7</v>
      </c>
      <c r="G31" s="68">
        <v>43.2</v>
      </c>
      <c r="H31" s="68">
        <v>25.3</v>
      </c>
      <c r="I31" s="68">
        <v>1.1000000000000001</v>
      </c>
      <c r="J31" s="68">
        <v>25.3</v>
      </c>
      <c r="K31" s="158">
        <v>2.4</v>
      </c>
      <c r="L31" s="275"/>
    </row>
    <row r="32" spans="1:12" s="96" customFormat="1" ht="12.75" customHeight="1">
      <c r="A32" s="103"/>
      <c r="B32" s="396" t="s">
        <v>1225</v>
      </c>
      <c r="C32" s="67">
        <v>1126.4000000000001</v>
      </c>
      <c r="D32" s="67">
        <v>833.2</v>
      </c>
      <c r="E32" s="67">
        <v>12.9</v>
      </c>
      <c r="F32" s="67">
        <v>25.6</v>
      </c>
      <c r="G32" s="67">
        <v>61.7</v>
      </c>
      <c r="H32" s="67">
        <v>41</v>
      </c>
      <c r="I32" s="67">
        <v>2.9</v>
      </c>
      <c r="J32" s="68">
        <v>36.200000000000003</v>
      </c>
      <c r="K32" s="69">
        <v>4.9000000000000004</v>
      </c>
      <c r="L32" s="275"/>
    </row>
    <row r="33" spans="1:12" s="96" customFormat="1" ht="12.75" customHeight="1">
      <c r="A33" s="103"/>
      <c r="B33" s="396" t="s">
        <v>1573</v>
      </c>
      <c r="C33" s="68">
        <v>1423.1</v>
      </c>
      <c r="D33" s="68">
        <v>1054.0999999999999</v>
      </c>
      <c r="E33" s="68">
        <v>13.4</v>
      </c>
      <c r="F33" s="68">
        <v>32.6</v>
      </c>
      <c r="G33" s="68">
        <v>80.900000000000006</v>
      </c>
      <c r="H33" s="68">
        <v>48.9</v>
      </c>
      <c r="I33" s="68">
        <v>2.9</v>
      </c>
      <c r="J33" s="68">
        <v>40.9</v>
      </c>
      <c r="K33" s="158">
        <v>7.1</v>
      </c>
      <c r="L33" s="275"/>
    </row>
    <row r="34" spans="1:12" s="245" customFormat="1" ht="12.75" customHeight="1">
      <c r="A34" s="103"/>
      <c r="B34" s="396"/>
      <c r="C34" s="68"/>
      <c r="D34" s="68"/>
      <c r="E34" s="68"/>
      <c r="F34" s="68"/>
      <c r="G34" s="68"/>
      <c r="H34" s="68"/>
      <c r="I34" s="68"/>
      <c r="J34" s="68"/>
      <c r="K34" s="158"/>
      <c r="L34" s="273"/>
    </row>
    <row r="35" spans="1:12" s="245" customFormat="1" ht="12.75" customHeight="1">
      <c r="A35" s="103">
        <v>2012</v>
      </c>
      <c r="B35" s="396" t="s">
        <v>1223</v>
      </c>
      <c r="C35" s="68">
        <v>508.8</v>
      </c>
      <c r="D35" s="68">
        <v>410.4</v>
      </c>
      <c r="E35" s="68">
        <v>2.1</v>
      </c>
      <c r="F35" s="68">
        <v>5.7</v>
      </c>
      <c r="G35" s="68">
        <v>13.3</v>
      </c>
      <c r="H35" s="68">
        <v>7.2</v>
      </c>
      <c r="I35" s="68">
        <v>0.4</v>
      </c>
      <c r="J35" s="68">
        <v>13.3</v>
      </c>
      <c r="K35" s="158">
        <v>0.7</v>
      </c>
      <c r="L35" s="273"/>
    </row>
    <row r="36" spans="1:12" s="245" customFormat="1" ht="12.75" customHeight="1">
      <c r="A36" s="103"/>
      <c r="B36" s="396" t="s">
        <v>1224</v>
      </c>
      <c r="C36" s="68">
        <v>948.5</v>
      </c>
      <c r="D36" s="68">
        <v>751.7</v>
      </c>
      <c r="E36" s="68">
        <v>9.1</v>
      </c>
      <c r="F36" s="68">
        <v>9.3000000000000007</v>
      </c>
      <c r="G36" s="68">
        <v>27.6</v>
      </c>
      <c r="H36" s="68">
        <v>24.9</v>
      </c>
      <c r="I36" s="68">
        <v>1.2</v>
      </c>
      <c r="J36" s="68">
        <v>29.9</v>
      </c>
      <c r="K36" s="158">
        <v>3.4</v>
      </c>
      <c r="L36" s="273"/>
    </row>
    <row r="37" spans="1:12" s="245" customFormat="1" ht="12.75" customHeight="1">
      <c r="A37" s="103"/>
      <c r="B37" s="396" t="s">
        <v>1225</v>
      </c>
      <c r="C37" s="68">
        <v>1325.9</v>
      </c>
      <c r="D37" s="68">
        <v>1073</v>
      </c>
      <c r="E37" s="68">
        <v>15.6</v>
      </c>
      <c r="F37" s="68">
        <v>15.9</v>
      </c>
      <c r="G37" s="68">
        <v>46.1</v>
      </c>
      <c r="H37" s="68">
        <v>30.3</v>
      </c>
      <c r="I37" s="68">
        <v>1.3</v>
      </c>
      <c r="J37" s="68">
        <v>40.4</v>
      </c>
      <c r="K37" s="158">
        <v>6.1</v>
      </c>
      <c r="L37" s="273"/>
    </row>
    <row r="38" spans="1:12" s="245" customFormat="1" ht="12.75" customHeight="1">
      <c r="A38" s="103"/>
      <c r="B38" s="396" t="s">
        <v>1573</v>
      </c>
      <c r="C38" s="68">
        <v>1600.8</v>
      </c>
      <c r="D38" s="68">
        <v>1264.7</v>
      </c>
      <c r="E38" s="68">
        <v>21.4</v>
      </c>
      <c r="F38" s="68">
        <v>19.8</v>
      </c>
      <c r="G38" s="68">
        <v>60.9</v>
      </c>
      <c r="H38" s="68">
        <v>36.299999999999997</v>
      </c>
      <c r="I38" s="68">
        <v>1.2</v>
      </c>
      <c r="J38" s="68">
        <v>45.3</v>
      </c>
      <c r="K38" s="158">
        <v>10.5</v>
      </c>
      <c r="L38" s="273"/>
    </row>
    <row r="39" spans="1:12" s="245" customFormat="1" ht="12.75" customHeight="1">
      <c r="A39" s="103"/>
      <c r="B39" s="396"/>
      <c r="C39" s="68"/>
      <c r="D39" s="68"/>
      <c r="E39" s="68"/>
      <c r="F39" s="68"/>
      <c r="G39" s="68"/>
      <c r="H39" s="68"/>
      <c r="I39" s="68"/>
      <c r="J39" s="68"/>
      <c r="K39" s="158"/>
      <c r="L39" s="273"/>
    </row>
    <row r="40" spans="1:12" s="245" customFormat="1" ht="12.75" customHeight="1">
      <c r="A40" s="103">
        <v>2013</v>
      </c>
      <c r="B40" s="396" t="s">
        <v>1223</v>
      </c>
      <c r="C40" s="68">
        <v>435</v>
      </c>
      <c r="D40" s="68">
        <v>363.6</v>
      </c>
      <c r="E40" s="68">
        <v>4.7</v>
      </c>
      <c r="F40" s="68">
        <v>3.2</v>
      </c>
      <c r="G40" s="68">
        <v>18.3</v>
      </c>
      <c r="H40" s="68">
        <v>9.3000000000000007</v>
      </c>
      <c r="I40" s="68">
        <v>1</v>
      </c>
      <c r="J40" s="68">
        <v>8</v>
      </c>
      <c r="K40" s="158">
        <v>0.8</v>
      </c>
      <c r="L40" s="273"/>
    </row>
    <row r="41" spans="1:12" s="245" customFormat="1" ht="12.75" customHeight="1">
      <c r="A41" s="103"/>
      <c r="B41" s="396" t="s">
        <v>1224</v>
      </c>
      <c r="C41" s="68">
        <v>897.9</v>
      </c>
      <c r="D41" s="68">
        <v>738.7</v>
      </c>
      <c r="E41" s="68">
        <v>11.7</v>
      </c>
      <c r="F41" s="68">
        <v>11.7</v>
      </c>
      <c r="G41" s="68">
        <v>35.4</v>
      </c>
      <c r="H41" s="68">
        <v>25</v>
      </c>
      <c r="I41" s="68">
        <v>1.9</v>
      </c>
      <c r="J41" s="68">
        <v>24.6</v>
      </c>
      <c r="K41" s="158">
        <v>3.2</v>
      </c>
      <c r="L41" s="273"/>
    </row>
    <row r="42" spans="1:12" s="245" customFormat="1" ht="12.75" customHeight="1">
      <c r="A42" s="103"/>
      <c r="B42" s="396" t="s">
        <v>1225</v>
      </c>
      <c r="C42" s="68">
        <v>1433.1</v>
      </c>
      <c r="D42" s="68">
        <v>1107.7</v>
      </c>
      <c r="E42" s="68">
        <v>22.3</v>
      </c>
      <c r="F42" s="68">
        <v>19.8</v>
      </c>
      <c r="G42" s="68">
        <v>72.2</v>
      </c>
      <c r="H42" s="68">
        <v>34.9</v>
      </c>
      <c r="I42" s="68">
        <v>3.8</v>
      </c>
      <c r="J42" s="68">
        <v>31.6</v>
      </c>
      <c r="K42" s="158">
        <v>6.2</v>
      </c>
      <c r="L42" s="273"/>
    </row>
    <row r="43" spans="1:12" s="245" customFormat="1" ht="12.75" customHeight="1">
      <c r="A43" s="103"/>
      <c r="B43" s="396" t="s">
        <v>1573</v>
      </c>
      <c r="C43" s="68">
        <v>1776.6</v>
      </c>
      <c r="D43" s="68">
        <v>1387.3</v>
      </c>
      <c r="E43" s="68">
        <v>26.3</v>
      </c>
      <c r="F43" s="68">
        <v>25.4</v>
      </c>
      <c r="G43" s="68">
        <v>96.6</v>
      </c>
      <c r="H43" s="68">
        <v>48</v>
      </c>
      <c r="I43" s="68">
        <v>9.8000000000000007</v>
      </c>
      <c r="J43" s="68">
        <v>36.799999999999997</v>
      </c>
      <c r="K43" s="158">
        <v>6.7</v>
      </c>
      <c r="L43" s="273"/>
    </row>
    <row r="44" spans="1:12" s="245" customFormat="1" ht="12.75" customHeight="1">
      <c r="A44" s="103"/>
      <c r="B44" s="396"/>
      <c r="C44" s="68"/>
      <c r="D44" s="68"/>
      <c r="E44" s="68"/>
      <c r="F44" s="68"/>
      <c r="G44" s="68"/>
      <c r="H44" s="68"/>
      <c r="I44" s="68"/>
      <c r="J44" s="68"/>
      <c r="K44" s="158"/>
      <c r="L44" s="273"/>
    </row>
    <row r="45" spans="1:12" s="245" customFormat="1" ht="12.75" customHeight="1">
      <c r="A45" s="103">
        <v>2014</v>
      </c>
      <c r="B45" s="396" t="s">
        <v>1223</v>
      </c>
      <c r="C45" s="68">
        <v>508.7</v>
      </c>
      <c r="D45" s="68">
        <v>428.8</v>
      </c>
      <c r="E45" s="68">
        <v>6.1</v>
      </c>
      <c r="F45" s="68">
        <v>6.9</v>
      </c>
      <c r="G45" s="68">
        <v>17.100000000000001</v>
      </c>
      <c r="H45" s="68">
        <v>19</v>
      </c>
      <c r="I45" s="68">
        <v>0.9</v>
      </c>
      <c r="J45" s="68">
        <v>9.6999999999999993</v>
      </c>
      <c r="K45" s="158">
        <v>1.4</v>
      </c>
      <c r="L45" s="273"/>
    </row>
    <row r="46" spans="1:12" s="245" customFormat="1" ht="12.75" customHeight="1">
      <c r="A46" s="103"/>
      <c r="B46" s="396" t="s">
        <v>1224</v>
      </c>
      <c r="C46" s="68">
        <v>1036.5</v>
      </c>
      <c r="D46" s="68">
        <v>851.7</v>
      </c>
      <c r="E46" s="68">
        <v>16.100000000000001</v>
      </c>
      <c r="F46" s="68">
        <v>13.1</v>
      </c>
      <c r="G46" s="68">
        <v>41.9</v>
      </c>
      <c r="H46" s="68">
        <v>43.3</v>
      </c>
      <c r="I46" s="68">
        <v>4</v>
      </c>
      <c r="J46" s="68">
        <v>16.2</v>
      </c>
      <c r="K46" s="158">
        <v>3.1</v>
      </c>
      <c r="L46" s="273"/>
    </row>
    <row r="47" spans="1:12" s="245" customFormat="1" ht="12.75" customHeight="1">
      <c r="A47" s="103"/>
      <c r="B47" s="396" t="s">
        <v>1225</v>
      </c>
      <c r="C47" s="68">
        <v>1482.7</v>
      </c>
      <c r="D47" s="68">
        <v>1209.7</v>
      </c>
      <c r="E47" s="68">
        <v>25.5</v>
      </c>
      <c r="F47" s="68">
        <v>20.3</v>
      </c>
      <c r="G47" s="68">
        <v>68</v>
      </c>
      <c r="H47" s="68">
        <v>68.900000000000006</v>
      </c>
      <c r="I47" s="68">
        <v>5.9</v>
      </c>
      <c r="J47" s="68">
        <v>22.7</v>
      </c>
      <c r="K47" s="158">
        <v>8.1</v>
      </c>
      <c r="L47" s="273"/>
    </row>
    <row r="48" spans="1:12" s="245" customFormat="1" ht="12.75" customHeight="1">
      <c r="A48" s="103"/>
      <c r="B48" s="396" t="s">
        <v>1573</v>
      </c>
      <c r="C48" s="68">
        <v>1849.6</v>
      </c>
      <c r="D48" s="68">
        <v>1499.2</v>
      </c>
      <c r="E48" s="68">
        <v>30.5</v>
      </c>
      <c r="F48" s="68">
        <v>25.5</v>
      </c>
      <c r="G48" s="68">
        <v>80.8</v>
      </c>
      <c r="H48" s="68">
        <v>75.2</v>
      </c>
      <c r="I48" s="68">
        <v>6.2</v>
      </c>
      <c r="J48" s="68">
        <v>30.2</v>
      </c>
      <c r="K48" s="158">
        <v>9</v>
      </c>
      <c r="L48" s="273"/>
    </row>
    <row r="49" spans="1:12" s="245" customFormat="1" ht="12.75" customHeight="1">
      <c r="A49" s="103"/>
      <c r="B49" s="396"/>
      <c r="C49" s="68"/>
      <c r="D49" s="68"/>
      <c r="E49" s="68"/>
      <c r="F49" s="68"/>
      <c r="G49" s="68"/>
      <c r="H49" s="68"/>
      <c r="I49" s="68"/>
      <c r="J49" s="68"/>
      <c r="K49" s="158"/>
      <c r="L49" s="273"/>
    </row>
    <row r="50" spans="1:12" s="245" customFormat="1" ht="12.75" customHeight="1">
      <c r="A50" s="103">
        <v>2015</v>
      </c>
      <c r="B50" s="396" t="s">
        <v>1223</v>
      </c>
      <c r="C50" s="68">
        <v>578.20000000000005</v>
      </c>
      <c r="D50" s="68">
        <v>467.5</v>
      </c>
      <c r="E50" s="68">
        <v>6.7</v>
      </c>
      <c r="F50" s="68">
        <v>7.4</v>
      </c>
      <c r="G50" s="68">
        <v>19.8</v>
      </c>
      <c r="H50" s="68">
        <v>22.4</v>
      </c>
      <c r="I50" s="68">
        <v>1.5</v>
      </c>
      <c r="J50" s="68">
        <v>8.9</v>
      </c>
      <c r="K50" s="158">
        <v>4.4000000000000004</v>
      </c>
      <c r="L50" s="273"/>
    </row>
    <row r="51" spans="1:12" s="245" customFormat="1" ht="12.75" customHeight="1">
      <c r="A51" s="103"/>
      <c r="B51" s="396" t="s">
        <v>1224</v>
      </c>
      <c r="C51" s="68">
        <v>1129.2</v>
      </c>
      <c r="D51" s="68">
        <v>898.8</v>
      </c>
      <c r="E51" s="68">
        <v>19</v>
      </c>
      <c r="F51" s="68">
        <v>17.399999999999999</v>
      </c>
      <c r="G51" s="68">
        <v>40.299999999999997</v>
      </c>
      <c r="H51" s="68">
        <v>45.2</v>
      </c>
      <c r="I51" s="68" t="s">
        <v>656</v>
      </c>
      <c r="J51" s="68">
        <v>16</v>
      </c>
      <c r="K51" s="158">
        <v>7.3</v>
      </c>
      <c r="L51" s="273"/>
    </row>
    <row r="52" spans="1:12" s="245" customFormat="1" ht="12.75" customHeight="1">
      <c r="A52" s="103"/>
      <c r="B52" s="396" t="s">
        <v>1225</v>
      </c>
      <c r="C52" s="68">
        <v>1612.4</v>
      </c>
      <c r="D52" s="68">
        <v>1298.7</v>
      </c>
      <c r="E52" s="68">
        <v>34.299999999999997</v>
      </c>
      <c r="F52" s="68">
        <v>29</v>
      </c>
      <c r="G52" s="68">
        <v>61.5</v>
      </c>
      <c r="H52" s="68">
        <v>75.5</v>
      </c>
      <c r="I52" s="68" t="s">
        <v>656</v>
      </c>
      <c r="J52" s="68">
        <v>19.100000000000001</v>
      </c>
      <c r="K52" s="158">
        <v>9.6999999999999993</v>
      </c>
      <c r="L52" s="273"/>
    </row>
    <row r="53" spans="1:12" s="245" customFormat="1" ht="12.75" customHeight="1">
      <c r="A53" s="103"/>
      <c r="B53" s="396" t="s">
        <v>1573</v>
      </c>
      <c r="C53" s="68">
        <v>1922.7</v>
      </c>
      <c r="D53" s="68">
        <v>1510.8</v>
      </c>
      <c r="E53" s="68">
        <v>34.6</v>
      </c>
      <c r="F53" s="68">
        <v>44</v>
      </c>
      <c r="G53" s="68">
        <v>85.5</v>
      </c>
      <c r="H53" s="68">
        <v>86.1</v>
      </c>
      <c r="I53" s="68" t="s">
        <v>656</v>
      </c>
      <c r="J53" s="68">
        <v>18.5</v>
      </c>
      <c r="K53" s="158">
        <v>7.7</v>
      </c>
      <c r="L53" s="273"/>
    </row>
    <row r="54" spans="1:12" s="245" customFormat="1" ht="12.75" customHeight="1">
      <c r="A54" s="103"/>
      <c r="B54" s="396"/>
      <c r="C54" s="68"/>
      <c r="D54" s="68"/>
      <c r="E54" s="68"/>
      <c r="F54" s="68"/>
      <c r="G54" s="68"/>
      <c r="H54" s="68"/>
      <c r="I54" s="68"/>
      <c r="J54" s="68"/>
      <c r="K54" s="163"/>
      <c r="L54" s="273"/>
    </row>
    <row r="55" spans="1:12" s="245" customFormat="1" ht="12.75" customHeight="1">
      <c r="A55" s="103">
        <v>2016</v>
      </c>
      <c r="B55" s="396" t="s">
        <v>1223</v>
      </c>
      <c r="C55" s="68">
        <v>742.8</v>
      </c>
      <c r="D55" s="68">
        <v>613.1</v>
      </c>
      <c r="E55" s="68">
        <v>6.1</v>
      </c>
      <c r="F55" s="68">
        <v>9</v>
      </c>
      <c r="G55" s="68">
        <v>22.1</v>
      </c>
      <c r="H55" s="68">
        <v>20.9</v>
      </c>
      <c r="I55" s="68" t="s">
        <v>656</v>
      </c>
      <c r="J55" s="68">
        <v>8.1</v>
      </c>
      <c r="K55" s="158">
        <v>0.9</v>
      </c>
      <c r="L55" s="273"/>
    </row>
    <row r="56" spans="1:12" s="245" customFormat="1" ht="12.75" customHeight="1">
      <c r="A56" s="103"/>
      <c r="B56" s="396" t="s">
        <v>1224</v>
      </c>
      <c r="C56" s="68">
        <v>1423.9</v>
      </c>
      <c r="D56" s="68">
        <v>1159.5999999999999</v>
      </c>
      <c r="E56" s="68">
        <v>19.3</v>
      </c>
      <c r="F56" s="68">
        <v>16.399999999999999</v>
      </c>
      <c r="G56" s="68">
        <v>72.400000000000006</v>
      </c>
      <c r="H56" s="68">
        <v>46.4</v>
      </c>
      <c r="I56" s="68">
        <v>8.5</v>
      </c>
      <c r="J56" s="68">
        <v>15</v>
      </c>
      <c r="K56" s="158">
        <v>4.0999999999999996</v>
      </c>
      <c r="L56" s="273"/>
    </row>
    <row r="57" spans="1:12" s="245" customFormat="1" ht="12.75" customHeight="1">
      <c r="A57" s="103"/>
      <c r="B57" s="396" t="s">
        <v>1225</v>
      </c>
      <c r="C57" s="68">
        <v>1796.4</v>
      </c>
      <c r="D57" s="68">
        <v>1435.8</v>
      </c>
      <c r="E57" s="68">
        <v>33.200000000000003</v>
      </c>
      <c r="F57" s="68">
        <v>22.6</v>
      </c>
      <c r="G57" s="68">
        <v>114.7</v>
      </c>
      <c r="H57" s="68">
        <v>67.3</v>
      </c>
      <c r="I57" s="68" t="s">
        <v>656</v>
      </c>
      <c r="J57" s="68">
        <v>19.5</v>
      </c>
      <c r="K57" s="158">
        <v>7.1</v>
      </c>
      <c r="L57" s="273"/>
    </row>
    <row r="58" spans="1:12" s="245" customFormat="1" ht="12.75" customHeight="1">
      <c r="A58" s="103"/>
      <c r="B58" s="396" t="s">
        <v>1573</v>
      </c>
      <c r="C58" s="68">
        <v>2233.8000000000002</v>
      </c>
      <c r="D58" s="68">
        <v>1762.7</v>
      </c>
      <c r="E58" s="68">
        <v>35.700000000000003</v>
      </c>
      <c r="F58" s="68">
        <v>29.2</v>
      </c>
      <c r="G58" s="68">
        <v>151.6</v>
      </c>
      <c r="H58" s="68">
        <v>74.2</v>
      </c>
      <c r="I58" s="68">
        <v>11.8</v>
      </c>
      <c r="J58" s="68">
        <v>27.1</v>
      </c>
      <c r="K58" s="158">
        <v>8.1</v>
      </c>
      <c r="L58" s="273"/>
    </row>
    <row r="59" spans="1:12" s="245" customFormat="1" ht="12.75" customHeight="1">
      <c r="A59" s="103"/>
      <c r="B59" s="396"/>
      <c r="C59" s="68"/>
      <c r="D59" s="68"/>
      <c r="E59" s="68"/>
      <c r="F59" s="68"/>
      <c r="G59" s="68"/>
      <c r="H59" s="68"/>
      <c r="I59" s="68"/>
      <c r="J59" s="68"/>
      <c r="K59" s="163"/>
      <c r="L59" s="273"/>
    </row>
    <row r="60" spans="1:12" s="245" customFormat="1" ht="12.75" customHeight="1">
      <c r="A60" s="103">
        <v>2017</v>
      </c>
      <c r="B60" s="396" t="s">
        <v>1223</v>
      </c>
      <c r="C60" s="68">
        <v>746.8</v>
      </c>
      <c r="D60" s="68">
        <v>567.9</v>
      </c>
      <c r="E60" s="68">
        <v>8.6</v>
      </c>
      <c r="F60" s="68">
        <v>9.5</v>
      </c>
      <c r="G60" s="68">
        <v>59.8</v>
      </c>
      <c r="H60" s="68">
        <v>21.4</v>
      </c>
      <c r="I60" s="68" t="s">
        <v>656</v>
      </c>
      <c r="J60" s="68">
        <v>9.9</v>
      </c>
      <c r="K60" s="158">
        <v>0.8</v>
      </c>
      <c r="L60" s="273"/>
    </row>
    <row r="61" spans="1:12" s="245" customFormat="1" ht="12.75" customHeight="1">
      <c r="A61" s="103"/>
      <c r="B61" s="396" t="s">
        <v>1224</v>
      </c>
      <c r="C61" s="68">
        <v>1219.8</v>
      </c>
      <c r="D61" s="68">
        <v>934.1</v>
      </c>
      <c r="E61" s="68">
        <v>23</v>
      </c>
      <c r="F61" s="68">
        <v>8</v>
      </c>
      <c r="G61" s="68">
        <v>103.9</v>
      </c>
      <c r="H61" s="68">
        <v>43.8</v>
      </c>
      <c r="I61" s="68">
        <v>1.9</v>
      </c>
      <c r="J61" s="68">
        <v>15.4</v>
      </c>
      <c r="K61" s="158">
        <v>3.9</v>
      </c>
      <c r="L61" s="273"/>
    </row>
    <row r="62" spans="1:12" s="245" customFormat="1" ht="12.75" customHeight="1">
      <c r="A62" s="103"/>
      <c r="B62" s="396" t="s">
        <v>1225</v>
      </c>
      <c r="C62" s="68">
        <v>1679.1</v>
      </c>
      <c r="D62" s="68">
        <v>1259.4000000000001</v>
      </c>
      <c r="E62" s="68">
        <v>37.4</v>
      </c>
      <c r="F62" s="68">
        <v>20.5</v>
      </c>
      <c r="G62" s="68">
        <v>162.80000000000001</v>
      </c>
      <c r="H62" s="68">
        <v>64.099999999999994</v>
      </c>
      <c r="I62" s="68">
        <v>2.5</v>
      </c>
      <c r="J62" s="68">
        <v>20.5</v>
      </c>
      <c r="K62" s="158">
        <v>6.8</v>
      </c>
      <c r="L62" s="273"/>
    </row>
    <row r="63" spans="1:12" s="245" customFormat="1" ht="12.75" customHeight="1">
      <c r="A63" s="103"/>
      <c r="B63" s="396" t="s">
        <v>1573</v>
      </c>
      <c r="C63" s="68">
        <v>2170.6</v>
      </c>
      <c r="D63" s="68">
        <v>1663</v>
      </c>
      <c r="E63" s="68">
        <v>40.200000000000003</v>
      </c>
      <c r="F63" s="68">
        <v>26.5</v>
      </c>
      <c r="G63" s="68">
        <v>204.8</v>
      </c>
      <c r="H63" s="68">
        <v>81.900000000000006</v>
      </c>
      <c r="I63" s="68">
        <v>4.4000000000000004</v>
      </c>
      <c r="J63" s="68">
        <v>28.4</v>
      </c>
      <c r="K63" s="158">
        <v>7.8</v>
      </c>
      <c r="L63" s="273"/>
    </row>
    <row r="64" spans="1:12" s="245" customFormat="1" ht="12.75" customHeight="1">
      <c r="A64" s="103"/>
      <c r="B64" s="396"/>
      <c r="C64" s="68"/>
      <c r="D64" s="68"/>
      <c r="E64" s="68"/>
      <c r="F64" s="68"/>
      <c r="G64" s="68"/>
      <c r="H64" s="68"/>
      <c r="I64" s="68"/>
      <c r="J64" s="68"/>
      <c r="K64" s="158"/>
      <c r="L64" s="273"/>
    </row>
    <row r="65" spans="1:12" s="245" customFormat="1" ht="12.75" customHeight="1">
      <c r="A65" s="103">
        <v>2018</v>
      </c>
      <c r="B65" s="396" t="s">
        <v>1223</v>
      </c>
      <c r="C65" s="68">
        <v>633.4</v>
      </c>
      <c r="D65" s="68">
        <v>461.1</v>
      </c>
      <c r="E65" s="68">
        <v>9.6999999999999993</v>
      </c>
      <c r="F65" s="68">
        <v>6</v>
      </c>
      <c r="G65" s="68">
        <v>44.5</v>
      </c>
      <c r="H65" s="68">
        <v>21.6</v>
      </c>
      <c r="I65" s="68">
        <v>0.7</v>
      </c>
      <c r="J65" s="68">
        <v>15.4</v>
      </c>
      <c r="K65" s="158">
        <v>3.1</v>
      </c>
      <c r="L65" s="273"/>
    </row>
    <row r="66" spans="1:12" s="245" customFormat="1" ht="12.75" customHeight="1">
      <c r="A66" s="103"/>
      <c r="B66" s="396" t="s">
        <v>1224</v>
      </c>
      <c r="C66" s="68">
        <v>1244.7</v>
      </c>
      <c r="D66" s="68">
        <v>979.9</v>
      </c>
      <c r="E66" s="68">
        <v>23</v>
      </c>
      <c r="F66" s="68">
        <v>20</v>
      </c>
      <c r="G66" s="68">
        <v>119.2</v>
      </c>
      <c r="H66" s="68">
        <v>44</v>
      </c>
      <c r="I66" s="68">
        <v>2.1</v>
      </c>
      <c r="J66" s="68">
        <v>26.6</v>
      </c>
      <c r="K66" s="158">
        <v>5.7</v>
      </c>
      <c r="L66" s="273"/>
    </row>
    <row r="67" spans="1:12" s="245" customFormat="1" ht="12.75" customHeight="1">
      <c r="A67" s="103"/>
      <c r="B67" s="396" t="s">
        <v>1225</v>
      </c>
      <c r="C67" s="68">
        <v>1726.6</v>
      </c>
      <c r="D67" s="68">
        <v>1316.3</v>
      </c>
      <c r="E67" s="68">
        <v>42.1</v>
      </c>
      <c r="F67" s="68">
        <v>33.5</v>
      </c>
      <c r="G67" s="68">
        <v>182.6</v>
      </c>
      <c r="H67" s="68">
        <v>70.099999999999994</v>
      </c>
      <c r="I67" s="68">
        <v>3.6</v>
      </c>
      <c r="J67" s="68">
        <v>34.6</v>
      </c>
      <c r="K67" s="158">
        <v>9.9</v>
      </c>
      <c r="L67" s="273"/>
    </row>
    <row r="68" spans="1:12" s="245" customFormat="1" ht="12.75" customHeight="1">
      <c r="A68" s="103"/>
      <c r="B68" s="396" t="s">
        <v>1573</v>
      </c>
      <c r="C68" s="68">
        <v>2202.5</v>
      </c>
      <c r="D68" s="68">
        <v>1701.1</v>
      </c>
      <c r="E68" s="68">
        <v>44.5</v>
      </c>
      <c r="F68" s="68">
        <v>53.9</v>
      </c>
      <c r="G68" s="68">
        <v>220.7</v>
      </c>
      <c r="H68" s="68">
        <v>89.3</v>
      </c>
      <c r="I68" s="68">
        <v>4.5999999999999996</v>
      </c>
      <c r="J68" s="68">
        <v>42.8</v>
      </c>
      <c r="K68" s="158">
        <v>10</v>
      </c>
      <c r="L68" s="273"/>
    </row>
    <row r="69" spans="1:12" s="245" customFormat="1" ht="12.75" customHeight="1">
      <c r="A69" s="103"/>
      <c r="B69" s="396"/>
      <c r="C69" s="68"/>
      <c r="D69" s="68"/>
      <c r="E69" s="68"/>
      <c r="F69" s="68"/>
      <c r="G69" s="68"/>
      <c r="H69" s="68"/>
      <c r="I69" s="68"/>
      <c r="J69" s="68"/>
      <c r="K69" s="158"/>
      <c r="L69" s="273"/>
    </row>
    <row r="70" spans="1:12" s="245" customFormat="1" ht="12.75" customHeight="1">
      <c r="A70" s="103">
        <v>2019</v>
      </c>
      <c r="B70" s="396" t="s">
        <v>1223</v>
      </c>
      <c r="C70" s="68">
        <v>637.29999999999995</v>
      </c>
      <c r="D70" s="68">
        <v>488</v>
      </c>
      <c r="E70" s="68">
        <v>4.9000000000000004</v>
      </c>
      <c r="F70" s="68">
        <v>2.6</v>
      </c>
      <c r="G70" s="68">
        <v>58.5</v>
      </c>
      <c r="H70" s="68">
        <v>33.1</v>
      </c>
      <c r="I70" s="68">
        <v>0.7</v>
      </c>
      <c r="J70" s="68">
        <v>9.3000000000000007</v>
      </c>
      <c r="K70" s="158">
        <v>3.3</v>
      </c>
      <c r="L70" s="273"/>
    </row>
    <row r="71" spans="1:12" s="245" customFormat="1" ht="12.75" customHeight="1">
      <c r="A71" s="103"/>
      <c r="B71" s="396" t="s">
        <v>1224</v>
      </c>
      <c r="C71" s="68">
        <v>1336</v>
      </c>
      <c r="D71" s="68">
        <v>1038.2</v>
      </c>
      <c r="E71" s="68">
        <v>16.600000000000001</v>
      </c>
      <c r="F71" s="68">
        <v>10.7</v>
      </c>
      <c r="G71" s="68">
        <v>86.5</v>
      </c>
      <c r="H71" s="68">
        <v>56.7</v>
      </c>
      <c r="I71" s="68">
        <v>2.7</v>
      </c>
      <c r="J71" s="68">
        <v>19.399999999999999</v>
      </c>
      <c r="K71" s="158">
        <v>6.5</v>
      </c>
      <c r="L71" s="273"/>
    </row>
    <row r="72" spans="1:12" s="245" customFormat="1" ht="12.75" customHeight="1">
      <c r="A72" s="103"/>
      <c r="B72" s="396" t="s">
        <v>1225</v>
      </c>
      <c r="C72" s="68">
        <v>1794.8</v>
      </c>
      <c r="D72" s="68">
        <v>1397</v>
      </c>
      <c r="E72" s="68">
        <v>36</v>
      </c>
      <c r="F72" s="68">
        <v>24.9</v>
      </c>
      <c r="G72" s="68">
        <v>136.1</v>
      </c>
      <c r="H72" s="68">
        <v>97</v>
      </c>
      <c r="I72" s="68">
        <v>3.3</v>
      </c>
      <c r="J72" s="68">
        <v>27.7</v>
      </c>
      <c r="K72" s="158">
        <v>5.6</v>
      </c>
      <c r="L72" s="273"/>
    </row>
    <row r="73" spans="1:12" s="245" customFormat="1" ht="12.75" customHeight="1">
      <c r="A73" s="103"/>
      <c r="B73" s="396" t="s">
        <v>1573</v>
      </c>
      <c r="C73" s="68">
        <v>2434.1</v>
      </c>
      <c r="D73" s="68">
        <v>1877.7</v>
      </c>
      <c r="E73" s="68">
        <v>42.7</v>
      </c>
      <c r="F73" s="68">
        <v>34.4</v>
      </c>
      <c r="G73" s="68">
        <v>202.9</v>
      </c>
      <c r="H73" s="68">
        <v>117.4</v>
      </c>
      <c r="I73" s="68">
        <v>9.1999999999999993</v>
      </c>
      <c r="J73" s="68">
        <v>35.200000000000003</v>
      </c>
      <c r="K73" s="158">
        <v>7.9</v>
      </c>
      <c r="L73" s="273"/>
    </row>
    <row r="74" spans="1:12" s="245" customFormat="1" ht="12.75" customHeight="1">
      <c r="A74" s="103"/>
      <c r="B74" s="396"/>
      <c r="C74" s="68"/>
      <c r="D74" s="68"/>
      <c r="E74" s="68"/>
      <c r="F74" s="68"/>
      <c r="G74" s="68"/>
      <c r="H74" s="68"/>
      <c r="I74" s="68"/>
      <c r="J74" s="68"/>
      <c r="K74" s="158"/>
      <c r="L74" s="273"/>
    </row>
    <row r="75" spans="1:12" s="245" customFormat="1" ht="12.75" customHeight="1">
      <c r="A75" s="103">
        <v>2020</v>
      </c>
      <c r="B75" s="396" t="s">
        <v>1223</v>
      </c>
      <c r="C75" s="68">
        <v>1100.2</v>
      </c>
      <c r="D75" s="68">
        <v>883.8</v>
      </c>
      <c r="E75" s="68">
        <v>6.6</v>
      </c>
      <c r="F75" s="68">
        <v>16</v>
      </c>
      <c r="G75" s="68">
        <v>46.2</v>
      </c>
      <c r="H75" s="68">
        <v>36</v>
      </c>
      <c r="I75" s="68">
        <v>0.7</v>
      </c>
      <c r="J75" s="68">
        <v>13.4</v>
      </c>
      <c r="K75" s="158">
        <v>1.2</v>
      </c>
      <c r="L75" s="273"/>
    </row>
    <row r="76" spans="1:12" s="245" customFormat="1" ht="12.75" customHeight="1">
      <c r="A76" s="103"/>
      <c r="B76" s="396" t="s">
        <v>1224</v>
      </c>
      <c r="C76" s="68">
        <v>1698</v>
      </c>
      <c r="D76" s="68">
        <v>1274.3</v>
      </c>
      <c r="E76" s="68">
        <v>28.8</v>
      </c>
      <c r="F76" s="68">
        <v>17.8</v>
      </c>
      <c r="G76" s="68">
        <v>135.19999999999999</v>
      </c>
      <c r="H76" s="68">
        <v>82.7</v>
      </c>
      <c r="I76" s="68">
        <v>2.7</v>
      </c>
      <c r="J76" s="68">
        <v>21</v>
      </c>
      <c r="K76" s="158">
        <v>3</v>
      </c>
      <c r="L76" s="273"/>
    </row>
    <row r="77" spans="1:12" s="245" customFormat="1" ht="12.75" customHeight="1">
      <c r="A77" s="103"/>
      <c r="B77" s="396" t="s">
        <v>1225</v>
      </c>
      <c r="C77" s="68">
        <v>2588.9</v>
      </c>
      <c r="D77" s="68">
        <v>1927.2</v>
      </c>
      <c r="E77" s="68">
        <v>49.6</v>
      </c>
      <c r="F77" s="68">
        <v>38.6</v>
      </c>
      <c r="G77" s="68">
        <v>207.3</v>
      </c>
      <c r="H77" s="68">
        <v>128.69999999999999</v>
      </c>
      <c r="I77" s="68">
        <v>5.0999999999999996</v>
      </c>
      <c r="J77" s="68">
        <v>29.4</v>
      </c>
      <c r="K77" s="158">
        <v>5.7</v>
      </c>
      <c r="L77" s="273"/>
    </row>
    <row r="78" spans="1:12" s="96" customFormat="1" ht="12.75" customHeight="1">
      <c r="A78" s="2972" t="s">
        <v>630</v>
      </c>
      <c r="B78" s="2972"/>
      <c r="C78" s="2972"/>
      <c r="D78" s="2972"/>
      <c r="E78" s="2972"/>
      <c r="F78" s="2972"/>
      <c r="G78" s="2972"/>
      <c r="H78" s="2972"/>
      <c r="I78" s="2972"/>
      <c r="J78" s="2972"/>
      <c r="K78" s="2972"/>
      <c r="L78" s="275"/>
    </row>
    <row r="79" spans="1:12" s="96" customFormat="1" ht="12.75" customHeight="1">
      <c r="A79" s="2975" t="s">
        <v>2309</v>
      </c>
      <c r="B79" s="2975"/>
      <c r="C79" s="2975"/>
      <c r="D79" s="2975"/>
      <c r="E79" s="2975"/>
      <c r="F79" s="2975"/>
      <c r="G79" s="2975"/>
      <c r="H79" s="2975"/>
      <c r="I79" s="2975"/>
      <c r="J79" s="2975"/>
      <c r="K79" s="2975"/>
      <c r="L79" s="275"/>
    </row>
    <row r="80" spans="1:12" s="96" customFormat="1" ht="12.75" customHeight="1">
      <c r="A80" s="137"/>
      <c r="B80" s="137"/>
      <c r="C80" s="137"/>
      <c r="D80" s="137"/>
      <c r="E80" s="137"/>
      <c r="F80" s="137"/>
      <c r="G80" s="137"/>
      <c r="H80" s="137"/>
      <c r="I80" s="137"/>
      <c r="J80" s="137"/>
      <c r="K80" s="137"/>
      <c r="L80" s="275"/>
    </row>
    <row r="81" spans="1:12" s="96" customFormat="1" ht="12.75" customHeight="1">
      <c r="A81" s="103">
        <v>2010</v>
      </c>
      <c r="B81" s="396" t="s">
        <v>1573</v>
      </c>
      <c r="C81" s="68">
        <v>217.1</v>
      </c>
      <c r="D81" s="68">
        <v>113.8</v>
      </c>
      <c r="E81" s="68">
        <v>1.3</v>
      </c>
      <c r="F81" s="68">
        <v>5.9</v>
      </c>
      <c r="G81" s="68">
        <v>23.3</v>
      </c>
      <c r="H81" s="68">
        <v>3.9</v>
      </c>
      <c r="I81" s="68">
        <v>1.8</v>
      </c>
      <c r="J81" s="68" t="s">
        <v>1632</v>
      </c>
      <c r="K81" s="158">
        <v>0.3</v>
      </c>
      <c r="L81" s="275"/>
    </row>
    <row r="82" spans="1:12" s="96" customFormat="1" ht="12.75" customHeight="1">
      <c r="A82" s="103"/>
      <c r="B82" s="396"/>
      <c r="C82" s="68"/>
      <c r="D82" s="68"/>
      <c r="E82" s="68"/>
      <c r="F82" s="68"/>
      <c r="G82" s="68"/>
      <c r="H82" s="68"/>
      <c r="I82" s="68"/>
      <c r="J82" s="68"/>
      <c r="K82" s="158"/>
      <c r="L82" s="275"/>
    </row>
    <row r="83" spans="1:12" s="96" customFormat="1" ht="12.75" customHeight="1">
      <c r="A83" s="103">
        <v>2011</v>
      </c>
      <c r="B83" s="396" t="s">
        <v>1223</v>
      </c>
      <c r="C83" s="68">
        <v>99.5</v>
      </c>
      <c r="D83" s="68">
        <v>64.8</v>
      </c>
      <c r="E83" s="68">
        <v>2.4</v>
      </c>
      <c r="F83" s="68">
        <v>11.5</v>
      </c>
      <c r="G83" s="68">
        <v>8.1999999999999993</v>
      </c>
      <c r="H83" s="68">
        <v>5.2</v>
      </c>
      <c r="I83" s="68">
        <v>0.7</v>
      </c>
      <c r="J83" s="68" t="s">
        <v>1632</v>
      </c>
      <c r="K83" s="158">
        <v>0.7</v>
      </c>
      <c r="L83" s="275"/>
    </row>
    <row r="84" spans="1:12" s="96" customFormat="1" ht="12.75" customHeight="1">
      <c r="A84" s="103"/>
      <c r="B84" s="396" t="s">
        <v>1224</v>
      </c>
      <c r="C84" s="67">
        <v>126.1</v>
      </c>
      <c r="D84" s="67">
        <v>85.1</v>
      </c>
      <c r="E84" s="67">
        <v>0.9</v>
      </c>
      <c r="F84" s="67">
        <v>12.7</v>
      </c>
      <c r="G84" s="67">
        <v>10.7</v>
      </c>
      <c r="H84" s="67">
        <v>6.6</v>
      </c>
      <c r="I84" s="67">
        <v>0.6</v>
      </c>
      <c r="J84" s="68" t="s">
        <v>1632</v>
      </c>
      <c r="K84" s="69">
        <v>1.1000000000000001</v>
      </c>
      <c r="L84" s="275"/>
    </row>
    <row r="85" spans="1:12" s="96" customFormat="1" ht="12.75" customHeight="1">
      <c r="A85" s="103"/>
      <c r="B85" s="396" t="s">
        <v>1225</v>
      </c>
      <c r="C85" s="67">
        <v>235.4</v>
      </c>
      <c r="D85" s="67">
        <v>183.5</v>
      </c>
      <c r="E85" s="67">
        <v>0.8</v>
      </c>
      <c r="F85" s="68">
        <v>13</v>
      </c>
      <c r="G85" s="67">
        <v>13.3</v>
      </c>
      <c r="H85" s="67">
        <v>10.199999999999999</v>
      </c>
      <c r="I85" s="67">
        <v>2.1</v>
      </c>
      <c r="J85" s="68" t="s">
        <v>1632</v>
      </c>
      <c r="K85" s="69">
        <v>2.4</v>
      </c>
      <c r="L85" s="275"/>
    </row>
    <row r="86" spans="1:12" s="96" customFormat="1" ht="12.75" customHeight="1">
      <c r="A86" s="103"/>
      <c r="B86" s="396" t="s">
        <v>1573</v>
      </c>
      <c r="C86" s="68">
        <v>221.3</v>
      </c>
      <c r="D86" s="68">
        <v>166.7</v>
      </c>
      <c r="E86" s="68">
        <v>1.7</v>
      </c>
      <c r="F86" s="68">
        <v>11</v>
      </c>
      <c r="G86" s="68">
        <v>14.4</v>
      </c>
      <c r="H86" s="68">
        <v>3.1</v>
      </c>
      <c r="I86" s="68">
        <v>3.2</v>
      </c>
      <c r="J86" s="68" t="s">
        <v>1632</v>
      </c>
      <c r="K86" s="158">
        <v>1.6</v>
      </c>
      <c r="L86" s="275"/>
    </row>
    <row r="87" spans="1:12" s="245" customFormat="1" ht="12.75" customHeight="1">
      <c r="A87" s="103"/>
      <c r="B87" s="396"/>
      <c r="C87" s="68"/>
      <c r="D87" s="68"/>
      <c r="E87" s="68"/>
      <c r="F87" s="68"/>
      <c r="G87" s="68"/>
      <c r="H87" s="68"/>
      <c r="I87" s="68"/>
      <c r="J87" s="68"/>
      <c r="K87" s="158"/>
      <c r="L87" s="273"/>
    </row>
    <row r="88" spans="1:12" s="245" customFormat="1" ht="12.75" customHeight="1">
      <c r="A88" s="103">
        <v>2012</v>
      </c>
      <c r="B88" s="396" t="s">
        <v>1223</v>
      </c>
      <c r="C88" s="68">
        <v>80.900000000000006</v>
      </c>
      <c r="D88" s="68">
        <v>36.6</v>
      </c>
      <c r="E88" s="68">
        <v>2.2999999999999998</v>
      </c>
      <c r="F88" s="68">
        <v>4</v>
      </c>
      <c r="G88" s="68">
        <v>5.9</v>
      </c>
      <c r="H88" s="68">
        <v>4.5</v>
      </c>
      <c r="I88" s="68">
        <v>1.6</v>
      </c>
      <c r="J88" s="68" t="s">
        <v>1632</v>
      </c>
      <c r="K88" s="158">
        <v>1.4</v>
      </c>
      <c r="L88" s="273"/>
    </row>
    <row r="89" spans="1:12" s="245" customFormat="1" ht="12.75" customHeight="1">
      <c r="A89" s="103"/>
      <c r="B89" s="396" t="s">
        <v>1224</v>
      </c>
      <c r="C89" s="68">
        <v>133.30000000000001</v>
      </c>
      <c r="D89" s="68">
        <v>95.1</v>
      </c>
      <c r="E89" s="68">
        <v>0.8</v>
      </c>
      <c r="F89" s="68">
        <v>4.4000000000000004</v>
      </c>
      <c r="G89" s="68">
        <v>7</v>
      </c>
      <c r="H89" s="68">
        <v>3</v>
      </c>
      <c r="I89" s="68">
        <v>2.5</v>
      </c>
      <c r="J89" s="68" t="s">
        <v>1632</v>
      </c>
      <c r="K89" s="158">
        <v>1.2</v>
      </c>
      <c r="L89" s="273"/>
    </row>
    <row r="90" spans="1:12" s="245" customFormat="1" ht="12.75" customHeight="1">
      <c r="A90" s="103"/>
      <c r="B90" s="396" t="s">
        <v>1225</v>
      </c>
      <c r="C90" s="68">
        <v>198.4</v>
      </c>
      <c r="D90" s="68">
        <v>162</v>
      </c>
      <c r="E90" s="68">
        <v>0.8</v>
      </c>
      <c r="F90" s="68">
        <v>4.2</v>
      </c>
      <c r="G90" s="68">
        <v>9.3000000000000007</v>
      </c>
      <c r="H90" s="68">
        <v>5.3</v>
      </c>
      <c r="I90" s="68">
        <v>4</v>
      </c>
      <c r="J90" s="68" t="s">
        <v>1632</v>
      </c>
      <c r="K90" s="158">
        <v>1.8</v>
      </c>
      <c r="L90" s="273"/>
    </row>
    <row r="91" spans="1:12" s="245" customFormat="1" ht="12.75" customHeight="1">
      <c r="A91" s="103"/>
      <c r="B91" s="396" t="s">
        <v>1573</v>
      </c>
      <c r="C91" s="68">
        <v>256.7</v>
      </c>
      <c r="D91" s="68">
        <v>204.5</v>
      </c>
      <c r="E91" s="68">
        <v>1.2</v>
      </c>
      <c r="F91" s="68">
        <v>21.3</v>
      </c>
      <c r="G91" s="68">
        <v>4.3</v>
      </c>
      <c r="H91" s="68">
        <v>8.4</v>
      </c>
      <c r="I91" s="68">
        <v>5.8</v>
      </c>
      <c r="J91" s="68" t="s">
        <v>1632</v>
      </c>
      <c r="K91" s="158">
        <v>2.4</v>
      </c>
      <c r="L91" s="273"/>
    </row>
    <row r="92" spans="1:12" s="245" customFormat="1" ht="12.75" customHeight="1">
      <c r="A92" s="103"/>
      <c r="B92" s="396"/>
      <c r="C92" s="68"/>
      <c r="D92" s="68"/>
      <c r="E92" s="68"/>
      <c r="F92" s="68"/>
      <c r="G92" s="68"/>
      <c r="H92" s="68"/>
      <c r="I92" s="68"/>
      <c r="J92" s="68"/>
      <c r="K92" s="158"/>
      <c r="L92" s="273"/>
    </row>
    <row r="93" spans="1:12" s="245" customFormat="1" ht="12.75" customHeight="1">
      <c r="A93" s="103">
        <v>2013</v>
      </c>
      <c r="B93" s="396" t="s">
        <v>1223</v>
      </c>
      <c r="C93" s="68">
        <v>111.1</v>
      </c>
      <c r="D93" s="68">
        <v>84.4</v>
      </c>
      <c r="E93" s="68">
        <v>1.5</v>
      </c>
      <c r="F93" s="68">
        <v>6.4</v>
      </c>
      <c r="G93" s="68">
        <v>6.2</v>
      </c>
      <c r="H93" s="68">
        <v>4.0999999999999996</v>
      </c>
      <c r="I93" s="68">
        <v>0.8</v>
      </c>
      <c r="J93" s="68">
        <v>0.7</v>
      </c>
      <c r="K93" s="158">
        <v>0.3</v>
      </c>
      <c r="L93" s="273"/>
    </row>
    <row r="94" spans="1:12" s="245" customFormat="1" ht="12.75" customHeight="1">
      <c r="A94" s="103"/>
      <c r="B94" s="396" t="s">
        <v>1224</v>
      </c>
      <c r="C94" s="68">
        <v>115.1</v>
      </c>
      <c r="D94" s="68">
        <v>90.3</v>
      </c>
      <c r="E94" s="68">
        <v>1.2</v>
      </c>
      <c r="F94" s="68">
        <v>4.7</v>
      </c>
      <c r="G94" s="68">
        <v>8.1</v>
      </c>
      <c r="H94" s="68">
        <v>2.8</v>
      </c>
      <c r="I94" s="68">
        <v>1.1000000000000001</v>
      </c>
      <c r="J94" s="68">
        <v>0.3</v>
      </c>
      <c r="K94" s="158" t="s">
        <v>1632</v>
      </c>
      <c r="L94" s="273"/>
    </row>
    <row r="95" spans="1:12" s="245" customFormat="1" ht="12.75" customHeight="1">
      <c r="A95" s="103"/>
      <c r="B95" s="396" t="s">
        <v>1225</v>
      </c>
      <c r="C95" s="68">
        <v>111</v>
      </c>
      <c r="D95" s="68">
        <v>89.5</v>
      </c>
      <c r="E95" s="68">
        <v>0</v>
      </c>
      <c r="F95" s="68">
        <v>2.6</v>
      </c>
      <c r="G95" s="68">
        <v>7.1</v>
      </c>
      <c r="H95" s="68">
        <v>3.9</v>
      </c>
      <c r="I95" s="68">
        <v>1.8</v>
      </c>
      <c r="J95" s="68">
        <v>0.3</v>
      </c>
      <c r="K95" s="158" t="s">
        <v>1632</v>
      </c>
      <c r="L95" s="273"/>
    </row>
    <row r="96" spans="1:12" s="245" customFormat="1" ht="12.75" customHeight="1">
      <c r="A96" s="103"/>
      <c r="B96" s="396" t="s">
        <v>1573</v>
      </c>
      <c r="C96" s="68">
        <v>180.4</v>
      </c>
      <c r="D96" s="68">
        <v>112.4</v>
      </c>
      <c r="E96" s="68">
        <v>0</v>
      </c>
      <c r="F96" s="68">
        <v>2.9</v>
      </c>
      <c r="G96" s="68">
        <v>58.1</v>
      </c>
      <c r="H96" s="68">
        <v>1.1000000000000001</v>
      </c>
      <c r="I96" s="68">
        <v>2.5</v>
      </c>
      <c r="J96" s="68" t="s">
        <v>1632</v>
      </c>
      <c r="K96" s="158" t="s">
        <v>1632</v>
      </c>
      <c r="L96" s="273"/>
    </row>
    <row r="97" spans="1:12" s="245" customFormat="1" ht="12.75" customHeight="1">
      <c r="A97" s="103"/>
      <c r="B97" s="396"/>
      <c r="C97" s="68"/>
      <c r="D97" s="68"/>
      <c r="E97" s="68"/>
      <c r="F97" s="68"/>
      <c r="G97" s="68"/>
      <c r="H97" s="68"/>
      <c r="I97" s="68"/>
      <c r="J97" s="68"/>
      <c r="K97" s="158"/>
      <c r="L97" s="273"/>
    </row>
    <row r="98" spans="1:12" s="245" customFormat="1" ht="12.75" customHeight="1">
      <c r="A98" s="103">
        <v>2014</v>
      </c>
      <c r="B98" s="396" t="s">
        <v>1223</v>
      </c>
      <c r="C98" s="68">
        <v>73.400000000000006</v>
      </c>
      <c r="D98" s="68">
        <v>55.1</v>
      </c>
      <c r="E98" s="68">
        <v>1.2</v>
      </c>
      <c r="F98" s="68">
        <v>3.1</v>
      </c>
      <c r="G98" s="68">
        <v>4.2</v>
      </c>
      <c r="H98" s="68">
        <v>2.2999999999999998</v>
      </c>
      <c r="I98" s="68">
        <v>0.9</v>
      </c>
      <c r="J98" s="68">
        <v>0.8</v>
      </c>
      <c r="K98" s="158">
        <v>0.2</v>
      </c>
      <c r="L98" s="273"/>
    </row>
    <row r="99" spans="1:12" s="245" customFormat="1" ht="12.75" customHeight="1">
      <c r="A99" s="103"/>
      <c r="B99" s="396" t="s">
        <v>1224</v>
      </c>
      <c r="C99" s="68">
        <v>75.599999999999994</v>
      </c>
      <c r="D99" s="68">
        <v>53.2</v>
      </c>
      <c r="E99" s="68">
        <v>0.6</v>
      </c>
      <c r="F99" s="68">
        <v>6.6</v>
      </c>
      <c r="G99" s="68">
        <v>3.9</v>
      </c>
      <c r="H99" s="68">
        <v>3.1</v>
      </c>
      <c r="I99" s="68">
        <v>1.8</v>
      </c>
      <c r="J99" s="68">
        <v>0.3</v>
      </c>
      <c r="K99" s="158">
        <v>0.1</v>
      </c>
      <c r="L99" s="273"/>
    </row>
    <row r="100" spans="1:12" s="245" customFormat="1" ht="12.75" customHeight="1">
      <c r="A100" s="103"/>
      <c r="B100" s="396" t="s">
        <v>1225</v>
      </c>
      <c r="C100" s="68">
        <v>126.2</v>
      </c>
      <c r="D100" s="68">
        <v>102.1</v>
      </c>
      <c r="E100" s="68">
        <v>0.5</v>
      </c>
      <c r="F100" s="68">
        <v>3.3</v>
      </c>
      <c r="G100" s="68">
        <v>1.9</v>
      </c>
      <c r="H100" s="68">
        <v>2.2999999999999998</v>
      </c>
      <c r="I100" s="68">
        <v>2.1</v>
      </c>
      <c r="J100" s="68">
        <v>6.3</v>
      </c>
      <c r="K100" s="158" t="s">
        <v>1632</v>
      </c>
      <c r="L100" s="273"/>
    </row>
    <row r="101" spans="1:12" s="245" customFormat="1" ht="12.75" customHeight="1">
      <c r="A101" s="103"/>
      <c r="B101" s="396" t="s">
        <v>1573</v>
      </c>
      <c r="C101" s="68">
        <v>180.8</v>
      </c>
      <c r="D101" s="68">
        <v>165.1</v>
      </c>
      <c r="E101" s="68">
        <v>1</v>
      </c>
      <c r="F101" s="68">
        <v>0.1</v>
      </c>
      <c r="G101" s="68">
        <v>1.6</v>
      </c>
      <c r="H101" s="68">
        <v>0.7</v>
      </c>
      <c r="I101" s="68">
        <v>2.2000000000000002</v>
      </c>
      <c r="J101" s="68">
        <v>1.7</v>
      </c>
      <c r="K101" s="158" t="s">
        <v>1632</v>
      </c>
      <c r="L101" s="273"/>
    </row>
    <row r="102" spans="1:12" s="245" customFormat="1" ht="12.75" customHeight="1">
      <c r="A102" s="103"/>
      <c r="B102" s="396"/>
      <c r="C102" s="68"/>
      <c r="D102" s="68"/>
      <c r="E102" s="68"/>
      <c r="F102" s="68"/>
      <c r="G102" s="68"/>
      <c r="H102" s="68"/>
      <c r="I102" s="68"/>
      <c r="J102" s="68"/>
      <c r="K102" s="158"/>
      <c r="L102" s="273"/>
    </row>
    <row r="103" spans="1:12" s="245" customFormat="1" ht="12.75" customHeight="1">
      <c r="A103" s="103">
        <v>2015</v>
      </c>
      <c r="B103" s="396" t="s">
        <v>1223</v>
      </c>
      <c r="C103" s="68">
        <v>132</v>
      </c>
      <c r="D103" s="68">
        <v>107.5</v>
      </c>
      <c r="E103" s="68">
        <v>1.9</v>
      </c>
      <c r="F103" s="68">
        <v>5.8</v>
      </c>
      <c r="G103" s="68">
        <v>3.5</v>
      </c>
      <c r="H103" s="68">
        <v>1.1000000000000001</v>
      </c>
      <c r="I103" s="68">
        <v>0.8</v>
      </c>
      <c r="J103" s="68">
        <v>1.3</v>
      </c>
      <c r="K103" s="158">
        <v>0.7</v>
      </c>
      <c r="L103" s="273"/>
    </row>
    <row r="104" spans="1:12" s="245" customFormat="1" ht="12.75" customHeight="1">
      <c r="A104" s="103"/>
      <c r="B104" s="396" t="s">
        <v>1224</v>
      </c>
      <c r="C104" s="68">
        <v>164.8</v>
      </c>
      <c r="D104" s="68">
        <v>131.19999999999999</v>
      </c>
      <c r="E104" s="68">
        <v>1.4</v>
      </c>
      <c r="F104" s="68">
        <v>10.3</v>
      </c>
      <c r="G104" s="68">
        <v>4.5999999999999996</v>
      </c>
      <c r="H104" s="68">
        <v>0.8</v>
      </c>
      <c r="I104" s="68" t="s">
        <v>656</v>
      </c>
      <c r="J104" s="68">
        <v>3.5</v>
      </c>
      <c r="K104" s="158">
        <v>1</v>
      </c>
      <c r="L104" s="273"/>
    </row>
    <row r="105" spans="1:12" s="245" customFormat="1" ht="12.75" customHeight="1">
      <c r="A105" s="103"/>
      <c r="B105" s="396" t="s">
        <v>1225</v>
      </c>
      <c r="C105" s="68">
        <v>198.5</v>
      </c>
      <c r="D105" s="68">
        <v>151.69999999999999</v>
      </c>
      <c r="E105" s="68">
        <v>1.4</v>
      </c>
      <c r="F105" s="68">
        <v>8.5</v>
      </c>
      <c r="G105" s="68">
        <v>13.7</v>
      </c>
      <c r="H105" s="68">
        <v>0.7</v>
      </c>
      <c r="I105" s="68" t="s">
        <v>656</v>
      </c>
      <c r="J105" s="68">
        <v>8</v>
      </c>
      <c r="K105" s="158">
        <v>1.7</v>
      </c>
      <c r="L105" s="273"/>
    </row>
    <row r="106" spans="1:12" s="245" customFormat="1" ht="12.75" customHeight="1">
      <c r="A106" s="103"/>
      <c r="B106" s="396" t="s">
        <v>1573</v>
      </c>
      <c r="C106" s="68">
        <v>203.4</v>
      </c>
      <c r="D106" s="68">
        <v>154.9</v>
      </c>
      <c r="E106" s="68">
        <v>3.5</v>
      </c>
      <c r="F106" s="68">
        <v>8.1999999999999993</v>
      </c>
      <c r="G106" s="68">
        <v>13.8</v>
      </c>
      <c r="H106" s="68">
        <v>0.8</v>
      </c>
      <c r="I106" s="68" t="s">
        <v>656</v>
      </c>
      <c r="J106" s="68">
        <v>10.3</v>
      </c>
      <c r="K106" s="158">
        <v>2.1</v>
      </c>
      <c r="L106" s="273"/>
    </row>
    <row r="107" spans="1:12" s="245" customFormat="1" ht="12.75" customHeight="1">
      <c r="A107" s="103"/>
      <c r="B107" s="396"/>
      <c r="C107" s="68"/>
      <c r="D107" s="68"/>
      <c r="E107" s="68"/>
      <c r="F107" s="68"/>
      <c r="G107" s="68"/>
      <c r="H107" s="68"/>
      <c r="I107" s="68"/>
      <c r="J107" s="68"/>
      <c r="K107" s="163"/>
      <c r="L107" s="273"/>
    </row>
    <row r="108" spans="1:12" s="245" customFormat="1" ht="12.75" customHeight="1">
      <c r="A108" s="103">
        <v>2016</v>
      </c>
      <c r="B108" s="396" t="s">
        <v>1223</v>
      </c>
      <c r="C108" s="68">
        <v>75.900000000000006</v>
      </c>
      <c r="D108" s="68">
        <v>42.3</v>
      </c>
      <c r="E108" s="68">
        <v>1.6</v>
      </c>
      <c r="F108" s="68">
        <v>3.2</v>
      </c>
      <c r="G108" s="68">
        <v>5.6</v>
      </c>
      <c r="H108" s="68">
        <v>1.6</v>
      </c>
      <c r="I108" s="68" t="s">
        <v>656</v>
      </c>
      <c r="J108" s="68">
        <v>3.8</v>
      </c>
      <c r="K108" s="158">
        <v>0.6</v>
      </c>
      <c r="L108" s="273"/>
    </row>
    <row r="109" spans="1:12" s="245" customFormat="1" ht="12.75" customHeight="1">
      <c r="A109" s="103"/>
      <c r="B109" s="396" t="s">
        <v>1224</v>
      </c>
      <c r="C109" s="68">
        <v>198.5</v>
      </c>
      <c r="D109" s="68">
        <v>132.30000000000001</v>
      </c>
      <c r="E109" s="68">
        <v>0.8</v>
      </c>
      <c r="F109" s="68">
        <v>4</v>
      </c>
      <c r="G109" s="68">
        <v>23.6</v>
      </c>
      <c r="H109" s="68">
        <v>3.5</v>
      </c>
      <c r="I109" s="68">
        <v>1.2</v>
      </c>
      <c r="J109" s="68">
        <v>8.8000000000000007</v>
      </c>
      <c r="K109" s="158">
        <v>0.8</v>
      </c>
      <c r="L109" s="273"/>
    </row>
    <row r="110" spans="1:12" s="245" customFormat="1" ht="12.75" customHeight="1">
      <c r="A110" s="103"/>
      <c r="B110" s="396" t="s">
        <v>1225</v>
      </c>
      <c r="C110" s="68">
        <v>332.4</v>
      </c>
      <c r="D110" s="68">
        <v>265.7</v>
      </c>
      <c r="E110" s="68">
        <v>0.3</v>
      </c>
      <c r="F110" s="68">
        <v>6.2</v>
      </c>
      <c r="G110" s="68">
        <v>12.9</v>
      </c>
      <c r="H110" s="68">
        <v>2.9</v>
      </c>
      <c r="I110" s="68" t="s">
        <v>656</v>
      </c>
      <c r="J110" s="68">
        <v>21.5</v>
      </c>
      <c r="K110" s="158">
        <v>1.4</v>
      </c>
      <c r="L110" s="273"/>
    </row>
    <row r="111" spans="1:12" s="245" customFormat="1" ht="12.75" customHeight="1">
      <c r="A111" s="103"/>
      <c r="B111" s="396" t="s">
        <v>1573</v>
      </c>
      <c r="C111" s="68">
        <v>235.1</v>
      </c>
      <c r="D111" s="68">
        <v>174.8</v>
      </c>
      <c r="E111" s="68">
        <v>0.4</v>
      </c>
      <c r="F111" s="68">
        <v>5.7</v>
      </c>
      <c r="G111" s="68">
        <v>1.8</v>
      </c>
      <c r="H111" s="68">
        <v>5.2</v>
      </c>
      <c r="I111" s="68">
        <v>0.1</v>
      </c>
      <c r="J111" s="68">
        <v>24.7</v>
      </c>
      <c r="K111" s="158">
        <v>2</v>
      </c>
      <c r="L111" s="273"/>
    </row>
    <row r="112" spans="1:12" s="245" customFormat="1" ht="12.75" customHeight="1">
      <c r="A112" s="103"/>
      <c r="B112" s="396"/>
      <c r="C112" s="68"/>
      <c r="D112" s="68"/>
      <c r="E112" s="68"/>
      <c r="F112" s="68"/>
      <c r="G112" s="68"/>
      <c r="H112" s="68"/>
      <c r="I112" s="68"/>
      <c r="J112" s="68"/>
      <c r="K112" s="163"/>
      <c r="L112" s="273"/>
    </row>
    <row r="113" spans="1:12" s="245" customFormat="1" ht="12.75" customHeight="1">
      <c r="A113" s="103">
        <v>2017</v>
      </c>
      <c r="B113" s="396" t="s">
        <v>1223</v>
      </c>
      <c r="C113" s="68">
        <v>78.8</v>
      </c>
      <c r="D113" s="68">
        <v>36.6</v>
      </c>
      <c r="E113" s="68">
        <v>2.4</v>
      </c>
      <c r="F113" s="68">
        <v>3.6</v>
      </c>
      <c r="G113" s="68">
        <v>8.1999999999999993</v>
      </c>
      <c r="H113" s="68">
        <v>0.9</v>
      </c>
      <c r="I113" s="68" t="s">
        <v>656</v>
      </c>
      <c r="J113" s="68">
        <v>1</v>
      </c>
      <c r="K113" s="158">
        <v>0.6</v>
      </c>
      <c r="L113" s="273"/>
    </row>
    <row r="114" spans="1:12" s="245" customFormat="1" ht="12.75" customHeight="1">
      <c r="A114" s="103"/>
      <c r="B114" s="396" t="s">
        <v>1224</v>
      </c>
      <c r="C114" s="68">
        <v>144.5</v>
      </c>
      <c r="D114" s="68">
        <v>60.8</v>
      </c>
      <c r="E114" s="68">
        <v>2.1</v>
      </c>
      <c r="F114" s="68">
        <v>6.8</v>
      </c>
      <c r="G114" s="68">
        <v>17.399999999999999</v>
      </c>
      <c r="H114" s="68">
        <v>7.3</v>
      </c>
      <c r="I114" s="68">
        <v>3.3</v>
      </c>
      <c r="J114" s="68">
        <v>3.2</v>
      </c>
      <c r="K114" s="158">
        <v>1</v>
      </c>
      <c r="L114" s="273"/>
    </row>
    <row r="115" spans="1:12" s="245" customFormat="1" ht="12.75" customHeight="1">
      <c r="A115" s="103"/>
      <c r="B115" s="396" t="s">
        <v>1225</v>
      </c>
      <c r="C115" s="68">
        <v>280.8</v>
      </c>
      <c r="D115" s="68">
        <v>211.7</v>
      </c>
      <c r="E115" s="68">
        <v>1.7</v>
      </c>
      <c r="F115" s="68">
        <v>7.6</v>
      </c>
      <c r="G115" s="68">
        <v>11.9</v>
      </c>
      <c r="H115" s="68">
        <v>3.6</v>
      </c>
      <c r="I115" s="68">
        <v>4.0999999999999996</v>
      </c>
      <c r="J115" s="68">
        <v>4.0999999999999996</v>
      </c>
      <c r="K115" s="158">
        <v>1.6</v>
      </c>
      <c r="L115" s="273"/>
    </row>
    <row r="116" spans="1:12" s="245" customFormat="1" ht="12.75" customHeight="1">
      <c r="A116" s="103"/>
      <c r="B116" s="396" t="s">
        <v>1573</v>
      </c>
      <c r="C116" s="68">
        <v>211.5</v>
      </c>
      <c r="D116" s="68">
        <v>145.1</v>
      </c>
      <c r="E116" s="68">
        <v>0.6</v>
      </c>
      <c r="F116" s="68">
        <v>7.3</v>
      </c>
      <c r="G116" s="68">
        <v>10.1</v>
      </c>
      <c r="H116" s="68">
        <v>5.4</v>
      </c>
      <c r="I116" s="68">
        <v>4.9000000000000004</v>
      </c>
      <c r="J116" s="68">
        <v>5.9</v>
      </c>
      <c r="K116" s="158">
        <v>2</v>
      </c>
      <c r="L116" s="273"/>
    </row>
    <row r="117" spans="1:12" s="245" customFormat="1" ht="12.75" customHeight="1">
      <c r="A117" s="103"/>
      <c r="B117" s="396"/>
      <c r="C117" s="68"/>
      <c r="D117" s="68"/>
      <c r="E117" s="68"/>
      <c r="F117" s="68"/>
      <c r="G117" s="68"/>
      <c r="H117" s="68"/>
      <c r="I117" s="68"/>
      <c r="J117" s="68"/>
      <c r="K117" s="158"/>
      <c r="L117" s="273"/>
    </row>
    <row r="118" spans="1:12" s="245" customFormat="1" ht="12.75" customHeight="1">
      <c r="A118" s="103">
        <v>2018</v>
      </c>
      <c r="B118" s="396" t="s">
        <v>1223</v>
      </c>
      <c r="C118" s="68">
        <v>93.6</v>
      </c>
      <c r="D118" s="68">
        <v>51.1</v>
      </c>
      <c r="E118" s="68">
        <v>1.3</v>
      </c>
      <c r="F118" s="68">
        <v>5.8</v>
      </c>
      <c r="G118" s="68">
        <v>4.7</v>
      </c>
      <c r="H118" s="68">
        <v>8.1</v>
      </c>
      <c r="I118" s="68">
        <v>1.2</v>
      </c>
      <c r="J118" s="68">
        <v>1.7</v>
      </c>
      <c r="K118" s="158">
        <v>1</v>
      </c>
      <c r="L118" s="273"/>
    </row>
    <row r="119" spans="1:12" s="245" customFormat="1" ht="12.75" customHeight="1">
      <c r="A119" s="103"/>
      <c r="B119" s="396" t="s">
        <v>1224</v>
      </c>
      <c r="C119" s="68">
        <v>229.6</v>
      </c>
      <c r="D119" s="68">
        <v>128</v>
      </c>
      <c r="E119" s="68">
        <v>4.0999999999999996</v>
      </c>
      <c r="F119" s="68">
        <v>4.5</v>
      </c>
      <c r="G119" s="68">
        <v>2.7</v>
      </c>
      <c r="H119" s="68">
        <v>14.8</v>
      </c>
      <c r="I119" s="68">
        <v>1.6</v>
      </c>
      <c r="J119" s="68">
        <v>3.5</v>
      </c>
      <c r="K119" s="158">
        <v>1.4</v>
      </c>
      <c r="L119" s="273"/>
    </row>
    <row r="120" spans="1:12" s="245" customFormat="1" ht="12.75" customHeight="1">
      <c r="A120" s="103"/>
      <c r="B120" s="396" t="s">
        <v>1225</v>
      </c>
      <c r="C120" s="68">
        <v>299.8</v>
      </c>
      <c r="D120" s="68">
        <v>185.1</v>
      </c>
      <c r="E120" s="68">
        <v>4.9000000000000004</v>
      </c>
      <c r="F120" s="68">
        <v>4.8</v>
      </c>
      <c r="G120" s="68">
        <v>3.2</v>
      </c>
      <c r="H120" s="68">
        <v>15</v>
      </c>
      <c r="I120" s="68">
        <v>2</v>
      </c>
      <c r="J120" s="68">
        <v>1.6</v>
      </c>
      <c r="K120" s="158">
        <v>2</v>
      </c>
      <c r="L120" s="273"/>
    </row>
    <row r="121" spans="1:12" s="245" customFormat="1" ht="12.75" customHeight="1">
      <c r="A121" s="103"/>
      <c r="B121" s="396" t="s">
        <v>1573</v>
      </c>
      <c r="C121" s="68">
        <v>330.3</v>
      </c>
      <c r="D121" s="68">
        <v>218.2</v>
      </c>
      <c r="E121" s="68">
        <v>4.7</v>
      </c>
      <c r="F121" s="68">
        <v>0.1</v>
      </c>
      <c r="G121" s="68">
        <v>3.3</v>
      </c>
      <c r="H121" s="68">
        <v>18.399999999999999</v>
      </c>
      <c r="I121" s="68">
        <v>2.2999999999999998</v>
      </c>
      <c r="J121" s="68" t="s">
        <v>1632</v>
      </c>
      <c r="K121" s="158">
        <v>2.6</v>
      </c>
      <c r="L121" s="273"/>
    </row>
    <row r="122" spans="1:12" s="245" customFormat="1" ht="12.75" customHeight="1">
      <c r="A122" s="103"/>
      <c r="B122" s="396"/>
      <c r="C122" s="68"/>
      <c r="D122" s="68"/>
      <c r="E122" s="68"/>
      <c r="F122" s="68"/>
      <c r="G122" s="68"/>
      <c r="H122" s="68"/>
      <c r="I122" s="68"/>
      <c r="J122" s="68"/>
      <c r="K122" s="158"/>
      <c r="L122" s="273"/>
    </row>
    <row r="123" spans="1:12" s="245" customFormat="1" ht="12.75" customHeight="1">
      <c r="A123" s="103">
        <v>2019</v>
      </c>
      <c r="B123" s="396" t="s">
        <v>1223</v>
      </c>
      <c r="C123" s="68">
        <v>109.9</v>
      </c>
      <c r="D123" s="68">
        <v>63.6</v>
      </c>
      <c r="E123" s="68">
        <v>4.7</v>
      </c>
      <c r="F123" s="68">
        <v>3.2</v>
      </c>
      <c r="G123" s="68">
        <v>5</v>
      </c>
      <c r="H123" s="68">
        <v>5</v>
      </c>
      <c r="I123" s="68">
        <v>1.4</v>
      </c>
      <c r="J123" s="68">
        <v>0.2</v>
      </c>
      <c r="K123" s="158">
        <v>0.7</v>
      </c>
      <c r="L123" s="273"/>
    </row>
    <row r="124" spans="1:12" s="245" customFormat="1" ht="12.75" customHeight="1">
      <c r="A124" s="103"/>
      <c r="B124" s="396" t="s">
        <v>1224</v>
      </c>
      <c r="C124" s="68">
        <v>160</v>
      </c>
      <c r="D124" s="68">
        <v>94</v>
      </c>
      <c r="E124" s="68">
        <v>4.3</v>
      </c>
      <c r="F124" s="68">
        <v>9.6</v>
      </c>
      <c r="G124" s="68">
        <v>9.6999999999999993</v>
      </c>
      <c r="H124" s="68">
        <v>4.5999999999999996</v>
      </c>
      <c r="I124" s="68">
        <v>2</v>
      </c>
      <c r="J124" s="68">
        <v>0.8</v>
      </c>
      <c r="K124" s="158">
        <v>1.2</v>
      </c>
      <c r="L124" s="273"/>
    </row>
    <row r="125" spans="1:12" s="245" customFormat="1" ht="12.75" customHeight="1">
      <c r="A125" s="103"/>
      <c r="B125" s="396" t="s">
        <v>1225</v>
      </c>
      <c r="C125" s="68">
        <v>206.1</v>
      </c>
      <c r="D125" s="68">
        <v>138.9</v>
      </c>
      <c r="E125" s="68">
        <v>2.9</v>
      </c>
      <c r="F125" s="68">
        <v>4.5</v>
      </c>
      <c r="G125" s="68">
        <v>9.9</v>
      </c>
      <c r="H125" s="68">
        <v>11.5</v>
      </c>
      <c r="I125" s="68">
        <v>2.1</v>
      </c>
      <c r="J125" s="68" t="s">
        <v>1632</v>
      </c>
      <c r="K125" s="158">
        <v>1.9</v>
      </c>
      <c r="L125" s="273"/>
    </row>
    <row r="126" spans="1:12" s="245" customFormat="1" ht="12.75" customHeight="1">
      <c r="A126" s="103"/>
      <c r="B126" s="396" t="s">
        <v>1573</v>
      </c>
      <c r="C126" s="68">
        <v>208.9</v>
      </c>
      <c r="D126" s="68">
        <v>147.30000000000001</v>
      </c>
      <c r="E126" s="68">
        <v>2.8</v>
      </c>
      <c r="F126" s="68">
        <v>1.8</v>
      </c>
      <c r="G126" s="68">
        <v>9.3000000000000007</v>
      </c>
      <c r="H126" s="68">
        <v>11.6</v>
      </c>
      <c r="I126" s="68">
        <v>2.5</v>
      </c>
      <c r="J126" s="68" t="s">
        <v>1632</v>
      </c>
      <c r="K126" s="158">
        <v>2.2999999999999998</v>
      </c>
      <c r="L126" s="273"/>
    </row>
    <row r="127" spans="1:12" s="245" customFormat="1" ht="12.75" customHeight="1">
      <c r="A127" s="103"/>
      <c r="B127" s="396"/>
      <c r="C127" s="68"/>
      <c r="D127" s="68"/>
      <c r="E127" s="68"/>
      <c r="F127" s="68"/>
      <c r="G127" s="68"/>
      <c r="H127" s="68"/>
      <c r="I127" s="68"/>
      <c r="J127" s="68"/>
      <c r="K127" s="158"/>
      <c r="L127" s="273"/>
    </row>
    <row r="128" spans="1:12" s="245" customFormat="1" ht="12.75" customHeight="1">
      <c r="A128" s="103">
        <v>2020</v>
      </c>
      <c r="B128" s="396" t="s">
        <v>1223</v>
      </c>
      <c r="C128" s="68">
        <v>238.3</v>
      </c>
      <c r="D128" s="68">
        <v>186.7</v>
      </c>
      <c r="E128" s="68">
        <v>2.6</v>
      </c>
      <c r="F128" s="68">
        <v>2.4</v>
      </c>
      <c r="G128" s="68">
        <v>14.7</v>
      </c>
      <c r="H128" s="68">
        <v>11.3</v>
      </c>
      <c r="I128" s="68">
        <v>1.9</v>
      </c>
      <c r="J128" s="68">
        <v>0.7</v>
      </c>
      <c r="K128" s="158">
        <v>1.5</v>
      </c>
      <c r="L128" s="273"/>
    </row>
    <row r="129" spans="1:12" s="245" customFormat="1" ht="12.75" customHeight="1">
      <c r="A129" s="103"/>
      <c r="B129" s="396" t="s">
        <v>1224</v>
      </c>
      <c r="C129" s="68">
        <v>414.8</v>
      </c>
      <c r="D129" s="68">
        <v>362.2</v>
      </c>
      <c r="E129" s="68">
        <v>4.3</v>
      </c>
      <c r="F129" s="68">
        <v>2.5</v>
      </c>
      <c r="G129" s="68">
        <v>11.7</v>
      </c>
      <c r="H129" s="68">
        <v>8</v>
      </c>
      <c r="I129" s="68">
        <v>3.6</v>
      </c>
      <c r="J129" s="68">
        <v>0.7</v>
      </c>
      <c r="K129" s="158">
        <v>1.7</v>
      </c>
      <c r="L129" s="273"/>
    </row>
    <row r="130" spans="1:12" s="245" customFormat="1" ht="12.75" customHeight="1">
      <c r="A130" s="103"/>
      <c r="B130" s="396" t="s">
        <v>1225</v>
      </c>
      <c r="C130" s="68">
        <v>287</v>
      </c>
      <c r="D130" s="68">
        <v>224.3</v>
      </c>
      <c r="E130" s="68">
        <v>0.9</v>
      </c>
      <c r="F130" s="68">
        <v>3.3</v>
      </c>
      <c r="G130" s="68">
        <v>13.3</v>
      </c>
      <c r="H130" s="68">
        <v>12.8</v>
      </c>
      <c r="I130" s="68">
        <v>2.8</v>
      </c>
      <c r="J130" s="68">
        <v>0.5</v>
      </c>
      <c r="K130" s="158">
        <v>2.2999999999999998</v>
      </c>
      <c r="L130" s="273"/>
    </row>
    <row r="131" spans="1:12" s="96" customFormat="1" ht="12.75" customHeight="1">
      <c r="A131" s="2972" t="s">
        <v>551</v>
      </c>
      <c r="B131" s="2972"/>
      <c r="C131" s="2972"/>
      <c r="D131" s="2972"/>
      <c r="E131" s="2972"/>
      <c r="F131" s="2972"/>
      <c r="G131" s="2972"/>
      <c r="H131" s="2972"/>
      <c r="I131" s="2972"/>
      <c r="J131" s="2972"/>
      <c r="K131" s="2972"/>
      <c r="L131" s="275"/>
    </row>
    <row r="132" spans="1:12" s="96" customFormat="1" ht="12.75" customHeight="1">
      <c r="A132" s="2975" t="s">
        <v>2310</v>
      </c>
      <c r="B132" s="2975"/>
      <c r="C132" s="2975"/>
      <c r="D132" s="2975"/>
      <c r="E132" s="2975"/>
      <c r="F132" s="2975"/>
      <c r="G132" s="2975"/>
      <c r="H132" s="2975"/>
      <c r="I132" s="2975"/>
      <c r="J132" s="2975"/>
      <c r="K132" s="2975"/>
      <c r="L132" s="275"/>
    </row>
    <row r="133" spans="1:12" s="96" customFormat="1" ht="12.75" customHeight="1">
      <c r="A133" s="137"/>
      <c r="B133" s="137"/>
      <c r="C133" s="137"/>
      <c r="D133" s="137"/>
      <c r="E133" s="137"/>
      <c r="F133" s="137"/>
      <c r="G133" s="137"/>
      <c r="H133" s="137"/>
      <c r="I133" s="137"/>
      <c r="J133" s="137"/>
      <c r="K133" s="137"/>
      <c r="L133" s="275"/>
    </row>
    <row r="134" spans="1:12" s="96" customFormat="1" ht="12.75" customHeight="1">
      <c r="A134" s="103">
        <v>2010</v>
      </c>
      <c r="B134" s="396" t="s">
        <v>1573</v>
      </c>
      <c r="C134" s="68">
        <v>1115.5999999999999</v>
      </c>
      <c r="D134" s="68">
        <v>773.2</v>
      </c>
      <c r="E134" s="68">
        <v>12.6</v>
      </c>
      <c r="F134" s="68">
        <v>31.1</v>
      </c>
      <c r="G134" s="68">
        <v>104</v>
      </c>
      <c r="H134" s="68">
        <v>36</v>
      </c>
      <c r="I134" s="68">
        <v>0.8</v>
      </c>
      <c r="J134" s="68">
        <v>33.799999999999997</v>
      </c>
      <c r="K134" s="158">
        <v>36.700000000000003</v>
      </c>
      <c r="L134" s="275"/>
    </row>
    <row r="135" spans="1:12" s="96" customFormat="1" ht="12.75" customHeight="1">
      <c r="A135" s="103"/>
      <c r="B135" s="396"/>
      <c r="C135" s="68"/>
      <c r="D135" s="68"/>
      <c r="E135" s="68"/>
      <c r="F135" s="68"/>
      <c r="G135" s="68"/>
      <c r="H135" s="68"/>
      <c r="I135" s="68"/>
      <c r="J135" s="68"/>
      <c r="K135" s="158"/>
      <c r="L135" s="275"/>
    </row>
    <row r="136" spans="1:12" s="96" customFormat="1" ht="12.75" customHeight="1">
      <c r="A136" s="103">
        <v>2011</v>
      </c>
      <c r="B136" s="396" t="s">
        <v>1223</v>
      </c>
      <c r="C136" s="68">
        <v>350.3</v>
      </c>
      <c r="D136" s="68">
        <v>281.2</v>
      </c>
      <c r="E136" s="68">
        <v>-0.9</v>
      </c>
      <c r="F136" s="68">
        <v>-3.5</v>
      </c>
      <c r="G136" s="68">
        <v>7.2</v>
      </c>
      <c r="H136" s="68">
        <v>7.4</v>
      </c>
      <c r="I136" s="68">
        <v>-0.6</v>
      </c>
      <c r="J136" s="68">
        <v>11.6</v>
      </c>
      <c r="K136" s="158">
        <v>-0.4</v>
      </c>
      <c r="L136" s="275"/>
    </row>
    <row r="137" spans="1:12" s="96" customFormat="1" ht="12.75" customHeight="1">
      <c r="A137" s="103"/>
      <c r="B137" s="396" t="s">
        <v>1224</v>
      </c>
      <c r="C137" s="67">
        <v>722.3</v>
      </c>
      <c r="D137" s="67">
        <v>537.1</v>
      </c>
      <c r="E137" s="67">
        <v>6.8</v>
      </c>
      <c r="F137" s="67">
        <v>3.1</v>
      </c>
      <c r="G137" s="67">
        <v>32.5</v>
      </c>
      <c r="H137" s="67">
        <v>18.7</v>
      </c>
      <c r="I137" s="67">
        <v>0.4</v>
      </c>
      <c r="J137" s="67">
        <v>25.3</v>
      </c>
      <c r="K137" s="69">
        <v>1.3</v>
      </c>
      <c r="L137" s="275"/>
    </row>
    <row r="138" spans="1:12" s="96" customFormat="1" ht="12.75" customHeight="1">
      <c r="A138" s="103"/>
      <c r="B138" s="396" t="s">
        <v>1225</v>
      </c>
      <c r="C138" s="68">
        <v>891</v>
      </c>
      <c r="D138" s="67">
        <v>649.70000000000005</v>
      </c>
      <c r="E138" s="67">
        <v>12.1</v>
      </c>
      <c r="F138" s="67">
        <v>12.6</v>
      </c>
      <c r="G138" s="67">
        <v>48.4</v>
      </c>
      <c r="H138" s="67">
        <v>30.7</v>
      </c>
      <c r="I138" s="67">
        <v>0.8</v>
      </c>
      <c r="J138" s="68">
        <v>36.200000000000003</v>
      </c>
      <c r="K138" s="69">
        <v>2.5</v>
      </c>
      <c r="L138" s="275"/>
    </row>
    <row r="139" spans="1:12" s="96" customFormat="1" ht="12.75" customHeight="1">
      <c r="A139" s="103"/>
      <c r="B139" s="396" t="s">
        <v>1573</v>
      </c>
      <c r="C139" s="67">
        <v>1201.8</v>
      </c>
      <c r="D139" s="67">
        <v>887.4</v>
      </c>
      <c r="E139" s="67">
        <v>11.6</v>
      </c>
      <c r="F139" s="67">
        <v>21.7</v>
      </c>
      <c r="G139" s="67">
        <v>66.5</v>
      </c>
      <c r="H139" s="67">
        <v>45.8</v>
      </c>
      <c r="I139" s="67">
        <v>-0.3</v>
      </c>
      <c r="J139" s="67">
        <v>40.9</v>
      </c>
      <c r="K139" s="69">
        <v>5.5</v>
      </c>
      <c r="L139" s="275"/>
    </row>
    <row r="140" spans="1:12" s="245" customFormat="1" ht="12.75" customHeight="1">
      <c r="A140" s="103"/>
      <c r="B140" s="396"/>
      <c r="C140" s="68"/>
      <c r="D140" s="68"/>
      <c r="E140" s="68"/>
      <c r="F140" s="68"/>
      <c r="G140" s="68"/>
      <c r="H140" s="68"/>
      <c r="I140" s="68"/>
      <c r="J140" s="68"/>
      <c r="K140" s="158"/>
      <c r="L140" s="273"/>
    </row>
    <row r="141" spans="1:12" s="245" customFormat="1" ht="12.75" customHeight="1">
      <c r="A141" s="103">
        <v>2012</v>
      </c>
      <c r="B141" s="396" t="s">
        <v>1223</v>
      </c>
      <c r="C141" s="68">
        <v>427.9</v>
      </c>
      <c r="D141" s="68">
        <v>373.8</v>
      </c>
      <c r="E141" s="68">
        <v>-0.3</v>
      </c>
      <c r="F141" s="68">
        <v>1.7</v>
      </c>
      <c r="G141" s="68">
        <v>7.4</v>
      </c>
      <c r="H141" s="68">
        <v>2.7</v>
      </c>
      <c r="I141" s="68">
        <v>-1.3</v>
      </c>
      <c r="J141" s="68">
        <v>13.3</v>
      </c>
      <c r="K141" s="158">
        <v>-0.7</v>
      </c>
      <c r="L141" s="273"/>
    </row>
    <row r="142" spans="1:12" s="245" customFormat="1" ht="12.75" customHeight="1">
      <c r="A142" s="103"/>
      <c r="B142" s="396" t="s">
        <v>1224</v>
      </c>
      <c r="C142" s="68">
        <v>815.2</v>
      </c>
      <c r="D142" s="68">
        <v>656.6</v>
      </c>
      <c r="E142" s="68">
        <v>8.3000000000000007</v>
      </c>
      <c r="F142" s="68">
        <v>4.9000000000000004</v>
      </c>
      <c r="G142" s="68">
        <v>20.6</v>
      </c>
      <c r="H142" s="68">
        <v>21.9</v>
      </c>
      <c r="I142" s="68">
        <v>-1.2</v>
      </c>
      <c r="J142" s="68">
        <v>29.9</v>
      </c>
      <c r="K142" s="158">
        <v>2.2000000000000002</v>
      </c>
      <c r="L142" s="273"/>
    </row>
    <row r="143" spans="1:12" s="245" customFormat="1" ht="12.75" customHeight="1">
      <c r="A143" s="103"/>
      <c r="B143" s="396" t="s">
        <v>1225</v>
      </c>
      <c r="C143" s="68">
        <v>1127.5</v>
      </c>
      <c r="D143" s="68">
        <v>911</v>
      </c>
      <c r="E143" s="68">
        <v>14.8</v>
      </c>
      <c r="F143" s="68">
        <v>11.7</v>
      </c>
      <c r="G143" s="68">
        <v>36.9</v>
      </c>
      <c r="H143" s="68">
        <v>25</v>
      </c>
      <c r="I143" s="68">
        <v>-2.7</v>
      </c>
      <c r="J143" s="68">
        <v>40.4</v>
      </c>
      <c r="K143" s="158">
        <v>4.3</v>
      </c>
      <c r="L143" s="273"/>
    </row>
    <row r="144" spans="1:12" s="245" customFormat="1" ht="12.75" customHeight="1">
      <c r="A144" s="103"/>
      <c r="B144" s="396" t="s">
        <v>1573</v>
      </c>
      <c r="C144" s="68">
        <v>1344.2</v>
      </c>
      <c r="D144" s="68">
        <v>1060.0999999999999</v>
      </c>
      <c r="E144" s="68">
        <v>20.2</v>
      </c>
      <c r="F144" s="68">
        <v>-1.5</v>
      </c>
      <c r="G144" s="68">
        <v>56.5</v>
      </c>
      <c r="H144" s="68">
        <v>27.9</v>
      </c>
      <c r="I144" s="68">
        <v>-4.5999999999999996</v>
      </c>
      <c r="J144" s="68">
        <v>45.3</v>
      </c>
      <c r="K144" s="158">
        <v>8.1</v>
      </c>
      <c r="L144" s="273"/>
    </row>
    <row r="145" spans="1:12" s="245" customFormat="1" ht="12.75" customHeight="1">
      <c r="A145" s="103"/>
      <c r="B145" s="396"/>
      <c r="C145" s="68"/>
      <c r="D145" s="68"/>
      <c r="E145" s="68"/>
      <c r="F145" s="68"/>
      <c r="G145" s="68"/>
      <c r="H145" s="68"/>
      <c r="I145" s="68"/>
      <c r="J145" s="68"/>
      <c r="K145" s="158"/>
      <c r="L145" s="273"/>
    </row>
    <row r="146" spans="1:12" s="245" customFormat="1" ht="12.75" customHeight="1">
      <c r="A146" s="103">
        <v>2013</v>
      </c>
      <c r="B146" s="396" t="s">
        <v>1223</v>
      </c>
      <c r="C146" s="68">
        <v>323.89999999999998</v>
      </c>
      <c r="D146" s="68">
        <v>279.3</v>
      </c>
      <c r="E146" s="68">
        <v>3.2</v>
      </c>
      <c r="F146" s="68">
        <v>-3.1</v>
      </c>
      <c r="G146" s="68">
        <v>12.1</v>
      </c>
      <c r="H146" s="68">
        <v>5.2</v>
      </c>
      <c r="I146" s="68">
        <v>0.2</v>
      </c>
      <c r="J146" s="68">
        <v>7.2</v>
      </c>
      <c r="K146" s="158">
        <v>0.5</v>
      </c>
      <c r="L146" s="273"/>
    </row>
    <row r="147" spans="1:12" s="245" customFormat="1" ht="12.75" customHeight="1">
      <c r="A147" s="103"/>
      <c r="B147" s="396" t="s">
        <v>1224</v>
      </c>
      <c r="C147" s="68">
        <v>782.8</v>
      </c>
      <c r="D147" s="68">
        <v>648.4</v>
      </c>
      <c r="E147" s="68">
        <v>10.5</v>
      </c>
      <c r="F147" s="68">
        <v>7</v>
      </c>
      <c r="G147" s="68">
        <v>27.3</v>
      </c>
      <c r="H147" s="68">
        <v>22.2</v>
      </c>
      <c r="I147" s="68">
        <v>0.7</v>
      </c>
      <c r="J147" s="68">
        <v>24.3</v>
      </c>
      <c r="K147" s="158">
        <v>3.2</v>
      </c>
      <c r="L147" s="273"/>
    </row>
    <row r="148" spans="1:12" s="245" customFormat="1" ht="12.75" customHeight="1">
      <c r="A148" s="103"/>
      <c r="B148" s="396" t="s">
        <v>1225</v>
      </c>
      <c r="C148" s="68">
        <v>1322.1</v>
      </c>
      <c r="D148" s="68">
        <v>1018.2</v>
      </c>
      <c r="E148" s="68">
        <v>22.2</v>
      </c>
      <c r="F148" s="68">
        <v>17.2</v>
      </c>
      <c r="G148" s="68">
        <v>65.099999999999994</v>
      </c>
      <c r="H148" s="68">
        <v>31</v>
      </c>
      <c r="I148" s="68">
        <v>2</v>
      </c>
      <c r="J148" s="68">
        <v>31.3</v>
      </c>
      <c r="K148" s="158">
        <v>6.2</v>
      </c>
      <c r="L148" s="273"/>
    </row>
    <row r="149" spans="1:12" s="245" customFormat="1" ht="12.75" customHeight="1">
      <c r="A149" s="103"/>
      <c r="B149" s="396" t="s">
        <v>1573</v>
      </c>
      <c r="C149" s="68">
        <v>1596.1</v>
      </c>
      <c r="D149" s="68">
        <v>1274.9000000000001</v>
      </c>
      <c r="E149" s="68">
        <v>26.3</v>
      </c>
      <c r="F149" s="68">
        <v>22.5</v>
      </c>
      <c r="G149" s="68">
        <v>38.5</v>
      </c>
      <c r="H149" s="68">
        <v>46.8</v>
      </c>
      <c r="I149" s="68">
        <v>7.4</v>
      </c>
      <c r="J149" s="68">
        <v>36.799999999999997</v>
      </c>
      <c r="K149" s="158">
        <v>6.7</v>
      </c>
      <c r="L149" s="273"/>
    </row>
    <row r="150" spans="1:12" s="245" customFormat="1" ht="12.75" customHeight="1">
      <c r="A150" s="103"/>
      <c r="B150" s="396"/>
      <c r="C150" s="68"/>
      <c r="D150" s="68"/>
      <c r="E150" s="68"/>
      <c r="F150" s="68"/>
      <c r="G150" s="68"/>
      <c r="H150" s="68"/>
      <c r="I150" s="68"/>
      <c r="J150" s="68"/>
      <c r="K150" s="158"/>
      <c r="L150" s="273"/>
    </row>
    <row r="151" spans="1:12" s="245" customFormat="1" ht="12.75" customHeight="1">
      <c r="A151" s="103">
        <v>2014</v>
      </c>
      <c r="B151" s="396" t="s">
        <v>1223</v>
      </c>
      <c r="C151" s="68">
        <v>435.3</v>
      </c>
      <c r="D151" s="68">
        <v>373.7</v>
      </c>
      <c r="E151" s="68">
        <v>5</v>
      </c>
      <c r="F151" s="68">
        <v>3.8</v>
      </c>
      <c r="G151" s="68">
        <v>12.9</v>
      </c>
      <c r="H151" s="68">
        <v>16.7</v>
      </c>
      <c r="I151" s="68">
        <v>-0.1</v>
      </c>
      <c r="J151" s="68">
        <v>8.8000000000000007</v>
      </c>
      <c r="K151" s="158">
        <v>1.2</v>
      </c>
      <c r="L151" s="273"/>
    </row>
    <row r="152" spans="1:12" s="245" customFormat="1" ht="12.75" customHeight="1">
      <c r="A152" s="103"/>
      <c r="B152" s="396" t="s">
        <v>1224</v>
      </c>
      <c r="C152" s="68">
        <v>961</v>
      </c>
      <c r="D152" s="68">
        <v>798.5</v>
      </c>
      <c r="E152" s="68">
        <v>15.5</v>
      </c>
      <c r="F152" s="68">
        <v>6.5</v>
      </c>
      <c r="G152" s="68">
        <v>38</v>
      </c>
      <c r="H152" s="68">
        <v>40.200000000000003</v>
      </c>
      <c r="I152" s="68">
        <v>2.2000000000000002</v>
      </c>
      <c r="J152" s="68">
        <v>15.9</v>
      </c>
      <c r="K152" s="158">
        <v>3</v>
      </c>
      <c r="L152" s="273"/>
    </row>
    <row r="153" spans="1:12" s="245" customFormat="1" ht="12.75" customHeight="1">
      <c r="A153" s="103"/>
      <c r="B153" s="396" t="s">
        <v>1225</v>
      </c>
      <c r="C153" s="68">
        <v>1356.5</v>
      </c>
      <c r="D153" s="68">
        <v>1107.5999999999999</v>
      </c>
      <c r="E153" s="68">
        <v>25</v>
      </c>
      <c r="F153" s="68">
        <v>17</v>
      </c>
      <c r="G153" s="68">
        <v>66.099999999999994</v>
      </c>
      <c r="H153" s="68">
        <v>66.599999999999994</v>
      </c>
      <c r="I153" s="68">
        <v>3.8</v>
      </c>
      <c r="J153" s="68">
        <v>16.399999999999999</v>
      </c>
      <c r="K153" s="158">
        <v>8.1</v>
      </c>
      <c r="L153" s="273"/>
    </row>
    <row r="154" spans="1:12" s="245" customFormat="1" ht="12.75" customHeight="1">
      <c r="A154" s="103"/>
      <c r="B154" s="396" t="s">
        <v>1573</v>
      </c>
      <c r="C154" s="68">
        <v>1668.8</v>
      </c>
      <c r="D154" s="68">
        <v>1334.1</v>
      </c>
      <c r="E154" s="68">
        <v>29.5</v>
      </c>
      <c r="F154" s="68">
        <v>25.3</v>
      </c>
      <c r="G154" s="68">
        <v>79.2</v>
      </c>
      <c r="H154" s="68">
        <v>74.400000000000006</v>
      </c>
      <c r="I154" s="68">
        <v>4</v>
      </c>
      <c r="J154" s="68">
        <v>28.5</v>
      </c>
      <c r="K154" s="158">
        <v>9</v>
      </c>
      <c r="L154" s="273"/>
    </row>
    <row r="155" spans="1:12" s="245" customFormat="1" ht="12.75" customHeight="1">
      <c r="A155" s="103"/>
      <c r="B155" s="396"/>
      <c r="C155" s="68"/>
      <c r="D155" s="68"/>
      <c r="E155" s="68"/>
      <c r="F155" s="68"/>
      <c r="G155" s="68"/>
      <c r="H155" s="68"/>
      <c r="I155" s="68"/>
      <c r="J155" s="68"/>
      <c r="K155" s="158"/>
      <c r="L155" s="273"/>
    </row>
    <row r="156" spans="1:12" s="245" customFormat="1" ht="12.75" customHeight="1">
      <c r="A156" s="103">
        <v>2015</v>
      </c>
      <c r="B156" s="396" t="s">
        <v>1223</v>
      </c>
      <c r="C156" s="68">
        <v>446.2</v>
      </c>
      <c r="D156" s="68">
        <v>360</v>
      </c>
      <c r="E156" s="68">
        <v>4.8</v>
      </c>
      <c r="F156" s="68">
        <v>1.6</v>
      </c>
      <c r="G156" s="68">
        <v>16.3</v>
      </c>
      <c r="H156" s="68">
        <v>21.3</v>
      </c>
      <c r="I156" s="68">
        <v>0.7</v>
      </c>
      <c r="J156" s="68">
        <v>7.6</v>
      </c>
      <c r="K156" s="158">
        <v>3.7</v>
      </c>
      <c r="L156" s="273"/>
    </row>
    <row r="157" spans="1:12" s="245" customFormat="1" ht="12.75" customHeight="1">
      <c r="A157" s="103"/>
      <c r="B157" s="396" t="s">
        <v>1224</v>
      </c>
      <c r="C157" s="68">
        <v>964.4</v>
      </c>
      <c r="D157" s="68">
        <v>767.7</v>
      </c>
      <c r="E157" s="68">
        <v>17.600000000000001</v>
      </c>
      <c r="F157" s="68">
        <v>7.1</v>
      </c>
      <c r="G157" s="68">
        <v>35.700000000000003</v>
      </c>
      <c r="H157" s="68">
        <v>44.4</v>
      </c>
      <c r="I157" s="68" t="s">
        <v>656</v>
      </c>
      <c r="J157" s="68">
        <v>12.4</v>
      </c>
      <c r="K157" s="158">
        <v>6.3</v>
      </c>
      <c r="L157" s="273"/>
    </row>
    <row r="158" spans="1:12" s="245" customFormat="1" ht="12.75" customHeight="1">
      <c r="A158" s="103"/>
      <c r="B158" s="396" t="s">
        <v>1225</v>
      </c>
      <c r="C158" s="68">
        <v>1413.9</v>
      </c>
      <c r="D158" s="68">
        <v>1147</v>
      </c>
      <c r="E158" s="68">
        <v>32.9</v>
      </c>
      <c r="F158" s="68">
        <v>20.5</v>
      </c>
      <c r="G158" s="68">
        <v>47.8</v>
      </c>
      <c r="H158" s="68">
        <v>74.7</v>
      </c>
      <c r="I158" s="68" t="s">
        <v>656</v>
      </c>
      <c r="J158" s="68">
        <v>11.2</v>
      </c>
      <c r="K158" s="158">
        <v>8</v>
      </c>
      <c r="L158" s="273"/>
    </row>
    <row r="159" spans="1:12" s="245" customFormat="1" ht="12.75" customHeight="1">
      <c r="A159" s="103"/>
      <c r="B159" s="396" t="s">
        <v>1573</v>
      </c>
      <c r="C159" s="68">
        <v>1719.2</v>
      </c>
      <c r="D159" s="68">
        <v>1356</v>
      </c>
      <c r="E159" s="68">
        <v>31.1</v>
      </c>
      <c r="F159" s="68">
        <v>35.799999999999997</v>
      </c>
      <c r="G159" s="68">
        <v>71.7</v>
      </c>
      <c r="H159" s="68">
        <v>85.2</v>
      </c>
      <c r="I159" s="68" t="s">
        <v>656</v>
      </c>
      <c r="J159" s="68">
        <v>8.3000000000000007</v>
      </c>
      <c r="K159" s="158">
        <v>5.6</v>
      </c>
      <c r="L159" s="273"/>
    </row>
    <row r="160" spans="1:12" s="245" customFormat="1" ht="12.75" customHeight="1">
      <c r="A160" s="103"/>
      <c r="B160" s="396"/>
      <c r="C160" s="68"/>
      <c r="D160" s="68"/>
      <c r="E160" s="68"/>
      <c r="F160" s="68"/>
      <c r="G160" s="68"/>
      <c r="H160" s="68"/>
      <c r="I160" s="68"/>
      <c r="J160" s="68"/>
      <c r="K160" s="163"/>
      <c r="L160" s="273"/>
    </row>
    <row r="161" spans="1:12" s="245" customFormat="1" ht="12.75" customHeight="1">
      <c r="A161" s="103">
        <v>2016</v>
      </c>
      <c r="B161" s="396" t="s">
        <v>1223</v>
      </c>
      <c r="C161" s="68">
        <v>666.9</v>
      </c>
      <c r="D161" s="68">
        <v>570.79999999999995</v>
      </c>
      <c r="E161" s="68">
        <v>4.5</v>
      </c>
      <c r="F161" s="68">
        <v>5.9</v>
      </c>
      <c r="G161" s="68">
        <v>16.5</v>
      </c>
      <c r="H161" s="68">
        <v>19.3</v>
      </c>
      <c r="I161" s="68" t="s">
        <v>656</v>
      </c>
      <c r="J161" s="68">
        <v>4.3</v>
      </c>
      <c r="K161" s="158">
        <v>0.3</v>
      </c>
      <c r="L161" s="273"/>
    </row>
    <row r="162" spans="1:12" s="245" customFormat="1" ht="12.75" customHeight="1">
      <c r="A162" s="103"/>
      <c r="B162" s="396" t="s">
        <v>1224</v>
      </c>
      <c r="C162" s="68">
        <v>1225.3</v>
      </c>
      <c r="D162" s="68">
        <v>1027.3</v>
      </c>
      <c r="E162" s="68">
        <v>18.5</v>
      </c>
      <c r="F162" s="68">
        <v>12.4</v>
      </c>
      <c r="G162" s="68">
        <v>48.8</v>
      </c>
      <c r="H162" s="68">
        <v>43</v>
      </c>
      <c r="I162" s="68">
        <v>7.3</v>
      </c>
      <c r="J162" s="68">
        <v>6.2</v>
      </c>
      <c r="K162" s="158">
        <v>3.2</v>
      </c>
      <c r="L162" s="273"/>
    </row>
    <row r="163" spans="1:12" s="245" customFormat="1" ht="12.75" customHeight="1">
      <c r="A163" s="103"/>
      <c r="B163" s="396" t="s">
        <v>1225</v>
      </c>
      <c r="C163" s="68">
        <v>1464</v>
      </c>
      <c r="D163" s="68">
        <v>1170.0999999999999</v>
      </c>
      <c r="E163" s="68">
        <v>32.799999999999997</v>
      </c>
      <c r="F163" s="68">
        <v>16.5</v>
      </c>
      <c r="G163" s="68">
        <v>101.8</v>
      </c>
      <c r="H163" s="68">
        <v>64.400000000000006</v>
      </c>
      <c r="I163" s="68" t="s">
        <v>656</v>
      </c>
      <c r="J163" s="68">
        <v>-2</v>
      </c>
      <c r="K163" s="158">
        <v>5.7</v>
      </c>
      <c r="L163" s="273"/>
    </row>
    <row r="164" spans="1:12" s="245" customFormat="1" ht="12.75" customHeight="1">
      <c r="A164" s="103"/>
      <c r="B164" s="396" t="s">
        <v>1573</v>
      </c>
      <c r="C164" s="68">
        <v>1998.7</v>
      </c>
      <c r="D164" s="68">
        <v>1587.9</v>
      </c>
      <c r="E164" s="68">
        <v>35.299999999999997</v>
      </c>
      <c r="F164" s="68">
        <v>23.4</v>
      </c>
      <c r="G164" s="68">
        <v>149.80000000000001</v>
      </c>
      <c r="H164" s="68">
        <v>69.099999999999994</v>
      </c>
      <c r="I164" s="68">
        <v>11.7</v>
      </c>
      <c r="J164" s="68">
        <v>2.5</v>
      </c>
      <c r="K164" s="158">
        <v>6.1</v>
      </c>
      <c r="L164" s="273"/>
    </row>
    <row r="165" spans="1:12" s="245" customFormat="1" ht="12.75" customHeight="1">
      <c r="A165" s="103"/>
      <c r="B165" s="396"/>
      <c r="C165" s="68"/>
      <c r="D165" s="68"/>
      <c r="E165" s="68"/>
      <c r="F165" s="68"/>
      <c r="G165" s="68"/>
      <c r="H165" s="68"/>
      <c r="I165" s="68"/>
      <c r="J165" s="68"/>
      <c r="K165" s="163"/>
      <c r="L165" s="273"/>
    </row>
    <row r="166" spans="1:12" s="245" customFormat="1" ht="12.75" customHeight="1">
      <c r="A166" s="103">
        <v>2017</v>
      </c>
      <c r="B166" s="396" t="s">
        <v>1223</v>
      </c>
      <c r="C166" s="68">
        <v>668</v>
      </c>
      <c r="D166" s="68">
        <v>531.29999999999995</v>
      </c>
      <c r="E166" s="68">
        <v>6.2</v>
      </c>
      <c r="F166" s="68">
        <v>6</v>
      </c>
      <c r="G166" s="68">
        <v>51.7</v>
      </c>
      <c r="H166" s="68">
        <v>20.5</v>
      </c>
      <c r="I166" s="68" t="s">
        <v>656</v>
      </c>
      <c r="J166" s="68">
        <v>8.9</v>
      </c>
      <c r="K166" s="158">
        <v>0.3</v>
      </c>
      <c r="L166" s="273"/>
    </row>
    <row r="167" spans="1:12" s="245" customFormat="1" ht="12.75" customHeight="1">
      <c r="A167" s="103"/>
      <c r="B167" s="396" t="s">
        <v>1224</v>
      </c>
      <c r="C167" s="68">
        <v>1075.4000000000001</v>
      </c>
      <c r="D167" s="68">
        <v>873.2</v>
      </c>
      <c r="E167" s="68">
        <v>20.9</v>
      </c>
      <c r="F167" s="68">
        <v>1.2</v>
      </c>
      <c r="G167" s="68">
        <v>86.5</v>
      </c>
      <c r="H167" s="68">
        <v>36.4</v>
      </c>
      <c r="I167" s="68">
        <v>-1.4</v>
      </c>
      <c r="J167" s="68">
        <v>12.3</v>
      </c>
      <c r="K167" s="158">
        <v>2.9</v>
      </c>
      <c r="L167" s="273"/>
    </row>
    <row r="168" spans="1:12" s="245" customFormat="1" ht="12.75" customHeight="1">
      <c r="A168" s="103"/>
      <c r="B168" s="396" t="s">
        <v>1225</v>
      </c>
      <c r="C168" s="68">
        <v>1398.4</v>
      </c>
      <c r="D168" s="68">
        <v>1047.7</v>
      </c>
      <c r="E168" s="68">
        <v>35.799999999999997</v>
      </c>
      <c r="F168" s="68">
        <v>12.9</v>
      </c>
      <c r="G168" s="68">
        <v>151</v>
      </c>
      <c r="H168" s="68">
        <v>60.4</v>
      </c>
      <c r="I168" s="68">
        <v>-1.7</v>
      </c>
      <c r="J168" s="68">
        <v>16.5</v>
      </c>
      <c r="K168" s="158">
        <v>5.2</v>
      </c>
      <c r="L168" s="273"/>
    </row>
    <row r="169" spans="1:12" s="245" customFormat="1" ht="12.75" customHeight="1">
      <c r="A169" s="103"/>
      <c r="B169" s="396" t="s">
        <v>1573</v>
      </c>
      <c r="C169" s="68">
        <v>1959.1</v>
      </c>
      <c r="D169" s="68">
        <v>1517.9</v>
      </c>
      <c r="E169" s="68">
        <v>39.6</v>
      </c>
      <c r="F169" s="68">
        <v>19.3</v>
      </c>
      <c r="G169" s="68">
        <v>194.6</v>
      </c>
      <c r="H169" s="68">
        <v>76.400000000000006</v>
      </c>
      <c r="I169" s="68">
        <v>-0.5</v>
      </c>
      <c r="J169" s="68">
        <v>22.5</v>
      </c>
      <c r="K169" s="158">
        <v>5.8</v>
      </c>
      <c r="L169" s="273"/>
    </row>
    <row r="170" spans="1:12" s="245" customFormat="1" ht="12.75" customHeight="1">
      <c r="A170" s="103"/>
      <c r="B170" s="396"/>
      <c r="C170" s="68"/>
      <c r="D170" s="68"/>
      <c r="E170" s="68"/>
      <c r="F170" s="68"/>
      <c r="G170" s="68"/>
      <c r="H170" s="68"/>
      <c r="I170" s="68"/>
      <c r="J170" s="68"/>
      <c r="K170" s="158"/>
      <c r="L170" s="273"/>
    </row>
    <row r="171" spans="1:12" s="245" customFormat="1" ht="12.75" customHeight="1">
      <c r="A171" s="103">
        <v>2018</v>
      </c>
      <c r="B171" s="396" t="s">
        <v>1223</v>
      </c>
      <c r="C171" s="68">
        <v>539.79999999999995</v>
      </c>
      <c r="D171" s="68">
        <v>410</v>
      </c>
      <c r="E171" s="68">
        <v>8.4</v>
      </c>
      <c r="F171" s="68">
        <v>0.2</v>
      </c>
      <c r="G171" s="68">
        <v>39.799999999999997</v>
      </c>
      <c r="H171" s="68">
        <v>13.5</v>
      </c>
      <c r="I171" s="68">
        <v>-0.5</v>
      </c>
      <c r="J171" s="68">
        <v>13.7</v>
      </c>
      <c r="K171" s="158">
        <v>2</v>
      </c>
      <c r="L171" s="273"/>
    </row>
    <row r="172" spans="1:12" s="245" customFormat="1" ht="12.75" customHeight="1">
      <c r="A172" s="103"/>
      <c r="B172" s="396" t="s">
        <v>1224</v>
      </c>
      <c r="C172" s="68">
        <v>1015.1</v>
      </c>
      <c r="D172" s="68">
        <v>851.9</v>
      </c>
      <c r="E172" s="68">
        <v>18.899999999999999</v>
      </c>
      <c r="F172" s="68">
        <v>15.5</v>
      </c>
      <c r="G172" s="68">
        <v>116.5</v>
      </c>
      <c r="H172" s="68">
        <v>29.2</v>
      </c>
      <c r="I172" s="68">
        <v>0.4</v>
      </c>
      <c r="J172" s="68">
        <v>23.1</v>
      </c>
      <c r="K172" s="158">
        <v>4.3</v>
      </c>
      <c r="L172" s="273"/>
    </row>
    <row r="173" spans="1:12" s="245" customFormat="1" ht="12.75" customHeight="1">
      <c r="A173" s="103"/>
      <c r="B173" s="396" t="s">
        <v>1225</v>
      </c>
      <c r="C173" s="68">
        <v>1426.9</v>
      </c>
      <c r="D173" s="68">
        <v>1131.2</v>
      </c>
      <c r="E173" s="68">
        <v>37.200000000000003</v>
      </c>
      <c r="F173" s="68">
        <v>28.7</v>
      </c>
      <c r="G173" s="68">
        <v>179.4</v>
      </c>
      <c r="H173" s="68">
        <v>55.1</v>
      </c>
      <c r="I173" s="68">
        <v>1.6</v>
      </c>
      <c r="J173" s="68">
        <v>33</v>
      </c>
      <c r="K173" s="158">
        <v>8</v>
      </c>
      <c r="L173" s="273"/>
    </row>
    <row r="174" spans="1:12" s="245" customFormat="1" ht="12.75" customHeight="1">
      <c r="A174" s="103"/>
      <c r="B174" s="396" t="s">
        <v>1573</v>
      </c>
      <c r="C174" s="68">
        <v>1872.1</v>
      </c>
      <c r="D174" s="68">
        <v>1483</v>
      </c>
      <c r="E174" s="68">
        <v>39.799999999999997</v>
      </c>
      <c r="F174" s="68">
        <v>53.8</v>
      </c>
      <c r="G174" s="68">
        <v>217.4</v>
      </c>
      <c r="H174" s="68">
        <v>70.900000000000006</v>
      </c>
      <c r="I174" s="68">
        <v>2.2999999999999998</v>
      </c>
      <c r="J174" s="68">
        <v>42.8</v>
      </c>
      <c r="K174" s="158">
        <v>7.4</v>
      </c>
      <c r="L174" s="273"/>
    </row>
    <row r="175" spans="1:12" s="245" customFormat="1" ht="12.75" customHeight="1">
      <c r="A175" s="103"/>
      <c r="B175" s="396"/>
      <c r="C175" s="68"/>
      <c r="D175" s="68"/>
      <c r="E175" s="68"/>
      <c r="F175" s="68"/>
      <c r="G175" s="68"/>
      <c r="H175" s="68"/>
      <c r="I175" s="68"/>
      <c r="J175" s="68"/>
      <c r="K175" s="158"/>
      <c r="L175" s="273"/>
    </row>
    <row r="176" spans="1:12" s="245" customFormat="1" ht="12.75" customHeight="1">
      <c r="A176" s="103">
        <v>2019</v>
      </c>
      <c r="B176" s="396" t="s">
        <v>1223</v>
      </c>
      <c r="C176" s="68">
        <v>527.29999999999995</v>
      </c>
      <c r="D176" s="68">
        <v>424.4</v>
      </c>
      <c r="E176" s="68">
        <v>0.2</v>
      </c>
      <c r="F176" s="68">
        <v>-0.6</v>
      </c>
      <c r="G176" s="68">
        <v>53.4</v>
      </c>
      <c r="H176" s="68">
        <v>28.1</v>
      </c>
      <c r="I176" s="68">
        <v>-0.7</v>
      </c>
      <c r="J176" s="68">
        <v>9.1</v>
      </c>
      <c r="K176" s="158">
        <v>2.6</v>
      </c>
      <c r="L176" s="273"/>
    </row>
    <row r="177" spans="1:12" s="245" customFormat="1" ht="12.75" customHeight="1">
      <c r="A177" s="103"/>
      <c r="B177" s="396" t="s">
        <v>1224</v>
      </c>
      <c r="C177" s="68">
        <v>1175.9000000000001</v>
      </c>
      <c r="D177" s="68">
        <v>944.2</v>
      </c>
      <c r="E177" s="68">
        <v>12.3</v>
      </c>
      <c r="F177" s="68">
        <v>1.1000000000000001</v>
      </c>
      <c r="G177" s="68">
        <v>76.8</v>
      </c>
      <c r="H177" s="68">
        <v>52.1</v>
      </c>
      <c r="I177" s="68">
        <v>0.6</v>
      </c>
      <c r="J177" s="68">
        <v>18.600000000000001</v>
      </c>
      <c r="K177" s="158">
        <v>5.3</v>
      </c>
      <c r="L177" s="273"/>
    </row>
    <row r="178" spans="1:12" s="245" customFormat="1" ht="12.75" customHeight="1">
      <c r="A178" s="103"/>
      <c r="B178" s="396" t="s">
        <v>1225</v>
      </c>
      <c r="C178" s="68">
        <v>1588.7</v>
      </c>
      <c r="D178" s="68">
        <v>1258.0999999999999</v>
      </c>
      <c r="E178" s="68">
        <v>33.1</v>
      </c>
      <c r="F178" s="68">
        <v>20.5</v>
      </c>
      <c r="G178" s="68">
        <v>126.2</v>
      </c>
      <c r="H178" s="68">
        <v>85.5</v>
      </c>
      <c r="I178" s="68">
        <v>1.2</v>
      </c>
      <c r="J178" s="68">
        <v>27.7</v>
      </c>
      <c r="K178" s="158">
        <v>3.7</v>
      </c>
      <c r="L178" s="273"/>
    </row>
    <row r="179" spans="1:12" s="245" customFormat="1" ht="12.75" customHeight="1">
      <c r="A179" s="103"/>
      <c r="B179" s="396" t="s">
        <v>1573</v>
      </c>
      <c r="C179" s="68">
        <v>2225.1999999999998</v>
      </c>
      <c r="D179" s="68">
        <v>1730.4</v>
      </c>
      <c r="E179" s="68">
        <v>40</v>
      </c>
      <c r="F179" s="68">
        <v>32.5</v>
      </c>
      <c r="G179" s="68">
        <v>193.6</v>
      </c>
      <c r="H179" s="68">
        <v>105.7</v>
      </c>
      <c r="I179" s="68">
        <v>6.7</v>
      </c>
      <c r="J179" s="68">
        <v>35.200000000000003</v>
      </c>
      <c r="K179" s="158">
        <v>5.6</v>
      </c>
      <c r="L179" s="273"/>
    </row>
    <row r="180" spans="1:12" s="245" customFormat="1" ht="12.75" customHeight="1">
      <c r="A180" s="103"/>
      <c r="B180" s="396"/>
      <c r="C180" s="68"/>
      <c r="D180" s="68"/>
      <c r="E180" s="68"/>
      <c r="F180" s="68"/>
      <c r="G180" s="68"/>
      <c r="H180" s="68"/>
      <c r="I180" s="68"/>
      <c r="J180" s="68"/>
      <c r="K180" s="158"/>
      <c r="L180" s="273"/>
    </row>
    <row r="181" spans="1:12" s="245" customFormat="1" ht="12.75" customHeight="1">
      <c r="A181" s="103">
        <v>2020</v>
      </c>
      <c r="B181" s="396" t="s">
        <v>1223</v>
      </c>
      <c r="C181" s="68">
        <v>862</v>
      </c>
      <c r="D181" s="68">
        <v>697.1</v>
      </c>
      <c r="E181" s="68">
        <v>4.0999999999999996</v>
      </c>
      <c r="F181" s="68">
        <v>13.6</v>
      </c>
      <c r="G181" s="68">
        <v>31.5</v>
      </c>
      <c r="H181" s="68">
        <v>24.8</v>
      </c>
      <c r="I181" s="68">
        <v>-1.2</v>
      </c>
      <c r="J181" s="68">
        <v>12.7</v>
      </c>
      <c r="K181" s="158">
        <v>-0.3</v>
      </c>
      <c r="L181" s="273"/>
    </row>
    <row r="182" spans="1:12" s="245" customFormat="1" ht="12.75" customHeight="1">
      <c r="A182" s="103"/>
      <c r="B182" s="396" t="s">
        <v>1224</v>
      </c>
      <c r="C182" s="68">
        <v>1283.2</v>
      </c>
      <c r="D182" s="68">
        <v>912.1</v>
      </c>
      <c r="E182" s="68">
        <v>24.6</v>
      </c>
      <c r="F182" s="68">
        <v>15.3</v>
      </c>
      <c r="G182" s="68">
        <v>123.5</v>
      </c>
      <c r="H182" s="68">
        <v>74.7</v>
      </c>
      <c r="I182" s="68">
        <v>-1</v>
      </c>
      <c r="J182" s="68">
        <v>20.399999999999999</v>
      </c>
      <c r="K182" s="158">
        <v>1.3</v>
      </c>
      <c r="L182" s="273"/>
    </row>
    <row r="183" spans="1:12" s="245" customFormat="1" ht="12.75" customHeight="1">
      <c r="A183" s="103"/>
      <c r="B183" s="396" t="s">
        <v>1225</v>
      </c>
      <c r="C183" s="68">
        <v>2301.9</v>
      </c>
      <c r="D183" s="68">
        <v>1702.9</v>
      </c>
      <c r="E183" s="68">
        <v>48.7</v>
      </c>
      <c r="F183" s="68">
        <v>35.200000000000003</v>
      </c>
      <c r="G183" s="68">
        <v>194</v>
      </c>
      <c r="H183" s="68">
        <v>115.9</v>
      </c>
      <c r="I183" s="68">
        <v>2.2999999999999998</v>
      </c>
      <c r="J183" s="68">
        <v>28.9</v>
      </c>
      <c r="K183" s="158">
        <v>3.4</v>
      </c>
      <c r="L183" s="273"/>
    </row>
    <row r="184" spans="1:12" s="245" customFormat="1" ht="12.75" customHeight="1">
      <c r="A184" s="2980" t="s">
        <v>2389</v>
      </c>
      <c r="B184" s="2981"/>
      <c r="C184" s="2981"/>
      <c r="D184" s="2981"/>
      <c r="E184" s="2981"/>
      <c r="F184" s="2981"/>
      <c r="G184" s="2981"/>
      <c r="H184" s="2981"/>
      <c r="I184" s="2981"/>
      <c r="J184" s="2981"/>
      <c r="K184" s="2981"/>
      <c r="L184" s="273"/>
    </row>
    <row r="185" spans="1:12" s="245" customFormat="1" ht="12.75" customHeight="1">
      <c r="A185" s="2978" t="s">
        <v>1996</v>
      </c>
      <c r="B185" s="2979"/>
      <c r="C185" s="2979"/>
      <c r="D185" s="2979"/>
      <c r="E185" s="2979"/>
      <c r="F185" s="2979"/>
      <c r="G185" s="2979"/>
      <c r="H185" s="2979"/>
      <c r="I185" s="2979"/>
      <c r="J185" s="2979"/>
      <c r="K185" s="2979"/>
      <c r="L185" s="273"/>
    </row>
  </sheetData>
  <mergeCells count="16">
    <mergeCell ref="A185:K185"/>
    <mergeCell ref="A78:K78"/>
    <mergeCell ref="A79:K79"/>
    <mergeCell ref="A131:K131"/>
    <mergeCell ref="A132:K132"/>
    <mergeCell ref="A184:K184"/>
    <mergeCell ref="D9:K9"/>
    <mergeCell ref="A9:B9"/>
    <mergeCell ref="A10:B10"/>
    <mergeCell ref="A26:K26"/>
    <mergeCell ref="A11:B11"/>
    <mergeCell ref="A25:K25"/>
    <mergeCell ref="A12:B12"/>
    <mergeCell ref="A14:B14"/>
    <mergeCell ref="A23:B23"/>
    <mergeCell ref="A15:B15"/>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185"/>
  <sheetViews>
    <sheetView showGridLines="0" zoomScaleNormal="90" workbookViewId="0">
      <pane ySplit="23" topLeftCell="A24" activePane="bottomLeft" state="frozen"/>
      <selection pane="bottomLeft"/>
    </sheetView>
  </sheetViews>
  <sheetFormatPr defaultRowHeight="14.25"/>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4" customWidth="1"/>
  </cols>
  <sheetData>
    <row r="1" spans="1:12" s="15" customFormat="1" ht="15.75" customHeight="1">
      <c r="A1" s="766" t="s">
        <v>798</v>
      </c>
      <c r="B1" s="765"/>
      <c r="C1" s="765"/>
      <c r="D1" s="765"/>
      <c r="E1" s="14"/>
      <c r="F1" s="14"/>
      <c r="G1" s="14"/>
      <c r="H1" s="14"/>
      <c r="I1" s="8"/>
      <c r="J1" s="8"/>
      <c r="K1" s="8"/>
      <c r="L1" s="291"/>
    </row>
    <row r="2" spans="1:12" s="15" customFormat="1" ht="15.75" customHeight="1">
      <c r="A2" s="1270" t="s">
        <v>799</v>
      </c>
      <c r="B2" s="30"/>
      <c r="C2" s="30"/>
      <c r="D2" s="30"/>
      <c r="E2" s="25"/>
      <c r="F2" s="25"/>
      <c r="G2" s="25"/>
      <c r="H2" s="25"/>
      <c r="I2" s="8"/>
      <c r="J2" s="8"/>
      <c r="K2" s="8"/>
      <c r="L2" s="291"/>
    </row>
    <row r="3" spans="1:12" s="49" customFormat="1" ht="12.75" customHeight="1">
      <c r="A3" s="242" t="s">
        <v>638</v>
      </c>
      <c r="B3" s="95"/>
      <c r="C3" s="95"/>
      <c r="D3" s="95"/>
      <c r="E3" s="95"/>
      <c r="F3" s="95"/>
      <c r="G3" s="905" t="s">
        <v>1419</v>
      </c>
      <c r="H3" s="905"/>
      <c r="I3" s="24"/>
      <c r="J3" s="24"/>
      <c r="K3" s="24"/>
      <c r="L3" s="45"/>
    </row>
    <row r="4" spans="1:12" s="245" customFormat="1" ht="12.75" customHeight="1">
      <c r="A4" s="45" t="s">
        <v>379</v>
      </c>
      <c r="B4" s="24"/>
      <c r="C4" s="24"/>
      <c r="D4" s="24"/>
      <c r="E4" s="24"/>
      <c r="F4" s="24"/>
      <c r="G4" s="1160" t="s">
        <v>791</v>
      </c>
      <c r="H4" s="903"/>
      <c r="I4" s="24"/>
      <c r="J4" s="24"/>
      <c r="K4" s="24"/>
      <c r="L4" s="45"/>
    </row>
    <row r="5" spans="1:12" s="49" customFormat="1" ht="12.75" customHeight="1">
      <c r="A5" s="1325" t="s">
        <v>552</v>
      </c>
      <c r="B5" s="24"/>
      <c r="C5" s="24"/>
      <c r="D5" s="24"/>
      <c r="E5" s="24"/>
      <c r="F5" s="24"/>
      <c r="G5" s="24"/>
      <c r="J5" s="24"/>
      <c r="K5" s="24"/>
      <c r="L5" s="45"/>
    </row>
    <row r="6" spans="1:12" s="245" customFormat="1" ht="12.75" customHeight="1">
      <c r="A6" s="1283" t="s">
        <v>1999</v>
      </c>
      <c r="B6" s="95"/>
      <c r="C6" s="95"/>
      <c r="D6" s="95"/>
      <c r="E6" s="95"/>
      <c r="F6" s="95"/>
      <c r="G6" s="95"/>
      <c r="J6" s="332"/>
      <c r="K6" s="332"/>
      <c r="L6" s="311"/>
    </row>
    <row r="7" spans="1:12" ht="12.75" customHeight="1">
      <c r="A7" s="28"/>
      <c r="B7" s="16"/>
      <c r="C7" s="16"/>
      <c r="D7" s="16"/>
      <c r="E7" s="16"/>
      <c r="F7" s="16"/>
      <c r="G7" s="16"/>
      <c r="H7" s="16"/>
      <c r="I7" s="16"/>
      <c r="J7" s="16"/>
      <c r="K7" s="16"/>
      <c r="L7" s="304"/>
    </row>
    <row r="8" spans="1:12" s="96" customFormat="1" ht="11.25">
      <c r="A8" s="1075"/>
      <c r="B8" s="1055"/>
      <c r="C8" s="1080"/>
      <c r="D8" s="1326"/>
      <c r="E8" s="1327"/>
      <c r="F8" s="1327"/>
      <c r="G8" s="1327"/>
      <c r="H8" s="1327"/>
      <c r="I8" s="1327"/>
      <c r="J8" s="1327"/>
      <c r="K8" s="1327"/>
      <c r="L8" s="275"/>
    </row>
    <row r="9" spans="1:12" s="96" customFormat="1" ht="11.25">
      <c r="A9" s="2834"/>
      <c r="B9" s="2835"/>
      <c r="C9" s="1060"/>
      <c r="D9" s="2976" t="s">
        <v>1984</v>
      </c>
      <c r="E9" s="2977"/>
      <c r="F9" s="2977"/>
      <c r="G9" s="2977"/>
      <c r="H9" s="2977"/>
      <c r="I9" s="2977"/>
      <c r="J9" s="2977"/>
      <c r="K9" s="2977"/>
      <c r="L9" s="275"/>
    </row>
    <row r="10" spans="1:12" s="96" customFormat="1" ht="11.25">
      <c r="A10" s="2834"/>
      <c r="B10" s="2835"/>
      <c r="C10" s="1057"/>
      <c r="D10" s="1073"/>
      <c r="E10" s="1061"/>
      <c r="F10" s="1061"/>
      <c r="G10" s="1061"/>
      <c r="H10" s="1061"/>
      <c r="I10" s="1061"/>
      <c r="J10" s="1061"/>
      <c r="K10" s="1061"/>
      <c r="L10" s="275"/>
    </row>
    <row r="11" spans="1:12" s="96" customFormat="1" ht="11.25">
      <c r="A11" s="2834"/>
      <c r="B11" s="2835"/>
      <c r="C11" s="1057"/>
      <c r="D11" s="1144"/>
      <c r="E11" s="1144"/>
      <c r="F11" s="1053"/>
      <c r="G11" s="1053"/>
      <c r="H11" s="1165"/>
      <c r="I11" s="1165"/>
      <c r="J11" s="1165"/>
      <c r="K11" s="1142"/>
      <c r="L11" s="275"/>
    </row>
    <row r="12" spans="1:12" s="96" customFormat="1" ht="11.25">
      <c r="A12" s="2834"/>
      <c r="B12" s="2835"/>
      <c r="C12" s="1057"/>
      <c r="D12" s="1070"/>
      <c r="E12" s="1070"/>
      <c r="F12" s="1060"/>
      <c r="G12" s="1060"/>
      <c r="H12" s="1060"/>
      <c r="I12" s="1060"/>
      <c r="J12" s="1060"/>
      <c r="K12" s="1059"/>
      <c r="L12" s="275"/>
    </row>
    <row r="13" spans="1:12" s="96" customFormat="1" ht="11.25">
      <c r="A13" s="1058"/>
      <c r="B13" s="1070"/>
      <c r="C13" s="1057"/>
      <c r="D13" s="1070"/>
      <c r="E13" s="1088" t="s">
        <v>771</v>
      </c>
      <c r="F13" s="1060"/>
      <c r="G13" s="1060"/>
      <c r="H13" s="1060"/>
      <c r="I13" s="1060"/>
      <c r="J13" s="1060"/>
      <c r="K13" s="1063"/>
      <c r="L13" s="275"/>
    </row>
    <row r="14" spans="1:12" s="96" customFormat="1" ht="11.25">
      <c r="A14" s="2824" t="s">
        <v>660</v>
      </c>
      <c r="B14" s="2825"/>
      <c r="C14" s="1060" t="s">
        <v>1506</v>
      </c>
      <c r="D14" s="1070"/>
      <c r="E14" s="1088" t="s">
        <v>773</v>
      </c>
      <c r="F14" s="1057"/>
      <c r="G14" s="1060" t="s">
        <v>1507</v>
      </c>
      <c r="H14" s="1060" t="s">
        <v>1509</v>
      </c>
      <c r="I14" s="1246" t="s">
        <v>310</v>
      </c>
      <c r="J14" s="1328" t="s">
        <v>311</v>
      </c>
      <c r="K14" s="942" t="s">
        <v>1510</v>
      </c>
      <c r="L14" s="275"/>
    </row>
    <row r="15" spans="1:12" s="96" customFormat="1" ht="11.25">
      <c r="A15" s="2821" t="s">
        <v>661</v>
      </c>
      <c r="B15" s="2822"/>
      <c r="C15" s="1068" t="s">
        <v>264</v>
      </c>
      <c r="D15" s="1182"/>
      <c r="E15" s="1088" t="s">
        <v>772</v>
      </c>
      <c r="F15" s="1057"/>
      <c r="G15" s="1060" t="s">
        <v>1508</v>
      </c>
      <c r="H15" s="1060" t="s">
        <v>1</v>
      </c>
      <c r="I15" s="1246" t="s">
        <v>1997</v>
      </c>
      <c r="J15" s="1328" t="s">
        <v>316</v>
      </c>
      <c r="K15" s="942" t="s">
        <v>2</v>
      </c>
      <c r="L15" s="275"/>
    </row>
    <row r="16" spans="1:12" s="96" customFormat="1" ht="12.75" customHeight="1">
      <c r="A16" s="1058"/>
      <c r="B16" s="1070"/>
      <c r="C16" s="1060"/>
      <c r="D16" s="1060" t="s">
        <v>1045</v>
      </c>
      <c r="E16" s="1087" t="s">
        <v>503</v>
      </c>
      <c r="F16" s="1060" t="s">
        <v>1021</v>
      </c>
      <c r="G16" s="1060" t="s">
        <v>704</v>
      </c>
      <c r="H16" s="1060" t="s">
        <v>4</v>
      </c>
      <c r="I16" s="1121" t="s">
        <v>811</v>
      </c>
      <c r="J16" s="1122" t="s">
        <v>812</v>
      </c>
      <c r="K16" s="942" t="s">
        <v>500</v>
      </c>
      <c r="L16" s="275"/>
    </row>
    <row r="17" spans="1:12" s="96" customFormat="1" ht="12.75" customHeight="1">
      <c r="A17" s="1058"/>
      <c r="B17" s="1070"/>
      <c r="C17" s="1057"/>
      <c r="D17" s="1060" t="s">
        <v>3</v>
      </c>
      <c r="E17" s="1087" t="s">
        <v>501</v>
      </c>
      <c r="F17" s="1068" t="s">
        <v>1023</v>
      </c>
      <c r="G17" s="1060" t="s">
        <v>809</v>
      </c>
      <c r="H17" s="1068" t="s">
        <v>984</v>
      </c>
      <c r="I17" s="1137" t="s">
        <v>1998</v>
      </c>
      <c r="J17" s="1126" t="s">
        <v>578</v>
      </c>
      <c r="K17" s="1225" t="s">
        <v>813</v>
      </c>
      <c r="L17" s="275"/>
    </row>
    <row r="18" spans="1:12" s="96" customFormat="1" ht="12.75" customHeight="1">
      <c r="A18" s="1058"/>
      <c r="B18" s="1070"/>
      <c r="C18" s="1057"/>
      <c r="D18" s="1068" t="s">
        <v>5</v>
      </c>
      <c r="E18" s="1121" t="s">
        <v>776</v>
      </c>
      <c r="F18" s="1060"/>
      <c r="G18" s="1060" t="s">
        <v>502</v>
      </c>
      <c r="H18" s="1068" t="s">
        <v>986</v>
      </c>
      <c r="I18" s="1063"/>
      <c r="J18" s="1126" t="s">
        <v>744</v>
      </c>
      <c r="K18" s="1225" t="s">
        <v>1567</v>
      </c>
      <c r="L18" s="275"/>
    </row>
    <row r="19" spans="1:12" s="96" customFormat="1" ht="12.75" customHeight="1">
      <c r="A19" s="1058"/>
      <c r="B19" s="1070"/>
      <c r="C19" s="1057"/>
      <c r="D19" s="1070"/>
      <c r="E19" s="1122" t="s">
        <v>775</v>
      </c>
      <c r="F19" s="1060"/>
      <c r="G19" s="1068" t="s">
        <v>985</v>
      </c>
      <c r="H19" s="1308"/>
      <c r="I19" s="1063"/>
      <c r="J19" s="1060"/>
      <c r="K19" s="1308"/>
      <c r="L19" s="275"/>
    </row>
    <row r="20" spans="1:12" s="96" customFormat="1" ht="12.75" customHeight="1">
      <c r="A20" s="1058"/>
      <c r="B20" s="1070"/>
      <c r="C20" s="1057"/>
      <c r="D20" s="1070"/>
      <c r="E20" s="1122" t="s">
        <v>627</v>
      </c>
      <c r="F20" s="1060"/>
      <c r="G20" s="1068" t="s">
        <v>1994</v>
      </c>
      <c r="H20" s="1060"/>
      <c r="I20" s="1060"/>
      <c r="J20" s="1060"/>
      <c r="K20" s="1058"/>
      <c r="L20" s="275"/>
    </row>
    <row r="21" spans="1:12" s="96" customFormat="1" ht="11.25">
      <c r="A21" s="1058"/>
      <c r="B21" s="1070"/>
      <c r="C21" s="1057"/>
      <c r="D21" s="1070"/>
      <c r="E21" s="1122" t="s">
        <v>628</v>
      </c>
      <c r="F21" s="1060"/>
      <c r="G21" s="1060"/>
      <c r="H21" s="1060"/>
      <c r="I21" s="1060"/>
      <c r="J21" s="1060"/>
      <c r="K21" s="1059"/>
      <c r="L21" s="275"/>
    </row>
    <row r="22" spans="1:12" s="96" customFormat="1" ht="11.25">
      <c r="A22" s="1058"/>
      <c r="B22" s="1070"/>
      <c r="C22" s="1057"/>
      <c r="D22" s="1070"/>
      <c r="E22" s="1122" t="s">
        <v>579</v>
      </c>
      <c r="F22" s="1060"/>
      <c r="G22" s="1060"/>
      <c r="H22" s="1060"/>
      <c r="I22" s="1060"/>
      <c r="J22" s="1060"/>
      <c r="K22" s="1059"/>
      <c r="L22" s="275"/>
    </row>
    <row r="23" spans="1:12" s="96" customFormat="1" ht="12" thickBot="1">
      <c r="A23" s="2845"/>
      <c r="B23" s="2846"/>
      <c r="C23" s="1169"/>
      <c r="D23" s="1154"/>
      <c r="E23" s="1154"/>
      <c r="F23" s="1169"/>
      <c r="G23" s="1169"/>
      <c r="H23" s="1169"/>
      <c r="I23" s="1169"/>
      <c r="J23" s="1169"/>
      <c r="K23" s="1299"/>
      <c r="L23" s="275"/>
    </row>
    <row r="24" spans="1:12" s="96" customFormat="1" ht="12.75" customHeight="1">
      <c r="A24" s="138"/>
      <c r="B24" s="138"/>
      <c r="C24" s="138"/>
      <c r="D24" s="138"/>
      <c r="E24" s="138"/>
      <c r="F24" s="138"/>
      <c r="G24" s="138"/>
      <c r="H24" s="138"/>
      <c r="I24" s="138"/>
      <c r="J24" s="138"/>
      <c r="K24" s="138"/>
      <c r="L24" s="275"/>
    </row>
    <row r="25" spans="1:12" s="96" customFormat="1" ht="12.75" customHeight="1">
      <c r="A25" s="2973" t="s">
        <v>553</v>
      </c>
      <c r="B25" s="2973"/>
      <c r="C25" s="2973"/>
      <c r="D25" s="2973"/>
      <c r="E25" s="2973"/>
      <c r="F25" s="2973"/>
      <c r="G25" s="2973"/>
      <c r="H25" s="2973"/>
      <c r="I25" s="2973"/>
      <c r="J25" s="2973"/>
      <c r="K25" s="2973"/>
      <c r="L25" s="275"/>
    </row>
    <row r="26" spans="1:12" s="96" customFormat="1" ht="12.75" customHeight="1">
      <c r="A26" s="2971" t="s">
        <v>2311</v>
      </c>
      <c r="B26" s="2971"/>
      <c r="C26" s="2971"/>
      <c r="D26" s="2971"/>
      <c r="E26" s="2971"/>
      <c r="F26" s="2971"/>
      <c r="G26" s="2971"/>
      <c r="H26" s="2971"/>
      <c r="I26" s="2971"/>
      <c r="J26" s="2971"/>
      <c r="K26" s="2971"/>
      <c r="L26" s="275"/>
    </row>
    <row r="27" spans="1:12" s="96" customFormat="1" ht="12.75" customHeight="1">
      <c r="A27" s="138"/>
      <c r="B27" s="138"/>
      <c r="C27" s="138"/>
      <c r="D27" s="138"/>
      <c r="E27" s="138"/>
      <c r="F27" s="138"/>
      <c r="G27" s="138"/>
      <c r="H27" s="138"/>
      <c r="I27" s="138"/>
      <c r="J27" s="138"/>
      <c r="K27" s="138"/>
      <c r="L27" s="275"/>
    </row>
    <row r="28" spans="1:12" s="96" customFormat="1" ht="12.75" customHeight="1">
      <c r="A28" s="103">
        <v>2010</v>
      </c>
      <c r="B28" s="396" t="s">
        <v>1573</v>
      </c>
      <c r="C28" s="68">
        <v>1258.3</v>
      </c>
      <c r="D28" s="68">
        <v>865.7</v>
      </c>
      <c r="E28" s="68">
        <v>10.6</v>
      </c>
      <c r="F28" s="68">
        <v>31.7</v>
      </c>
      <c r="G28" s="68">
        <v>121.6</v>
      </c>
      <c r="H28" s="68">
        <v>35</v>
      </c>
      <c r="I28" s="68">
        <v>2.2999999999999998</v>
      </c>
      <c r="J28" s="68">
        <v>27.6</v>
      </c>
      <c r="K28" s="158">
        <v>33.5</v>
      </c>
      <c r="L28" s="275"/>
    </row>
    <row r="29" spans="1:12" s="96" customFormat="1" ht="12.75" customHeight="1">
      <c r="A29" s="46"/>
      <c r="B29" s="396"/>
      <c r="C29" s="68"/>
      <c r="D29" s="68"/>
      <c r="E29" s="68"/>
      <c r="F29" s="68"/>
      <c r="G29" s="68"/>
      <c r="H29" s="68"/>
      <c r="I29" s="68"/>
      <c r="J29" s="68"/>
      <c r="K29" s="158"/>
      <c r="L29" s="275"/>
    </row>
    <row r="30" spans="1:12" s="96" customFormat="1" ht="12.75" customHeight="1">
      <c r="A30" s="103">
        <v>2011</v>
      </c>
      <c r="B30" s="396" t="s">
        <v>1223</v>
      </c>
      <c r="C30" s="68">
        <v>401.8</v>
      </c>
      <c r="D30" s="68">
        <v>314.7</v>
      </c>
      <c r="E30" s="68">
        <v>1.1000000000000001</v>
      </c>
      <c r="F30" s="68">
        <v>7</v>
      </c>
      <c r="G30" s="68">
        <v>14.5</v>
      </c>
      <c r="H30" s="68">
        <v>11.3</v>
      </c>
      <c r="I30" s="68">
        <v>0</v>
      </c>
      <c r="J30" s="68">
        <v>9.3000000000000007</v>
      </c>
      <c r="K30" s="158">
        <v>0.2</v>
      </c>
      <c r="L30" s="275"/>
    </row>
    <row r="31" spans="1:12" s="96" customFormat="1" ht="12.75" customHeight="1">
      <c r="A31" s="103"/>
      <c r="B31" s="396" t="s">
        <v>1224</v>
      </c>
      <c r="C31" s="68">
        <v>750.4</v>
      </c>
      <c r="D31" s="68">
        <v>557.6</v>
      </c>
      <c r="E31" s="68">
        <v>5.9</v>
      </c>
      <c r="F31" s="68">
        <v>13.6</v>
      </c>
      <c r="G31" s="68">
        <v>41.1</v>
      </c>
      <c r="H31" s="68">
        <v>23.2</v>
      </c>
      <c r="I31" s="68">
        <v>1</v>
      </c>
      <c r="J31" s="68">
        <v>20.399999999999999</v>
      </c>
      <c r="K31" s="158">
        <v>1.7</v>
      </c>
      <c r="L31" s="275"/>
    </row>
    <row r="32" spans="1:12" s="96" customFormat="1" ht="12.75" customHeight="1">
      <c r="A32" s="103"/>
      <c r="B32" s="396" t="s">
        <v>1225</v>
      </c>
      <c r="C32" s="68">
        <v>980.7</v>
      </c>
      <c r="D32" s="68">
        <v>738.3</v>
      </c>
      <c r="E32" s="68">
        <v>10.1</v>
      </c>
      <c r="F32" s="68">
        <v>20.5</v>
      </c>
      <c r="G32" s="68">
        <v>57</v>
      </c>
      <c r="H32" s="68">
        <v>36.700000000000003</v>
      </c>
      <c r="I32" s="68">
        <v>2.8</v>
      </c>
      <c r="J32" s="68">
        <v>29.4</v>
      </c>
      <c r="K32" s="158">
        <v>3.8</v>
      </c>
      <c r="L32" s="275"/>
    </row>
    <row r="33" spans="1:12" s="96" customFormat="1" ht="12.75" customHeight="1">
      <c r="A33" s="103"/>
      <c r="B33" s="396" t="s">
        <v>1573</v>
      </c>
      <c r="C33" s="68">
        <v>1232.4000000000001</v>
      </c>
      <c r="D33" s="68">
        <v>922.3</v>
      </c>
      <c r="E33" s="68">
        <v>10.5</v>
      </c>
      <c r="F33" s="68">
        <v>27.7</v>
      </c>
      <c r="G33" s="68">
        <v>75.7</v>
      </c>
      <c r="H33" s="68">
        <v>43.5</v>
      </c>
      <c r="I33" s="68">
        <v>2.7</v>
      </c>
      <c r="J33" s="68">
        <v>33.6</v>
      </c>
      <c r="K33" s="158">
        <v>5.4</v>
      </c>
      <c r="L33" s="275"/>
    </row>
    <row r="34" spans="1:12" s="245" customFormat="1" ht="12.75" customHeight="1">
      <c r="A34" s="103"/>
      <c r="B34" s="396"/>
      <c r="C34" s="68"/>
      <c r="D34" s="68"/>
      <c r="E34" s="68"/>
      <c r="F34" s="68"/>
      <c r="G34" s="68"/>
      <c r="H34" s="68"/>
      <c r="I34" s="68"/>
      <c r="J34" s="68"/>
      <c r="K34" s="158"/>
      <c r="L34" s="273"/>
    </row>
    <row r="35" spans="1:12" s="245" customFormat="1" ht="12.75" customHeight="1">
      <c r="A35" s="103">
        <v>2012</v>
      </c>
      <c r="B35" s="396" t="s">
        <v>1223</v>
      </c>
      <c r="C35" s="68">
        <v>465.7</v>
      </c>
      <c r="D35" s="68">
        <v>381.6</v>
      </c>
      <c r="E35" s="68">
        <v>1.7</v>
      </c>
      <c r="F35" s="68">
        <v>5.0999999999999996</v>
      </c>
      <c r="G35" s="68">
        <v>12.2</v>
      </c>
      <c r="H35" s="68">
        <v>6.7</v>
      </c>
      <c r="I35" s="68">
        <v>0.4</v>
      </c>
      <c r="J35" s="68">
        <v>10.9</v>
      </c>
      <c r="K35" s="158">
        <v>0.6</v>
      </c>
      <c r="L35" s="273"/>
    </row>
    <row r="36" spans="1:12" s="245" customFormat="1" ht="12.75" customHeight="1">
      <c r="A36" s="103"/>
      <c r="B36" s="396" t="s">
        <v>1224</v>
      </c>
      <c r="C36" s="68">
        <v>853.6</v>
      </c>
      <c r="D36" s="68">
        <v>683.2</v>
      </c>
      <c r="E36" s="68">
        <v>7</v>
      </c>
      <c r="F36" s="68">
        <v>7.6</v>
      </c>
      <c r="G36" s="68">
        <v>25.5</v>
      </c>
      <c r="H36" s="68">
        <v>23.2</v>
      </c>
      <c r="I36" s="68">
        <v>1.1000000000000001</v>
      </c>
      <c r="J36" s="68">
        <v>24.3</v>
      </c>
      <c r="K36" s="158">
        <v>2.7</v>
      </c>
      <c r="L36" s="273"/>
    </row>
    <row r="37" spans="1:12" s="245" customFormat="1" ht="12.75" customHeight="1">
      <c r="A37" s="103"/>
      <c r="B37" s="396" t="s">
        <v>1225</v>
      </c>
      <c r="C37" s="68">
        <v>1200.0999999999999</v>
      </c>
      <c r="D37" s="68">
        <v>983.2</v>
      </c>
      <c r="E37" s="68">
        <v>12.5</v>
      </c>
      <c r="F37" s="68">
        <v>13.4</v>
      </c>
      <c r="G37" s="68">
        <v>42</v>
      </c>
      <c r="H37" s="68">
        <v>28.1</v>
      </c>
      <c r="I37" s="68">
        <v>1.2</v>
      </c>
      <c r="J37" s="68">
        <v>32.299999999999997</v>
      </c>
      <c r="K37" s="158">
        <v>5</v>
      </c>
      <c r="L37" s="273"/>
    </row>
    <row r="38" spans="1:12" s="245" customFormat="1" ht="12.75" customHeight="1">
      <c r="A38" s="103"/>
      <c r="B38" s="396" t="s">
        <v>1573</v>
      </c>
      <c r="C38" s="68">
        <v>1430.8</v>
      </c>
      <c r="D38" s="68">
        <v>1146.7</v>
      </c>
      <c r="E38" s="68">
        <v>17.5</v>
      </c>
      <c r="F38" s="68">
        <v>15.1</v>
      </c>
      <c r="G38" s="68">
        <v>56</v>
      </c>
      <c r="H38" s="68">
        <v>33.200000000000003</v>
      </c>
      <c r="I38" s="68">
        <v>1</v>
      </c>
      <c r="J38" s="68">
        <v>36.4</v>
      </c>
      <c r="K38" s="158">
        <v>8.4</v>
      </c>
      <c r="L38" s="273"/>
    </row>
    <row r="39" spans="1:12" s="245" customFormat="1" ht="12.75" customHeight="1">
      <c r="A39" s="103"/>
      <c r="B39" s="396"/>
      <c r="C39" s="68"/>
      <c r="D39" s="68"/>
      <c r="E39" s="68"/>
      <c r="F39" s="68"/>
      <c r="G39" s="68"/>
      <c r="H39" s="68"/>
      <c r="I39" s="68"/>
      <c r="J39" s="68"/>
      <c r="K39" s="158"/>
      <c r="L39" s="273"/>
    </row>
    <row r="40" spans="1:12" s="245" customFormat="1" ht="12.75" customHeight="1">
      <c r="A40" s="103">
        <v>2013</v>
      </c>
      <c r="B40" s="396" t="s">
        <v>1223</v>
      </c>
      <c r="C40" s="68">
        <v>400.3</v>
      </c>
      <c r="D40" s="68">
        <v>338.4</v>
      </c>
      <c r="E40" s="68">
        <v>3.8</v>
      </c>
      <c r="F40" s="68">
        <v>2.8</v>
      </c>
      <c r="G40" s="68">
        <v>17.7</v>
      </c>
      <c r="H40" s="68">
        <v>8.1999999999999993</v>
      </c>
      <c r="I40" s="68">
        <v>1</v>
      </c>
      <c r="J40" s="68">
        <v>6</v>
      </c>
      <c r="K40" s="158">
        <v>0.6</v>
      </c>
      <c r="L40" s="273"/>
    </row>
    <row r="41" spans="1:12" s="245" customFormat="1" ht="12.75" customHeight="1">
      <c r="A41" s="103"/>
      <c r="B41" s="396" t="s">
        <v>1224</v>
      </c>
      <c r="C41" s="68">
        <v>819.9</v>
      </c>
      <c r="D41" s="68">
        <v>679.5</v>
      </c>
      <c r="E41" s="68">
        <v>9.6999999999999993</v>
      </c>
      <c r="F41" s="68">
        <v>10.7</v>
      </c>
      <c r="G41" s="68">
        <v>33.5</v>
      </c>
      <c r="H41" s="68">
        <v>22.9</v>
      </c>
      <c r="I41" s="68">
        <v>1.8</v>
      </c>
      <c r="J41" s="68">
        <v>19.5</v>
      </c>
      <c r="K41" s="158">
        <v>2.6</v>
      </c>
      <c r="L41" s="273"/>
    </row>
    <row r="42" spans="1:12" s="245" customFormat="1" ht="12.75" customHeight="1">
      <c r="A42" s="103"/>
      <c r="B42" s="396" t="s">
        <v>1225</v>
      </c>
      <c r="C42" s="68">
        <v>1289.2</v>
      </c>
      <c r="D42" s="68">
        <v>1007.6</v>
      </c>
      <c r="E42" s="68">
        <v>18.2</v>
      </c>
      <c r="F42" s="68">
        <v>17.7</v>
      </c>
      <c r="G42" s="68">
        <v>67.7</v>
      </c>
      <c r="H42" s="68">
        <v>31.4</v>
      </c>
      <c r="I42" s="68">
        <v>3.8</v>
      </c>
      <c r="J42" s="68">
        <v>25.4</v>
      </c>
      <c r="K42" s="158">
        <v>5.2</v>
      </c>
      <c r="L42" s="273"/>
    </row>
    <row r="43" spans="1:12" s="245" customFormat="1" ht="12.75" customHeight="1">
      <c r="A43" s="103"/>
      <c r="B43" s="396" t="s">
        <v>1573</v>
      </c>
      <c r="C43" s="68">
        <v>1581.3</v>
      </c>
      <c r="D43" s="68">
        <v>1248.3</v>
      </c>
      <c r="E43" s="68">
        <v>21.4</v>
      </c>
      <c r="F43" s="68">
        <v>22.4</v>
      </c>
      <c r="G43" s="68">
        <v>87.6</v>
      </c>
      <c r="H43" s="68">
        <v>42.3</v>
      </c>
      <c r="I43" s="68">
        <v>9.8000000000000007</v>
      </c>
      <c r="J43" s="68">
        <v>30.3</v>
      </c>
      <c r="K43" s="158">
        <v>5.2</v>
      </c>
      <c r="L43" s="273"/>
    </row>
    <row r="44" spans="1:12" s="245" customFormat="1" ht="12.75" customHeight="1">
      <c r="A44" s="103"/>
      <c r="B44" s="396"/>
      <c r="C44" s="68"/>
      <c r="D44" s="68"/>
      <c r="E44" s="68"/>
      <c r="F44" s="68"/>
      <c r="G44" s="68"/>
      <c r="H44" s="68"/>
      <c r="I44" s="68"/>
      <c r="J44" s="68"/>
      <c r="K44" s="158"/>
      <c r="L44" s="273"/>
    </row>
    <row r="45" spans="1:12" s="245" customFormat="1" ht="12.75" customHeight="1">
      <c r="A45" s="103">
        <v>2014</v>
      </c>
      <c r="B45" s="396" t="s">
        <v>1223</v>
      </c>
      <c r="C45" s="68">
        <v>463.7</v>
      </c>
      <c r="D45" s="68">
        <v>395</v>
      </c>
      <c r="E45" s="68">
        <v>4.7</v>
      </c>
      <c r="F45" s="68">
        <v>6.7</v>
      </c>
      <c r="G45" s="68">
        <v>15.8</v>
      </c>
      <c r="H45" s="68">
        <v>17.100000000000001</v>
      </c>
      <c r="I45" s="68">
        <v>0.9</v>
      </c>
      <c r="J45" s="68">
        <v>6.8</v>
      </c>
      <c r="K45" s="158">
        <v>1.2</v>
      </c>
      <c r="L45" s="273"/>
    </row>
    <row r="46" spans="1:12" s="245" customFormat="1" ht="12.75" customHeight="1">
      <c r="A46" s="103"/>
      <c r="B46" s="396" t="s">
        <v>1224</v>
      </c>
      <c r="C46" s="68">
        <v>945.8</v>
      </c>
      <c r="D46" s="68">
        <v>785.9</v>
      </c>
      <c r="E46" s="68">
        <v>12.4</v>
      </c>
      <c r="F46" s="68">
        <v>12.3</v>
      </c>
      <c r="G46" s="68">
        <v>37.299999999999997</v>
      </c>
      <c r="H46" s="68">
        <v>39.9</v>
      </c>
      <c r="I46" s="68">
        <v>4</v>
      </c>
      <c r="J46" s="68">
        <v>12.4</v>
      </c>
      <c r="K46" s="158">
        <v>2.4</v>
      </c>
      <c r="L46" s="273"/>
    </row>
    <row r="47" spans="1:12" s="245" customFormat="1" ht="12.75" customHeight="1">
      <c r="A47" s="103"/>
      <c r="B47" s="396" t="s">
        <v>1225</v>
      </c>
      <c r="C47" s="68">
        <v>1343.6</v>
      </c>
      <c r="D47" s="68">
        <v>1106.8</v>
      </c>
      <c r="E47" s="68">
        <v>20</v>
      </c>
      <c r="F47" s="68">
        <v>18.7</v>
      </c>
      <c r="G47" s="68">
        <v>59.6</v>
      </c>
      <c r="H47" s="68">
        <v>62.7</v>
      </c>
      <c r="I47" s="68">
        <v>5.9</v>
      </c>
      <c r="J47" s="68">
        <v>18.3</v>
      </c>
      <c r="K47" s="158">
        <v>7</v>
      </c>
      <c r="L47" s="273"/>
    </row>
    <row r="48" spans="1:12" s="245" customFormat="1" ht="12.75" customHeight="1">
      <c r="A48" s="103"/>
      <c r="B48" s="396" t="s">
        <v>1573</v>
      </c>
      <c r="C48" s="68">
        <v>1673</v>
      </c>
      <c r="D48" s="68">
        <v>1375.9</v>
      </c>
      <c r="E48" s="68">
        <v>23.6</v>
      </c>
      <c r="F48" s="68">
        <v>21.2</v>
      </c>
      <c r="G48" s="68">
        <v>71.3</v>
      </c>
      <c r="H48" s="68">
        <v>69.2</v>
      </c>
      <c r="I48" s="68">
        <v>6</v>
      </c>
      <c r="J48" s="68">
        <v>25.3</v>
      </c>
      <c r="K48" s="158">
        <v>7</v>
      </c>
      <c r="L48" s="273"/>
    </row>
    <row r="49" spans="1:12" s="245" customFormat="1" ht="12.75" customHeight="1">
      <c r="A49" s="103"/>
      <c r="B49" s="396"/>
      <c r="C49" s="68"/>
      <c r="D49" s="68"/>
      <c r="E49" s="68"/>
      <c r="F49" s="68"/>
      <c r="G49" s="68"/>
      <c r="H49" s="68"/>
      <c r="I49" s="68"/>
      <c r="J49" s="68"/>
      <c r="K49" s="158"/>
      <c r="L49" s="273"/>
    </row>
    <row r="50" spans="1:12" s="245" customFormat="1" ht="12.75" customHeight="1">
      <c r="A50" s="103">
        <v>2015</v>
      </c>
      <c r="B50" s="396" t="s">
        <v>1223</v>
      </c>
      <c r="C50" s="68">
        <v>529.5</v>
      </c>
      <c r="D50" s="68">
        <v>435.9</v>
      </c>
      <c r="E50" s="68">
        <v>5.6</v>
      </c>
      <c r="F50" s="68">
        <v>5.5</v>
      </c>
      <c r="G50" s="68">
        <v>18</v>
      </c>
      <c r="H50" s="68">
        <v>20.399999999999999</v>
      </c>
      <c r="I50" s="68">
        <v>1.5</v>
      </c>
      <c r="J50" s="68">
        <v>6.5</v>
      </c>
      <c r="K50" s="158">
        <v>4.2</v>
      </c>
      <c r="L50" s="273"/>
    </row>
    <row r="51" spans="1:12" s="245" customFormat="1" ht="12.75" customHeight="1">
      <c r="A51" s="103"/>
      <c r="B51" s="396" t="s">
        <v>1224</v>
      </c>
      <c r="C51" s="68">
        <v>1020.9</v>
      </c>
      <c r="D51" s="68">
        <v>824</v>
      </c>
      <c r="E51" s="68">
        <v>15.6</v>
      </c>
      <c r="F51" s="68">
        <v>13.9</v>
      </c>
      <c r="G51" s="68">
        <v>35.5</v>
      </c>
      <c r="H51" s="68">
        <v>42</v>
      </c>
      <c r="I51" s="68" t="s">
        <v>307</v>
      </c>
      <c r="J51" s="68">
        <v>12.6</v>
      </c>
      <c r="K51" s="158">
        <v>6.6</v>
      </c>
      <c r="L51" s="273"/>
    </row>
    <row r="52" spans="1:12" s="245" customFormat="1" ht="12.75" customHeight="1">
      <c r="A52" s="103"/>
      <c r="B52" s="396" t="s">
        <v>1225</v>
      </c>
      <c r="C52" s="68">
        <v>1472.3</v>
      </c>
      <c r="D52" s="68">
        <v>1202.8</v>
      </c>
      <c r="E52" s="68">
        <v>28.2</v>
      </c>
      <c r="F52" s="68">
        <v>24.2</v>
      </c>
      <c r="G52" s="68">
        <v>54.6</v>
      </c>
      <c r="H52" s="68">
        <v>68.5</v>
      </c>
      <c r="I52" s="68" t="s">
        <v>307</v>
      </c>
      <c r="J52" s="68">
        <v>14.7</v>
      </c>
      <c r="K52" s="158">
        <v>8.6</v>
      </c>
      <c r="L52" s="273"/>
    </row>
    <row r="53" spans="1:12" s="245" customFormat="1" ht="12.75" customHeight="1">
      <c r="A53" s="103"/>
      <c r="B53" s="396" t="s">
        <v>1573</v>
      </c>
      <c r="C53" s="68">
        <v>1722.2</v>
      </c>
      <c r="D53" s="68">
        <v>1373.5</v>
      </c>
      <c r="E53" s="68">
        <v>27</v>
      </c>
      <c r="F53" s="68">
        <v>37.299999999999997</v>
      </c>
      <c r="G53" s="68">
        <v>76.900000000000006</v>
      </c>
      <c r="H53" s="68">
        <v>77.5</v>
      </c>
      <c r="I53" s="68" t="s">
        <v>307</v>
      </c>
      <c r="J53" s="68">
        <v>13.9</v>
      </c>
      <c r="K53" s="158">
        <v>6.1</v>
      </c>
      <c r="L53" s="273"/>
    </row>
    <row r="54" spans="1:12" s="245" customFormat="1" ht="12.75" customHeight="1">
      <c r="A54" s="103"/>
      <c r="B54" s="396"/>
      <c r="C54" s="68"/>
      <c r="D54" s="68"/>
      <c r="E54" s="68"/>
      <c r="F54" s="68"/>
      <c r="G54" s="68"/>
      <c r="H54" s="68"/>
      <c r="I54" s="68"/>
      <c r="J54" s="68"/>
      <c r="K54" s="163"/>
      <c r="L54" s="273"/>
    </row>
    <row r="55" spans="1:12" s="245" customFormat="1" ht="12.75" customHeight="1">
      <c r="A55" s="103">
        <v>2016</v>
      </c>
      <c r="B55" s="396" t="s">
        <v>1223</v>
      </c>
      <c r="C55" s="68">
        <v>670.1</v>
      </c>
      <c r="D55" s="68">
        <v>558.1</v>
      </c>
      <c r="E55" s="68">
        <v>4.9000000000000004</v>
      </c>
      <c r="F55" s="68">
        <v>8</v>
      </c>
      <c r="G55" s="68">
        <v>21</v>
      </c>
      <c r="H55" s="68">
        <v>19.3</v>
      </c>
      <c r="I55" s="68" t="s">
        <v>307</v>
      </c>
      <c r="J55" s="68">
        <v>6.7</v>
      </c>
      <c r="K55" s="158">
        <v>0.7</v>
      </c>
      <c r="L55" s="273"/>
    </row>
    <row r="56" spans="1:12" s="245" customFormat="1" ht="12.75" customHeight="1">
      <c r="A56" s="103"/>
      <c r="B56" s="396" t="s">
        <v>1224</v>
      </c>
      <c r="C56" s="68">
        <v>1263.9000000000001</v>
      </c>
      <c r="D56" s="68">
        <v>1037.9000000000001</v>
      </c>
      <c r="E56" s="68">
        <v>15.7</v>
      </c>
      <c r="F56" s="68">
        <v>14.3</v>
      </c>
      <c r="G56" s="68">
        <v>61.8</v>
      </c>
      <c r="H56" s="68">
        <v>42.9</v>
      </c>
      <c r="I56" s="68">
        <v>8.4</v>
      </c>
      <c r="J56" s="68">
        <v>12.6</v>
      </c>
      <c r="K56" s="158">
        <v>3.4</v>
      </c>
      <c r="L56" s="273"/>
    </row>
    <row r="57" spans="1:12" s="245" customFormat="1" ht="12.75" customHeight="1">
      <c r="A57" s="103"/>
      <c r="B57" s="396" t="s">
        <v>1225</v>
      </c>
      <c r="C57" s="68">
        <v>1603.5</v>
      </c>
      <c r="D57" s="68">
        <v>1296</v>
      </c>
      <c r="E57" s="68">
        <v>27.2</v>
      </c>
      <c r="F57" s="68">
        <v>18.899999999999999</v>
      </c>
      <c r="G57" s="68">
        <v>97.1</v>
      </c>
      <c r="H57" s="68">
        <v>61.8</v>
      </c>
      <c r="I57" s="68" t="s">
        <v>307</v>
      </c>
      <c r="J57" s="68">
        <v>15.9</v>
      </c>
      <c r="K57" s="158">
        <v>6.1</v>
      </c>
      <c r="L57" s="273"/>
    </row>
    <row r="58" spans="1:12" s="245" customFormat="1" ht="12.75" customHeight="1">
      <c r="A58" s="103"/>
      <c r="B58" s="396" t="s">
        <v>1573</v>
      </c>
      <c r="C58" s="68">
        <v>1951.3</v>
      </c>
      <c r="D58" s="68">
        <v>1553.9</v>
      </c>
      <c r="E58" s="68">
        <v>28.9</v>
      </c>
      <c r="F58" s="68">
        <v>24.2</v>
      </c>
      <c r="G58" s="68">
        <v>128.19999999999999</v>
      </c>
      <c r="H58" s="68">
        <v>67.8</v>
      </c>
      <c r="I58" s="68">
        <v>11.5</v>
      </c>
      <c r="J58" s="68">
        <v>22.1</v>
      </c>
      <c r="K58" s="158">
        <v>6.5</v>
      </c>
      <c r="L58" s="273"/>
    </row>
    <row r="59" spans="1:12" s="245" customFormat="1" ht="12.75" customHeight="1">
      <c r="A59" s="103"/>
      <c r="B59" s="396"/>
      <c r="C59" s="68"/>
      <c r="D59" s="68"/>
      <c r="E59" s="68"/>
      <c r="F59" s="68"/>
      <c r="G59" s="68"/>
      <c r="H59" s="68"/>
      <c r="I59" s="68"/>
      <c r="J59" s="68"/>
      <c r="K59" s="163"/>
      <c r="L59" s="273"/>
    </row>
    <row r="60" spans="1:12" s="245" customFormat="1" ht="12.75" customHeight="1">
      <c r="A60" s="103">
        <v>2017</v>
      </c>
      <c r="B60" s="396" t="s">
        <v>1223</v>
      </c>
      <c r="C60" s="68">
        <v>649.6</v>
      </c>
      <c r="D60" s="68">
        <v>497.3</v>
      </c>
      <c r="E60" s="68">
        <v>6.6</v>
      </c>
      <c r="F60" s="68">
        <v>7.9</v>
      </c>
      <c r="G60" s="68">
        <v>52.5</v>
      </c>
      <c r="H60" s="68">
        <v>20</v>
      </c>
      <c r="I60" s="68" t="s">
        <v>307</v>
      </c>
      <c r="J60" s="68">
        <v>8.6</v>
      </c>
      <c r="K60" s="158">
        <v>0.6</v>
      </c>
      <c r="L60" s="273"/>
    </row>
    <row r="61" spans="1:12" s="245" customFormat="1" ht="12.75" customHeight="1">
      <c r="A61" s="103"/>
      <c r="B61" s="396" t="s">
        <v>1224</v>
      </c>
      <c r="C61" s="68">
        <v>1070.2</v>
      </c>
      <c r="D61" s="68">
        <v>830.8</v>
      </c>
      <c r="E61" s="68">
        <v>18.5</v>
      </c>
      <c r="F61" s="68">
        <v>5.7</v>
      </c>
      <c r="G61" s="68">
        <v>86.9</v>
      </c>
      <c r="H61" s="68">
        <v>40</v>
      </c>
      <c r="I61" s="68">
        <v>1.9</v>
      </c>
      <c r="J61" s="68">
        <v>12.8</v>
      </c>
      <c r="K61" s="158">
        <v>3.3</v>
      </c>
      <c r="L61" s="273"/>
    </row>
    <row r="62" spans="1:12" s="245" customFormat="1" ht="12.75" customHeight="1">
      <c r="A62" s="103"/>
      <c r="B62" s="396" t="s">
        <v>1225</v>
      </c>
      <c r="C62" s="68">
        <v>1458.9</v>
      </c>
      <c r="D62" s="68">
        <v>1102.9000000000001</v>
      </c>
      <c r="E62" s="68">
        <v>30.3</v>
      </c>
      <c r="F62" s="68">
        <v>17.8</v>
      </c>
      <c r="G62" s="68">
        <v>137.1</v>
      </c>
      <c r="H62" s="68">
        <v>59.2</v>
      </c>
      <c r="I62" s="68">
        <v>2.5</v>
      </c>
      <c r="J62" s="68">
        <v>16.5</v>
      </c>
      <c r="K62" s="158">
        <v>5.9</v>
      </c>
      <c r="L62" s="273"/>
    </row>
    <row r="63" spans="1:12" s="245" customFormat="1" ht="12.75" customHeight="1">
      <c r="A63" s="103"/>
      <c r="B63" s="396" t="s">
        <v>1573</v>
      </c>
      <c r="C63" s="68">
        <v>1899.9</v>
      </c>
      <c r="D63" s="68">
        <v>1472</v>
      </c>
      <c r="E63" s="68">
        <v>32.1</v>
      </c>
      <c r="F63" s="68">
        <v>22.8</v>
      </c>
      <c r="G63" s="68">
        <v>172.2</v>
      </c>
      <c r="H63" s="68">
        <v>73.3</v>
      </c>
      <c r="I63" s="68">
        <v>4.4000000000000004</v>
      </c>
      <c r="J63" s="68">
        <v>22.7</v>
      </c>
      <c r="K63" s="158">
        <v>6.3</v>
      </c>
      <c r="L63" s="273"/>
    </row>
    <row r="64" spans="1:12" s="245" customFormat="1" ht="12.75" customHeight="1">
      <c r="A64" s="103"/>
      <c r="B64" s="396"/>
      <c r="C64" s="68"/>
      <c r="D64" s="68"/>
      <c r="E64" s="68"/>
      <c r="F64" s="68"/>
      <c r="G64" s="68"/>
      <c r="H64" s="68"/>
      <c r="I64" s="68"/>
      <c r="J64" s="68"/>
      <c r="K64" s="158"/>
      <c r="L64" s="273"/>
    </row>
    <row r="65" spans="1:12" s="245" customFormat="1" ht="12.75" customHeight="1">
      <c r="A65" s="103">
        <v>2018</v>
      </c>
      <c r="B65" s="396" t="s">
        <v>1223</v>
      </c>
      <c r="C65" s="68">
        <v>554.4</v>
      </c>
      <c r="D65" s="68">
        <v>407.4</v>
      </c>
      <c r="E65" s="68">
        <v>7.5</v>
      </c>
      <c r="F65" s="68">
        <v>4.3</v>
      </c>
      <c r="G65" s="68">
        <v>38.299999999999997</v>
      </c>
      <c r="H65" s="68">
        <v>20.100000000000001</v>
      </c>
      <c r="I65" s="68">
        <v>0.6</v>
      </c>
      <c r="J65" s="68">
        <v>13.6</v>
      </c>
      <c r="K65" s="158">
        <v>2.9</v>
      </c>
      <c r="L65" s="273"/>
    </row>
    <row r="66" spans="1:12" s="245" customFormat="1" ht="12.75" customHeight="1">
      <c r="A66" s="103"/>
      <c r="B66" s="396" t="s">
        <v>1224</v>
      </c>
      <c r="C66" s="68">
        <v>1103.5</v>
      </c>
      <c r="D66" s="68">
        <v>873.2</v>
      </c>
      <c r="E66" s="68">
        <v>18.399999999999999</v>
      </c>
      <c r="F66" s="68">
        <v>16.5</v>
      </c>
      <c r="G66" s="68">
        <v>104.1</v>
      </c>
      <c r="H66" s="68">
        <v>41.1</v>
      </c>
      <c r="I66" s="68">
        <v>2.1</v>
      </c>
      <c r="J66" s="68">
        <v>21.5</v>
      </c>
      <c r="K66" s="158">
        <v>5</v>
      </c>
      <c r="L66" s="273"/>
    </row>
    <row r="67" spans="1:12" s="245" customFormat="1" ht="12.75" customHeight="1">
      <c r="A67" s="103"/>
      <c r="B67" s="396" t="s">
        <v>1225</v>
      </c>
      <c r="C67" s="68">
        <v>1532.6</v>
      </c>
      <c r="D67" s="68">
        <v>1175.0999999999999</v>
      </c>
      <c r="E67" s="68">
        <v>34.299999999999997</v>
      </c>
      <c r="F67" s="68">
        <v>28.1</v>
      </c>
      <c r="G67" s="68">
        <v>158.5</v>
      </c>
      <c r="H67" s="68">
        <v>64.7</v>
      </c>
      <c r="I67" s="68">
        <v>3.6</v>
      </c>
      <c r="J67" s="68">
        <v>28.7</v>
      </c>
      <c r="K67" s="158">
        <v>8.9</v>
      </c>
      <c r="L67" s="273"/>
    </row>
    <row r="68" spans="1:12" s="245" customFormat="1" ht="12.75" customHeight="1">
      <c r="A68" s="103"/>
      <c r="B68" s="396" t="s">
        <v>1573</v>
      </c>
      <c r="C68" s="68">
        <v>1998.9</v>
      </c>
      <c r="D68" s="68">
        <v>1563.8</v>
      </c>
      <c r="E68" s="68">
        <v>35.6</v>
      </c>
      <c r="F68" s="68">
        <v>46.8</v>
      </c>
      <c r="G68" s="68">
        <v>191</v>
      </c>
      <c r="H68" s="68">
        <v>83.1</v>
      </c>
      <c r="I68" s="68">
        <v>4.5999999999999996</v>
      </c>
      <c r="J68" s="68">
        <v>34.700000000000003</v>
      </c>
      <c r="K68" s="158">
        <v>8.4</v>
      </c>
      <c r="L68" s="273"/>
    </row>
    <row r="69" spans="1:12" s="245" customFormat="1" ht="12.75" customHeight="1">
      <c r="A69" s="103"/>
      <c r="B69" s="396"/>
      <c r="C69" s="68"/>
      <c r="D69" s="68"/>
      <c r="E69" s="68"/>
      <c r="F69" s="68"/>
      <c r="G69" s="68"/>
      <c r="H69" s="68"/>
      <c r="I69" s="68"/>
      <c r="J69" s="68"/>
      <c r="K69" s="158"/>
      <c r="L69" s="273"/>
    </row>
    <row r="70" spans="1:12" s="245" customFormat="1" ht="12.75" customHeight="1">
      <c r="A70" s="103">
        <v>2019</v>
      </c>
      <c r="B70" s="396" t="s">
        <v>1223</v>
      </c>
      <c r="C70" s="68">
        <v>574.6</v>
      </c>
      <c r="D70" s="68">
        <v>446.4</v>
      </c>
      <c r="E70" s="68">
        <v>3.6</v>
      </c>
      <c r="F70" s="68">
        <v>1.8</v>
      </c>
      <c r="G70" s="68">
        <v>50.4</v>
      </c>
      <c r="H70" s="68">
        <v>30.4</v>
      </c>
      <c r="I70" s="68">
        <v>0.7</v>
      </c>
      <c r="J70" s="68">
        <v>7.8</v>
      </c>
      <c r="K70" s="158">
        <v>3.1</v>
      </c>
      <c r="L70" s="273"/>
    </row>
    <row r="71" spans="1:12" s="245" customFormat="1" ht="12.75" customHeight="1">
      <c r="A71" s="103"/>
      <c r="B71" s="396" t="s">
        <v>1224</v>
      </c>
      <c r="C71" s="68">
        <v>1179.4000000000001</v>
      </c>
      <c r="D71" s="68">
        <v>918.5</v>
      </c>
      <c r="E71" s="68">
        <v>13.4</v>
      </c>
      <c r="F71" s="68">
        <v>8.3000000000000007</v>
      </c>
      <c r="G71" s="68">
        <v>68.3</v>
      </c>
      <c r="H71" s="68">
        <v>52.5</v>
      </c>
      <c r="I71" s="68">
        <v>2.6</v>
      </c>
      <c r="J71" s="68">
        <v>17.2</v>
      </c>
      <c r="K71" s="158">
        <v>5.9</v>
      </c>
      <c r="L71" s="273"/>
    </row>
    <row r="72" spans="1:12" s="245" customFormat="1" ht="12.75" customHeight="1">
      <c r="A72" s="103"/>
      <c r="B72" s="396" t="s">
        <v>1225</v>
      </c>
      <c r="C72" s="68">
        <v>1577.4</v>
      </c>
      <c r="D72" s="68">
        <v>1232</v>
      </c>
      <c r="E72" s="68">
        <v>29.5</v>
      </c>
      <c r="F72" s="68">
        <v>20.8</v>
      </c>
      <c r="G72" s="68">
        <v>120.5</v>
      </c>
      <c r="H72" s="68">
        <v>86.5</v>
      </c>
      <c r="I72" s="68">
        <v>3.3</v>
      </c>
      <c r="J72" s="68">
        <v>24.3</v>
      </c>
      <c r="K72" s="158">
        <v>4.5999999999999996</v>
      </c>
      <c r="L72" s="273"/>
    </row>
    <row r="73" spans="1:12" s="245" customFormat="1" ht="12.75" customHeight="1">
      <c r="A73" s="103"/>
      <c r="B73" s="396" t="s">
        <v>1573</v>
      </c>
      <c r="C73" s="68">
        <v>2140</v>
      </c>
      <c r="D73" s="68">
        <v>1661.9</v>
      </c>
      <c r="E73" s="68">
        <v>33.799999999999997</v>
      </c>
      <c r="F73" s="68">
        <v>28.5</v>
      </c>
      <c r="G73" s="68">
        <v>180.3</v>
      </c>
      <c r="H73" s="68">
        <v>107.3</v>
      </c>
      <c r="I73" s="68">
        <v>9.1999999999999993</v>
      </c>
      <c r="J73" s="68">
        <v>26.5</v>
      </c>
      <c r="K73" s="158">
        <v>6.4</v>
      </c>
      <c r="L73" s="273"/>
    </row>
    <row r="74" spans="1:12" s="245" customFormat="1" ht="12.75" customHeight="1">
      <c r="A74" s="103"/>
      <c r="B74" s="396"/>
      <c r="C74" s="68"/>
      <c r="D74" s="68"/>
      <c r="E74" s="68"/>
      <c r="F74" s="68"/>
      <c r="G74" s="68"/>
      <c r="H74" s="68"/>
      <c r="I74" s="68"/>
      <c r="J74" s="68"/>
      <c r="K74" s="158"/>
      <c r="L74" s="273"/>
    </row>
    <row r="75" spans="1:12" s="245" customFormat="1" ht="12.75" customHeight="1">
      <c r="A75" s="103">
        <v>2020</v>
      </c>
      <c r="B75" s="396" t="s">
        <v>1223</v>
      </c>
      <c r="C75" s="68">
        <v>1006.3</v>
      </c>
      <c r="D75" s="68">
        <v>820.7</v>
      </c>
      <c r="E75" s="68">
        <v>5.2</v>
      </c>
      <c r="F75" s="68">
        <v>13.3</v>
      </c>
      <c r="G75" s="68">
        <v>43</v>
      </c>
      <c r="H75" s="68">
        <v>33</v>
      </c>
      <c r="I75" s="68">
        <v>0.7</v>
      </c>
      <c r="J75" s="68">
        <v>11.4</v>
      </c>
      <c r="K75" s="158">
        <v>0.9</v>
      </c>
      <c r="L75" s="273"/>
    </row>
    <row r="76" spans="1:12" s="245" customFormat="1" ht="12.75" customHeight="1">
      <c r="A76" s="103"/>
      <c r="B76" s="396" t="s">
        <v>1224</v>
      </c>
      <c r="C76" s="68">
        <v>1513.2</v>
      </c>
      <c r="D76" s="68">
        <v>1154.3</v>
      </c>
      <c r="E76" s="68">
        <v>23.8</v>
      </c>
      <c r="F76" s="68">
        <v>14.1</v>
      </c>
      <c r="G76" s="68">
        <v>117</v>
      </c>
      <c r="H76" s="68">
        <v>73.099999999999994</v>
      </c>
      <c r="I76" s="68">
        <v>2.7</v>
      </c>
      <c r="J76" s="68">
        <v>17.899999999999999</v>
      </c>
      <c r="K76" s="158">
        <v>2.2000000000000002</v>
      </c>
      <c r="L76" s="273"/>
    </row>
    <row r="77" spans="1:12" s="245" customFormat="1" ht="12.75" customHeight="1">
      <c r="A77" s="103"/>
      <c r="B77" s="396" t="s">
        <v>1225</v>
      </c>
      <c r="C77" s="68">
        <v>2295.1</v>
      </c>
      <c r="D77" s="68">
        <v>1735.6</v>
      </c>
      <c r="E77" s="68">
        <v>40.5</v>
      </c>
      <c r="F77" s="68">
        <v>32.799999999999997</v>
      </c>
      <c r="G77" s="68">
        <v>178.1</v>
      </c>
      <c r="H77" s="68">
        <v>115</v>
      </c>
      <c r="I77" s="68">
        <v>5.0999999999999996</v>
      </c>
      <c r="J77" s="68">
        <v>24.6</v>
      </c>
      <c r="K77" s="158">
        <v>4.3</v>
      </c>
      <c r="L77" s="273"/>
    </row>
    <row r="78" spans="1:12" s="96" customFormat="1" ht="12.75" customHeight="1">
      <c r="A78" s="2972" t="s">
        <v>554</v>
      </c>
      <c r="B78" s="2972"/>
      <c r="C78" s="2972"/>
      <c r="D78" s="2972"/>
      <c r="E78" s="2972"/>
      <c r="F78" s="2972"/>
      <c r="G78" s="2972"/>
      <c r="H78" s="2972"/>
      <c r="I78" s="2972"/>
      <c r="J78" s="2972"/>
      <c r="K78" s="2972"/>
      <c r="L78" s="275"/>
    </row>
    <row r="79" spans="1:12" s="96" customFormat="1" ht="12.75" customHeight="1">
      <c r="A79" s="2975" t="s">
        <v>2312</v>
      </c>
      <c r="B79" s="2975"/>
      <c r="C79" s="2975"/>
      <c r="D79" s="2975"/>
      <c r="E79" s="2975"/>
      <c r="F79" s="2975"/>
      <c r="G79" s="2975"/>
      <c r="H79" s="2975"/>
      <c r="I79" s="2975"/>
      <c r="J79" s="2975"/>
      <c r="K79" s="2975"/>
      <c r="L79" s="275"/>
    </row>
    <row r="80" spans="1:12" s="96" customFormat="1" ht="12.75" customHeight="1">
      <c r="A80" s="137"/>
      <c r="B80" s="137"/>
      <c r="C80" s="137"/>
      <c r="D80" s="137"/>
      <c r="E80" s="137"/>
      <c r="F80" s="137"/>
      <c r="G80" s="137"/>
      <c r="H80" s="137"/>
      <c r="I80" s="137"/>
      <c r="J80" s="137"/>
      <c r="K80" s="137"/>
      <c r="L80" s="275"/>
    </row>
    <row r="81" spans="1:12" s="96" customFormat="1" ht="12.75" customHeight="1">
      <c r="A81" s="103">
        <v>2010</v>
      </c>
      <c r="B81" s="396" t="s">
        <v>1573</v>
      </c>
      <c r="C81" s="68">
        <v>220.3</v>
      </c>
      <c r="D81" s="68">
        <v>116.8</v>
      </c>
      <c r="E81" s="68">
        <v>1.4</v>
      </c>
      <c r="F81" s="68">
        <v>5.9</v>
      </c>
      <c r="G81" s="68">
        <v>23.4</v>
      </c>
      <c r="H81" s="68">
        <v>4</v>
      </c>
      <c r="I81" s="68">
        <v>1.8</v>
      </c>
      <c r="J81" s="68" t="s">
        <v>1632</v>
      </c>
      <c r="K81" s="158">
        <v>0.3</v>
      </c>
      <c r="L81" s="275"/>
    </row>
    <row r="82" spans="1:12" s="96" customFormat="1" ht="12.75" customHeight="1">
      <c r="A82" s="46"/>
      <c r="B82" s="396"/>
      <c r="C82" s="68"/>
      <c r="D82" s="68"/>
      <c r="E82" s="68"/>
      <c r="F82" s="68"/>
      <c r="G82" s="68"/>
      <c r="H82" s="68"/>
      <c r="I82" s="68"/>
      <c r="J82" s="68"/>
      <c r="K82" s="158"/>
      <c r="L82" s="275"/>
    </row>
    <row r="83" spans="1:12" s="96" customFormat="1" ht="12.75" customHeight="1">
      <c r="A83" s="103">
        <v>2011</v>
      </c>
      <c r="B83" s="396" t="s">
        <v>1223</v>
      </c>
      <c r="C83" s="68">
        <v>102.5</v>
      </c>
      <c r="D83" s="68">
        <v>67.099999999999994</v>
      </c>
      <c r="E83" s="68">
        <v>2.5</v>
      </c>
      <c r="F83" s="68">
        <v>11.9</v>
      </c>
      <c r="G83" s="68">
        <v>8.3000000000000007</v>
      </c>
      <c r="H83" s="68">
        <v>5.3</v>
      </c>
      <c r="I83" s="68">
        <v>0.7</v>
      </c>
      <c r="J83" s="68" t="s">
        <v>1632</v>
      </c>
      <c r="K83" s="158">
        <v>0.8</v>
      </c>
      <c r="L83" s="275"/>
    </row>
    <row r="84" spans="1:12" s="96" customFormat="1" ht="12.75" customHeight="1">
      <c r="A84" s="103"/>
      <c r="B84" s="396" t="s">
        <v>1224</v>
      </c>
      <c r="C84" s="68">
        <v>129.5</v>
      </c>
      <c r="D84" s="68">
        <v>88.4</v>
      </c>
      <c r="E84" s="68">
        <v>0.9</v>
      </c>
      <c r="F84" s="68">
        <v>12.7</v>
      </c>
      <c r="G84" s="68">
        <v>10.7</v>
      </c>
      <c r="H84" s="68">
        <v>6.6</v>
      </c>
      <c r="I84" s="68">
        <v>0.6</v>
      </c>
      <c r="J84" s="68" t="s">
        <v>1632</v>
      </c>
      <c r="K84" s="158">
        <v>1.1000000000000001</v>
      </c>
      <c r="L84" s="275"/>
    </row>
    <row r="85" spans="1:12" s="96" customFormat="1" ht="12.75" customHeight="1">
      <c r="A85" s="103"/>
      <c r="B85" s="396" t="s">
        <v>1225</v>
      </c>
      <c r="C85" s="68">
        <v>240.1</v>
      </c>
      <c r="D85" s="68">
        <v>187.7</v>
      </c>
      <c r="E85" s="68">
        <v>0.8</v>
      </c>
      <c r="F85" s="68">
        <v>13</v>
      </c>
      <c r="G85" s="68">
        <v>13.3</v>
      </c>
      <c r="H85" s="68">
        <v>10.3</v>
      </c>
      <c r="I85" s="68">
        <v>2.1</v>
      </c>
      <c r="J85" s="68" t="s">
        <v>1632</v>
      </c>
      <c r="K85" s="158">
        <v>2.4</v>
      </c>
      <c r="L85" s="275"/>
    </row>
    <row r="86" spans="1:12" s="96" customFormat="1" ht="12.75" customHeight="1">
      <c r="A86" s="103"/>
      <c r="B86" s="396" t="s">
        <v>1573</v>
      </c>
      <c r="C86" s="68">
        <v>235.4</v>
      </c>
      <c r="D86" s="68">
        <v>178.2</v>
      </c>
      <c r="E86" s="68">
        <v>1.7</v>
      </c>
      <c r="F86" s="68">
        <v>11</v>
      </c>
      <c r="G86" s="68">
        <v>14.1</v>
      </c>
      <c r="H86" s="68">
        <v>3</v>
      </c>
      <c r="I86" s="68">
        <v>3.2</v>
      </c>
      <c r="J86" s="68" t="s">
        <v>1632</v>
      </c>
      <c r="K86" s="158">
        <v>1.6</v>
      </c>
      <c r="L86" s="275"/>
    </row>
    <row r="87" spans="1:12" s="245" customFormat="1" ht="12.75" customHeight="1">
      <c r="A87" s="103"/>
      <c r="B87" s="396"/>
      <c r="C87" s="68"/>
      <c r="D87" s="68"/>
      <c r="E87" s="68"/>
      <c r="F87" s="68"/>
      <c r="G87" s="68"/>
      <c r="H87" s="68"/>
      <c r="I87" s="68"/>
      <c r="J87" s="68"/>
      <c r="K87" s="158"/>
      <c r="L87" s="273"/>
    </row>
    <row r="88" spans="1:12" s="245" customFormat="1" ht="12.75" customHeight="1">
      <c r="A88" s="103">
        <v>2012</v>
      </c>
      <c r="B88" s="396" t="s">
        <v>1223</v>
      </c>
      <c r="C88" s="68">
        <v>82.3</v>
      </c>
      <c r="D88" s="68">
        <v>37.5</v>
      </c>
      <c r="E88" s="68">
        <v>2.4</v>
      </c>
      <c r="F88" s="68">
        <v>4.0999999999999996</v>
      </c>
      <c r="G88" s="68">
        <v>5.9</v>
      </c>
      <c r="H88" s="68">
        <v>4.5</v>
      </c>
      <c r="I88" s="68">
        <v>1.6</v>
      </c>
      <c r="J88" s="68" t="s">
        <v>1632</v>
      </c>
      <c r="K88" s="158">
        <v>1.6</v>
      </c>
      <c r="L88" s="273"/>
    </row>
    <row r="89" spans="1:12" s="245" customFormat="1" ht="12.75" customHeight="1">
      <c r="A89" s="103"/>
      <c r="B89" s="396" t="s">
        <v>1224</v>
      </c>
      <c r="C89" s="68">
        <v>132.30000000000001</v>
      </c>
      <c r="D89" s="68">
        <v>94</v>
      </c>
      <c r="E89" s="68">
        <v>0.8</v>
      </c>
      <c r="F89" s="68">
        <v>4</v>
      </c>
      <c r="G89" s="68">
        <v>7.1</v>
      </c>
      <c r="H89" s="68">
        <v>3</v>
      </c>
      <c r="I89" s="68">
        <v>2.5</v>
      </c>
      <c r="J89" s="68" t="s">
        <v>1632</v>
      </c>
      <c r="K89" s="158">
        <v>1.2</v>
      </c>
      <c r="L89" s="273"/>
    </row>
    <row r="90" spans="1:12" s="245" customFormat="1" ht="12.75" customHeight="1">
      <c r="A90" s="103"/>
      <c r="B90" s="396" t="s">
        <v>1225</v>
      </c>
      <c r="C90" s="68">
        <v>198.4</v>
      </c>
      <c r="D90" s="68">
        <v>160.80000000000001</v>
      </c>
      <c r="E90" s="68">
        <v>0.8</v>
      </c>
      <c r="F90" s="68">
        <v>4.0999999999999996</v>
      </c>
      <c r="G90" s="68">
        <v>9.4</v>
      </c>
      <c r="H90" s="68">
        <v>5.3</v>
      </c>
      <c r="I90" s="68">
        <v>4</v>
      </c>
      <c r="J90" s="68" t="s">
        <v>1632</v>
      </c>
      <c r="K90" s="158">
        <v>1.8</v>
      </c>
      <c r="L90" s="273"/>
    </row>
    <row r="91" spans="1:12" s="245" customFormat="1" ht="12.75" customHeight="1">
      <c r="A91" s="103"/>
      <c r="B91" s="396" t="s">
        <v>1573</v>
      </c>
      <c r="C91" s="68">
        <v>257.60000000000002</v>
      </c>
      <c r="D91" s="68">
        <v>204.4</v>
      </c>
      <c r="E91" s="68">
        <v>1.2</v>
      </c>
      <c r="F91" s="68">
        <v>21.5</v>
      </c>
      <c r="G91" s="68">
        <v>4.9000000000000004</v>
      </c>
      <c r="H91" s="68">
        <v>7.9</v>
      </c>
      <c r="I91" s="68">
        <v>5.8</v>
      </c>
      <c r="J91" s="68" t="s">
        <v>1632</v>
      </c>
      <c r="K91" s="158">
        <v>2.4</v>
      </c>
      <c r="L91" s="273"/>
    </row>
    <row r="92" spans="1:12" s="245" customFormat="1" ht="12.75" customHeight="1">
      <c r="A92" s="103"/>
      <c r="B92" s="396"/>
      <c r="C92" s="68"/>
      <c r="D92" s="68"/>
      <c r="E92" s="68"/>
      <c r="F92" s="68"/>
      <c r="G92" s="68"/>
      <c r="H92" s="68"/>
      <c r="I92" s="68"/>
      <c r="J92" s="68"/>
      <c r="K92" s="158"/>
      <c r="L92" s="273"/>
    </row>
    <row r="93" spans="1:12" s="245" customFormat="1" ht="12.75" customHeight="1">
      <c r="A93" s="103">
        <v>2013</v>
      </c>
      <c r="B93" s="396" t="s">
        <v>1223</v>
      </c>
      <c r="C93" s="68">
        <v>108.6</v>
      </c>
      <c r="D93" s="68">
        <v>81.400000000000006</v>
      </c>
      <c r="E93" s="68">
        <v>1.5</v>
      </c>
      <c r="F93" s="68">
        <v>6.5</v>
      </c>
      <c r="G93" s="68">
        <v>6.1</v>
      </c>
      <c r="H93" s="68">
        <v>4.0999999999999996</v>
      </c>
      <c r="I93" s="68">
        <v>0.8</v>
      </c>
      <c r="J93" s="68">
        <v>0.9</v>
      </c>
      <c r="K93" s="158">
        <v>0.4</v>
      </c>
      <c r="L93" s="273"/>
    </row>
    <row r="94" spans="1:12" s="245" customFormat="1" ht="12.75" customHeight="1">
      <c r="A94" s="103"/>
      <c r="B94" s="396" t="s">
        <v>1224</v>
      </c>
      <c r="C94" s="68">
        <v>116.4</v>
      </c>
      <c r="D94" s="68">
        <v>91.9</v>
      </c>
      <c r="E94" s="68">
        <v>1.3</v>
      </c>
      <c r="F94" s="68">
        <v>4.9000000000000004</v>
      </c>
      <c r="G94" s="68">
        <v>7.8</v>
      </c>
      <c r="H94" s="68">
        <v>2.7</v>
      </c>
      <c r="I94" s="68">
        <v>1.1000000000000001</v>
      </c>
      <c r="J94" s="68">
        <v>0</v>
      </c>
      <c r="K94" s="158" t="s">
        <v>1632</v>
      </c>
      <c r="L94" s="273"/>
    </row>
    <row r="95" spans="1:12" s="245" customFormat="1" ht="12.75" customHeight="1">
      <c r="A95" s="103"/>
      <c r="B95" s="396" t="s">
        <v>1225</v>
      </c>
      <c r="C95" s="68">
        <v>112.9</v>
      </c>
      <c r="D95" s="68">
        <v>91.7</v>
      </c>
      <c r="E95" s="68">
        <v>0</v>
      </c>
      <c r="F95" s="68">
        <v>2.6</v>
      </c>
      <c r="G95" s="68">
        <v>6.9</v>
      </c>
      <c r="H95" s="68">
        <v>3.8</v>
      </c>
      <c r="I95" s="68">
        <v>1.8</v>
      </c>
      <c r="J95" s="68">
        <v>0.3</v>
      </c>
      <c r="K95" s="158" t="s">
        <v>1632</v>
      </c>
      <c r="L95" s="273"/>
    </row>
    <row r="96" spans="1:12" s="245" customFormat="1" ht="12.75" customHeight="1">
      <c r="A96" s="103"/>
      <c r="B96" s="396" t="s">
        <v>1573</v>
      </c>
      <c r="C96" s="68">
        <v>179.5</v>
      </c>
      <c r="D96" s="68">
        <v>111.8</v>
      </c>
      <c r="E96" s="68" t="s">
        <v>1632</v>
      </c>
      <c r="F96" s="68">
        <v>2.9</v>
      </c>
      <c r="G96" s="68">
        <v>57.8</v>
      </c>
      <c r="H96" s="68">
        <v>1.1000000000000001</v>
      </c>
      <c r="I96" s="68">
        <v>2.5</v>
      </c>
      <c r="J96" s="68" t="s">
        <v>1632</v>
      </c>
      <c r="K96" s="158" t="s">
        <v>1632</v>
      </c>
      <c r="L96" s="273"/>
    </row>
    <row r="97" spans="1:12" s="245" customFormat="1" ht="12.75" customHeight="1">
      <c r="A97" s="103"/>
      <c r="B97" s="396"/>
      <c r="C97" s="68"/>
      <c r="D97" s="68"/>
      <c r="E97" s="68"/>
      <c r="F97" s="68"/>
      <c r="G97" s="68"/>
      <c r="H97" s="68"/>
      <c r="I97" s="68"/>
      <c r="J97" s="68"/>
      <c r="K97" s="158"/>
      <c r="L97" s="273"/>
    </row>
    <row r="98" spans="1:12" s="245" customFormat="1" ht="12.75" customHeight="1">
      <c r="A98" s="103">
        <v>2014</v>
      </c>
      <c r="B98" s="396" t="s">
        <v>1223</v>
      </c>
      <c r="C98" s="68">
        <v>75</v>
      </c>
      <c r="D98" s="68">
        <v>56.5</v>
      </c>
      <c r="E98" s="68">
        <v>1.3</v>
      </c>
      <c r="F98" s="68">
        <v>3.2</v>
      </c>
      <c r="G98" s="68">
        <v>4.2</v>
      </c>
      <c r="H98" s="68">
        <v>2.2999999999999998</v>
      </c>
      <c r="I98" s="68">
        <v>0.9</v>
      </c>
      <c r="J98" s="68">
        <v>0.7</v>
      </c>
      <c r="K98" s="158">
        <v>0.3</v>
      </c>
      <c r="L98" s="273"/>
    </row>
    <row r="99" spans="1:12" s="245" customFormat="1" ht="12.75" customHeight="1">
      <c r="A99" s="103"/>
      <c r="B99" s="396" t="s">
        <v>1224</v>
      </c>
      <c r="C99" s="68">
        <v>76.099999999999994</v>
      </c>
      <c r="D99" s="68">
        <v>53.5</v>
      </c>
      <c r="E99" s="68">
        <v>0.7</v>
      </c>
      <c r="F99" s="68">
        <v>6.7</v>
      </c>
      <c r="G99" s="68">
        <v>4</v>
      </c>
      <c r="H99" s="68">
        <v>3.1</v>
      </c>
      <c r="I99" s="68">
        <v>1.8</v>
      </c>
      <c r="J99" s="68">
        <v>0.2</v>
      </c>
      <c r="K99" s="158">
        <v>0.1</v>
      </c>
      <c r="L99" s="273"/>
    </row>
    <row r="100" spans="1:12" s="245" customFormat="1" ht="12.75" customHeight="1">
      <c r="A100" s="103"/>
      <c r="B100" s="396" t="s">
        <v>1225</v>
      </c>
      <c r="C100" s="68">
        <v>123.9</v>
      </c>
      <c r="D100" s="68">
        <v>99.8</v>
      </c>
      <c r="E100" s="68">
        <v>0.5</v>
      </c>
      <c r="F100" s="68">
        <v>3.3</v>
      </c>
      <c r="G100" s="68">
        <v>2.1</v>
      </c>
      <c r="H100" s="68">
        <v>2.2999999999999998</v>
      </c>
      <c r="I100" s="68">
        <v>2.1</v>
      </c>
      <c r="J100" s="68">
        <v>6</v>
      </c>
      <c r="K100" s="158" t="s">
        <v>1632</v>
      </c>
      <c r="L100" s="273"/>
    </row>
    <row r="101" spans="1:12" s="245" customFormat="1" ht="12.75" customHeight="1">
      <c r="A101" s="103"/>
      <c r="B101" s="396" t="s">
        <v>1573</v>
      </c>
      <c r="C101" s="68">
        <v>184.2</v>
      </c>
      <c r="D101" s="68">
        <v>168</v>
      </c>
      <c r="E101" s="68">
        <v>1.1000000000000001</v>
      </c>
      <c r="F101" s="68">
        <v>0.1</v>
      </c>
      <c r="G101" s="68">
        <v>1.7</v>
      </c>
      <c r="H101" s="68">
        <v>0.7</v>
      </c>
      <c r="I101" s="68">
        <v>2.2000000000000002</v>
      </c>
      <c r="J101" s="68">
        <v>1.5</v>
      </c>
      <c r="K101" s="158" t="s">
        <v>1632</v>
      </c>
      <c r="L101" s="273"/>
    </row>
    <row r="102" spans="1:12" s="245" customFormat="1" ht="12.75" customHeight="1">
      <c r="A102" s="103"/>
      <c r="B102" s="396"/>
      <c r="C102" s="68"/>
      <c r="D102" s="68"/>
      <c r="E102" s="68"/>
      <c r="F102" s="68"/>
      <c r="G102" s="68"/>
      <c r="H102" s="68"/>
      <c r="I102" s="68"/>
      <c r="J102" s="68"/>
      <c r="K102" s="158"/>
      <c r="L102" s="273"/>
    </row>
    <row r="103" spans="1:12" s="245" customFormat="1" ht="12.75" customHeight="1">
      <c r="A103" s="103">
        <v>2015</v>
      </c>
      <c r="B103" s="396" t="s">
        <v>1223</v>
      </c>
      <c r="C103" s="68">
        <v>133.30000000000001</v>
      </c>
      <c r="D103" s="68">
        <v>107.9</v>
      </c>
      <c r="E103" s="68">
        <v>2</v>
      </c>
      <c r="F103" s="68">
        <v>6.3</v>
      </c>
      <c r="G103" s="68">
        <v>3.8</v>
      </c>
      <c r="H103" s="68">
        <v>1.1000000000000001</v>
      </c>
      <c r="I103" s="68">
        <v>0.8</v>
      </c>
      <c r="J103" s="68">
        <v>1.3</v>
      </c>
      <c r="K103" s="158">
        <v>0.8</v>
      </c>
      <c r="L103" s="273"/>
    </row>
    <row r="104" spans="1:12" s="245" customFormat="1" ht="12.75" customHeight="1">
      <c r="A104" s="103"/>
      <c r="B104" s="396" t="s">
        <v>1224</v>
      </c>
      <c r="C104" s="68">
        <v>166.3</v>
      </c>
      <c r="D104" s="68">
        <v>132.4</v>
      </c>
      <c r="E104" s="68">
        <v>1.4</v>
      </c>
      <c r="F104" s="68">
        <v>10.3</v>
      </c>
      <c r="G104" s="68">
        <v>5.2</v>
      </c>
      <c r="H104" s="68">
        <v>0.8</v>
      </c>
      <c r="I104" s="68" t="s">
        <v>656</v>
      </c>
      <c r="J104" s="68">
        <v>3.1</v>
      </c>
      <c r="K104" s="158">
        <v>1</v>
      </c>
      <c r="L104" s="273"/>
    </row>
    <row r="105" spans="1:12" s="245" customFormat="1" ht="12.75" customHeight="1">
      <c r="A105" s="103"/>
      <c r="B105" s="396" t="s">
        <v>1225</v>
      </c>
      <c r="C105" s="68">
        <v>198.7</v>
      </c>
      <c r="D105" s="68">
        <v>152.30000000000001</v>
      </c>
      <c r="E105" s="68">
        <v>1.5</v>
      </c>
      <c r="F105" s="68">
        <v>8.5</v>
      </c>
      <c r="G105" s="68">
        <v>14</v>
      </c>
      <c r="H105" s="68">
        <v>0.7</v>
      </c>
      <c r="I105" s="68" t="s">
        <v>656</v>
      </c>
      <c r="J105" s="68">
        <v>6.9</v>
      </c>
      <c r="K105" s="158">
        <v>1.7</v>
      </c>
      <c r="L105" s="273"/>
    </row>
    <row r="106" spans="1:12" s="245" customFormat="1" ht="12.75" customHeight="1">
      <c r="A106" s="103"/>
      <c r="B106" s="396" t="s">
        <v>1573</v>
      </c>
      <c r="C106" s="68">
        <v>199.7</v>
      </c>
      <c r="D106" s="68">
        <v>154</v>
      </c>
      <c r="E106" s="68">
        <v>3.5</v>
      </c>
      <c r="F106" s="68">
        <v>8.3000000000000007</v>
      </c>
      <c r="G106" s="68">
        <v>12.4</v>
      </c>
      <c r="H106" s="68">
        <v>0.8</v>
      </c>
      <c r="I106" s="68" t="s">
        <v>656</v>
      </c>
      <c r="J106" s="68">
        <v>8.6</v>
      </c>
      <c r="K106" s="158">
        <v>2.1</v>
      </c>
      <c r="L106" s="273"/>
    </row>
    <row r="107" spans="1:12" s="245" customFormat="1" ht="12.75" customHeight="1">
      <c r="A107" s="103"/>
      <c r="B107" s="396"/>
      <c r="C107" s="68"/>
      <c r="D107" s="68"/>
      <c r="E107" s="68"/>
      <c r="F107" s="68"/>
      <c r="G107" s="68"/>
      <c r="H107" s="68"/>
      <c r="I107" s="68"/>
      <c r="J107" s="68"/>
      <c r="K107" s="163"/>
      <c r="L107" s="273"/>
    </row>
    <row r="108" spans="1:12" s="245" customFormat="1" ht="12.75" customHeight="1">
      <c r="A108" s="103">
        <v>2016</v>
      </c>
      <c r="B108" s="396" t="s">
        <v>1223</v>
      </c>
      <c r="C108" s="68">
        <v>75.2</v>
      </c>
      <c r="D108" s="68">
        <v>41.5</v>
      </c>
      <c r="E108" s="68">
        <v>1.9</v>
      </c>
      <c r="F108" s="68">
        <v>3.2</v>
      </c>
      <c r="G108" s="68">
        <v>6.1</v>
      </c>
      <c r="H108" s="68">
        <v>1.6</v>
      </c>
      <c r="I108" s="68" t="s">
        <v>656</v>
      </c>
      <c r="J108" s="68">
        <v>3.1</v>
      </c>
      <c r="K108" s="158">
        <v>0.6</v>
      </c>
      <c r="L108" s="273"/>
    </row>
    <row r="109" spans="1:12" s="245" customFormat="1" ht="12.75" customHeight="1">
      <c r="A109" s="103"/>
      <c r="B109" s="396" t="s">
        <v>1224</v>
      </c>
      <c r="C109" s="68">
        <v>197</v>
      </c>
      <c r="D109" s="68">
        <v>131.80000000000001</v>
      </c>
      <c r="E109" s="68">
        <v>0.8</v>
      </c>
      <c r="F109" s="68">
        <v>4</v>
      </c>
      <c r="G109" s="68">
        <v>24.2</v>
      </c>
      <c r="H109" s="68">
        <v>3.5</v>
      </c>
      <c r="I109" s="68">
        <v>1.2</v>
      </c>
      <c r="J109" s="68">
        <v>7.2</v>
      </c>
      <c r="K109" s="158">
        <v>0.8</v>
      </c>
      <c r="L109" s="273"/>
    </row>
    <row r="110" spans="1:12" s="245" customFormat="1" ht="12.75" customHeight="1">
      <c r="A110" s="103"/>
      <c r="B110" s="396" t="s">
        <v>1225</v>
      </c>
      <c r="C110" s="68">
        <v>331</v>
      </c>
      <c r="D110" s="68">
        <v>267.89999999999998</v>
      </c>
      <c r="E110" s="68">
        <v>0.3</v>
      </c>
      <c r="F110" s="68">
        <v>6.3</v>
      </c>
      <c r="G110" s="68">
        <v>13</v>
      </c>
      <c r="H110" s="68">
        <v>3</v>
      </c>
      <c r="I110" s="68" t="s">
        <v>656</v>
      </c>
      <c r="J110" s="68">
        <v>17.5</v>
      </c>
      <c r="K110" s="158">
        <v>1.4</v>
      </c>
      <c r="L110" s="273"/>
    </row>
    <row r="111" spans="1:12" s="245" customFormat="1" ht="12.75" customHeight="1">
      <c r="A111" s="103"/>
      <c r="B111" s="396" t="s">
        <v>1573</v>
      </c>
      <c r="C111" s="68">
        <v>227.7</v>
      </c>
      <c r="D111" s="68">
        <v>170.5</v>
      </c>
      <c r="E111" s="68">
        <v>0.1</v>
      </c>
      <c r="F111" s="68">
        <v>5.6</v>
      </c>
      <c r="G111" s="68">
        <v>1.8</v>
      </c>
      <c r="H111" s="68">
        <v>6.1</v>
      </c>
      <c r="I111" s="68">
        <v>0.1</v>
      </c>
      <c r="J111" s="68">
        <v>20.100000000000001</v>
      </c>
      <c r="K111" s="158">
        <v>2</v>
      </c>
      <c r="L111" s="273"/>
    </row>
    <row r="112" spans="1:12" s="245" customFormat="1" ht="12.75" customHeight="1">
      <c r="A112" s="103"/>
      <c r="B112" s="396"/>
      <c r="C112" s="68"/>
      <c r="D112" s="68"/>
      <c r="E112" s="68"/>
      <c r="F112" s="68"/>
      <c r="G112" s="68"/>
      <c r="H112" s="68"/>
      <c r="I112" s="68"/>
      <c r="J112" s="68"/>
      <c r="K112" s="163"/>
      <c r="L112" s="273"/>
    </row>
    <row r="113" spans="1:12" s="245" customFormat="1" ht="12.75" customHeight="1">
      <c r="A113" s="103">
        <v>2017</v>
      </c>
      <c r="B113" s="396" t="s">
        <v>1223</v>
      </c>
      <c r="C113" s="68">
        <v>79</v>
      </c>
      <c r="D113" s="68">
        <v>36.9</v>
      </c>
      <c r="E113" s="68">
        <v>2.5</v>
      </c>
      <c r="F113" s="68">
        <v>3.6</v>
      </c>
      <c r="G113" s="68">
        <v>8.1999999999999993</v>
      </c>
      <c r="H113" s="68">
        <v>0.9</v>
      </c>
      <c r="I113" s="68" t="s">
        <v>656</v>
      </c>
      <c r="J113" s="68">
        <v>0.8</v>
      </c>
      <c r="K113" s="158">
        <v>0.6</v>
      </c>
      <c r="L113" s="273"/>
    </row>
    <row r="114" spans="1:12" s="245" customFormat="1" ht="12.75" customHeight="1">
      <c r="A114" s="103"/>
      <c r="B114" s="396" t="s">
        <v>1224</v>
      </c>
      <c r="C114" s="68">
        <v>146.80000000000001</v>
      </c>
      <c r="D114" s="68">
        <v>62.7</v>
      </c>
      <c r="E114" s="68">
        <v>2.1</v>
      </c>
      <c r="F114" s="68">
        <v>7.3</v>
      </c>
      <c r="G114" s="68">
        <v>17.399999999999999</v>
      </c>
      <c r="H114" s="68">
        <v>7.3</v>
      </c>
      <c r="I114" s="68">
        <v>3.3</v>
      </c>
      <c r="J114" s="68">
        <v>2.7</v>
      </c>
      <c r="K114" s="158">
        <v>1</v>
      </c>
      <c r="L114" s="273"/>
    </row>
    <row r="115" spans="1:12" s="245" customFormat="1" ht="12.75" customHeight="1">
      <c r="A115" s="103"/>
      <c r="B115" s="396" t="s">
        <v>1225</v>
      </c>
      <c r="C115" s="68">
        <v>285.60000000000002</v>
      </c>
      <c r="D115" s="68">
        <v>215.3</v>
      </c>
      <c r="E115" s="68">
        <v>1.7</v>
      </c>
      <c r="F115" s="68">
        <v>8.1999999999999993</v>
      </c>
      <c r="G115" s="68">
        <v>11.9</v>
      </c>
      <c r="H115" s="68">
        <v>3.6</v>
      </c>
      <c r="I115" s="68">
        <v>4.0999999999999996</v>
      </c>
      <c r="J115" s="68">
        <v>3.6</v>
      </c>
      <c r="K115" s="158">
        <v>1.6</v>
      </c>
      <c r="L115" s="273"/>
    </row>
    <row r="116" spans="1:12" s="245" customFormat="1" ht="12.75" customHeight="1">
      <c r="A116" s="103"/>
      <c r="B116" s="396" t="s">
        <v>1573</v>
      </c>
      <c r="C116" s="68">
        <v>222.3</v>
      </c>
      <c r="D116" s="68">
        <v>155.30000000000001</v>
      </c>
      <c r="E116" s="68">
        <v>0.7</v>
      </c>
      <c r="F116" s="68">
        <v>7.8</v>
      </c>
      <c r="G116" s="68">
        <v>10.1</v>
      </c>
      <c r="H116" s="68">
        <v>5.8</v>
      </c>
      <c r="I116" s="68">
        <v>4.9000000000000004</v>
      </c>
      <c r="J116" s="68">
        <v>5.4</v>
      </c>
      <c r="K116" s="158">
        <v>2</v>
      </c>
      <c r="L116" s="273"/>
    </row>
    <row r="117" spans="1:12" s="245" customFormat="1" ht="12.75" customHeight="1">
      <c r="A117" s="103"/>
      <c r="B117" s="396"/>
      <c r="C117" s="68"/>
      <c r="D117" s="68"/>
      <c r="E117" s="68"/>
      <c r="F117" s="68"/>
      <c r="G117" s="68"/>
      <c r="H117" s="68"/>
      <c r="I117" s="68"/>
      <c r="J117" s="68"/>
      <c r="K117" s="158"/>
      <c r="L117" s="273"/>
    </row>
    <row r="118" spans="1:12" s="245" customFormat="1" ht="12.75" customHeight="1">
      <c r="A118" s="103">
        <v>2018</v>
      </c>
      <c r="B118" s="396" t="s">
        <v>1223</v>
      </c>
      <c r="C118" s="68">
        <v>95.7</v>
      </c>
      <c r="D118" s="68">
        <v>52.6</v>
      </c>
      <c r="E118" s="68">
        <v>1.4</v>
      </c>
      <c r="F118" s="68">
        <v>6.2</v>
      </c>
      <c r="G118" s="68">
        <v>4.8</v>
      </c>
      <c r="H118" s="68">
        <v>8.1999999999999993</v>
      </c>
      <c r="I118" s="68">
        <v>1.2</v>
      </c>
      <c r="J118" s="68">
        <v>1.5</v>
      </c>
      <c r="K118" s="158">
        <v>1.1000000000000001</v>
      </c>
      <c r="L118" s="273"/>
    </row>
    <row r="119" spans="1:12" s="245" customFormat="1" ht="12.75" customHeight="1">
      <c r="A119" s="103"/>
      <c r="B119" s="396" t="s">
        <v>1224</v>
      </c>
      <c r="C119" s="68">
        <v>224.7</v>
      </c>
      <c r="D119" s="68">
        <v>131.19999999999999</v>
      </c>
      <c r="E119" s="68">
        <v>4.2</v>
      </c>
      <c r="F119" s="68">
        <v>4.5</v>
      </c>
      <c r="G119" s="68">
        <v>2.7</v>
      </c>
      <c r="H119" s="68">
        <v>15</v>
      </c>
      <c r="I119" s="68">
        <v>1.6</v>
      </c>
      <c r="J119" s="68">
        <v>3.1</v>
      </c>
      <c r="K119" s="158">
        <v>1.4</v>
      </c>
      <c r="L119" s="273"/>
    </row>
    <row r="120" spans="1:12" s="245" customFormat="1" ht="12.75" customHeight="1">
      <c r="A120" s="103"/>
      <c r="B120" s="396" t="s">
        <v>1225</v>
      </c>
      <c r="C120" s="68">
        <v>294.5</v>
      </c>
      <c r="D120" s="68">
        <v>188.4</v>
      </c>
      <c r="E120" s="68">
        <v>4.9000000000000004</v>
      </c>
      <c r="F120" s="68">
        <v>4.8</v>
      </c>
      <c r="G120" s="68">
        <v>3.3</v>
      </c>
      <c r="H120" s="68">
        <v>15.1</v>
      </c>
      <c r="I120" s="68">
        <v>2</v>
      </c>
      <c r="J120" s="68">
        <v>1.5</v>
      </c>
      <c r="K120" s="158">
        <v>2</v>
      </c>
      <c r="L120" s="273"/>
    </row>
    <row r="121" spans="1:12" s="245" customFormat="1" ht="12.75" customHeight="1">
      <c r="A121" s="103"/>
      <c r="B121" s="396" t="s">
        <v>1573</v>
      </c>
      <c r="C121" s="68">
        <v>319.10000000000002</v>
      </c>
      <c r="D121" s="68">
        <v>216.8</v>
      </c>
      <c r="E121" s="68">
        <v>4.8</v>
      </c>
      <c r="F121" s="68">
        <v>0.1</v>
      </c>
      <c r="G121" s="68">
        <v>3.4</v>
      </c>
      <c r="H121" s="68">
        <v>17.899999999999999</v>
      </c>
      <c r="I121" s="68">
        <v>2.2999999999999998</v>
      </c>
      <c r="J121" s="68">
        <v>0.3</v>
      </c>
      <c r="K121" s="158">
        <v>2.7</v>
      </c>
      <c r="L121" s="273"/>
    </row>
    <row r="122" spans="1:12" s="245" customFormat="1" ht="12.75" customHeight="1">
      <c r="A122" s="103"/>
      <c r="B122" s="396"/>
      <c r="C122" s="68"/>
      <c r="D122" s="68"/>
      <c r="E122" s="68"/>
      <c r="F122" s="68"/>
      <c r="G122" s="68"/>
      <c r="H122" s="68"/>
      <c r="I122" s="68"/>
      <c r="J122" s="68"/>
      <c r="K122" s="158"/>
      <c r="L122" s="273"/>
    </row>
    <row r="123" spans="1:12" s="245" customFormat="1" ht="12.75" customHeight="1">
      <c r="A123" s="103">
        <v>2019</v>
      </c>
      <c r="B123" s="396" t="s">
        <v>1223</v>
      </c>
      <c r="C123" s="68">
        <v>111.4</v>
      </c>
      <c r="D123" s="68">
        <v>64.5</v>
      </c>
      <c r="E123" s="68">
        <v>5</v>
      </c>
      <c r="F123" s="68">
        <v>3.2</v>
      </c>
      <c r="G123" s="68">
        <v>5.2</v>
      </c>
      <c r="H123" s="68">
        <v>5</v>
      </c>
      <c r="I123" s="68">
        <v>1.4</v>
      </c>
      <c r="J123" s="68">
        <v>0.2</v>
      </c>
      <c r="K123" s="158">
        <v>0.7</v>
      </c>
      <c r="L123" s="273"/>
    </row>
    <row r="124" spans="1:12" s="245" customFormat="1" ht="12.75" customHeight="1">
      <c r="A124" s="103"/>
      <c r="B124" s="396" t="s">
        <v>1224</v>
      </c>
      <c r="C124" s="68">
        <v>165.7</v>
      </c>
      <c r="D124" s="68">
        <v>97.8</v>
      </c>
      <c r="E124" s="68">
        <v>4.5</v>
      </c>
      <c r="F124" s="68">
        <v>9.6</v>
      </c>
      <c r="G124" s="68">
        <v>11.2</v>
      </c>
      <c r="H124" s="68">
        <v>4.7</v>
      </c>
      <c r="I124" s="68">
        <v>2</v>
      </c>
      <c r="J124" s="68">
        <v>0.7</v>
      </c>
      <c r="K124" s="158">
        <v>1.2</v>
      </c>
      <c r="L124" s="273"/>
    </row>
    <row r="125" spans="1:12" s="245" customFormat="1" ht="12.75" customHeight="1">
      <c r="A125" s="103"/>
      <c r="B125" s="396" t="s">
        <v>1225</v>
      </c>
      <c r="C125" s="68">
        <v>209.4</v>
      </c>
      <c r="D125" s="68">
        <v>140.5</v>
      </c>
      <c r="E125" s="68">
        <v>2.9</v>
      </c>
      <c r="F125" s="68">
        <v>4.5</v>
      </c>
      <c r="G125" s="68">
        <v>11.4</v>
      </c>
      <c r="H125" s="68">
        <v>11.6</v>
      </c>
      <c r="I125" s="68">
        <v>2.1</v>
      </c>
      <c r="J125" s="68" t="s">
        <v>1632</v>
      </c>
      <c r="K125" s="158">
        <v>1.9</v>
      </c>
      <c r="L125" s="273"/>
    </row>
    <row r="126" spans="1:12" s="245" customFormat="1" ht="12.75" customHeight="1">
      <c r="A126" s="103"/>
      <c r="B126" s="396" t="s">
        <v>1573</v>
      </c>
      <c r="C126" s="68">
        <v>213.8</v>
      </c>
      <c r="D126" s="68">
        <v>152.69999999999999</v>
      </c>
      <c r="E126" s="68">
        <v>2.8</v>
      </c>
      <c r="F126" s="68">
        <v>1.8</v>
      </c>
      <c r="G126" s="68">
        <v>9.1</v>
      </c>
      <c r="H126" s="68">
        <v>11.2</v>
      </c>
      <c r="I126" s="68">
        <v>2.5</v>
      </c>
      <c r="J126" s="68" t="s">
        <v>1632</v>
      </c>
      <c r="K126" s="158">
        <v>2.2999999999999998</v>
      </c>
      <c r="L126" s="273"/>
    </row>
    <row r="127" spans="1:12" s="245" customFormat="1" ht="12.75" customHeight="1">
      <c r="A127" s="103"/>
      <c r="B127" s="396"/>
      <c r="C127" s="68"/>
      <c r="D127" s="68"/>
      <c r="E127" s="68"/>
      <c r="F127" s="68"/>
      <c r="G127" s="68"/>
      <c r="H127" s="68"/>
      <c r="I127" s="68"/>
      <c r="J127" s="68"/>
      <c r="K127" s="158"/>
      <c r="L127" s="273"/>
    </row>
    <row r="128" spans="1:12" s="245" customFormat="1" ht="12.75" customHeight="1">
      <c r="A128" s="103">
        <v>2020</v>
      </c>
      <c r="B128" s="396" t="s">
        <v>1223</v>
      </c>
      <c r="C128" s="68">
        <v>240.6</v>
      </c>
      <c r="D128" s="68">
        <v>187.9</v>
      </c>
      <c r="E128" s="68">
        <v>2.9</v>
      </c>
      <c r="F128" s="68">
        <v>2.4</v>
      </c>
      <c r="G128" s="68">
        <v>14.6</v>
      </c>
      <c r="H128" s="68">
        <v>12.1</v>
      </c>
      <c r="I128" s="68">
        <v>1.9</v>
      </c>
      <c r="J128" s="68">
        <v>0.7</v>
      </c>
      <c r="K128" s="158">
        <v>1.6</v>
      </c>
      <c r="L128" s="273"/>
    </row>
    <row r="129" spans="1:12" s="245" customFormat="1" ht="12.75" customHeight="1">
      <c r="A129" s="103"/>
      <c r="B129" s="396" t="s">
        <v>1224</v>
      </c>
      <c r="C129" s="68">
        <v>418.3</v>
      </c>
      <c r="D129" s="68">
        <v>365</v>
      </c>
      <c r="E129" s="68">
        <v>4.9000000000000004</v>
      </c>
      <c r="F129" s="68">
        <v>2.5</v>
      </c>
      <c r="G129" s="68">
        <v>11.8</v>
      </c>
      <c r="H129" s="68">
        <v>8</v>
      </c>
      <c r="I129" s="68">
        <v>3.6</v>
      </c>
      <c r="J129" s="68">
        <v>0.7</v>
      </c>
      <c r="K129" s="158">
        <v>1.7</v>
      </c>
      <c r="L129" s="273"/>
    </row>
    <row r="130" spans="1:12" s="245" customFormat="1" ht="12.75" customHeight="1">
      <c r="A130" s="103"/>
      <c r="B130" s="396" t="s">
        <v>1225</v>
      </c>
      <c r="C130" s="68">
        <v>291.10000000000002</v>
      </c>
      <c r="D130" s="68">
        <v>227.5</v>
      </c>
      <c r="E130" s="68">
        <v>1.2</v>
      </c>
      <c r="F130" s="68">
        <v>3.3</v>
      </c>
      <c r="G130" s="68">
        <v>13.8</v>
      </c>
      <c r="H130" s="68">
        <v>12.8</v>
      </c>
      <c r="I130" s="68">
        <v>2.8</v>
      </c>
      <c r="J130" s="68">
        <v>0.5</v>
      </c>
      <c r="K130" s="158">
        <v>2.2999999999999998</v>
      </c>
      <c r="L130" s="273"/>
    </row>
    <row r="131" spans="1:12" s="96" customFormat="1" ht="12.75" customHeight="1">
      <c r="A131" s="2972" t="s">
        <v>114</v>
      </c>
      <c r="B131" s="2972"/>
      <c r="C131" s="2972"/>
      <c r="D131" s="2972"/>
      <c r="E131" s="2972"/>
      <c r="F131" s="2972"/>
      <c r="G131" s="2972"/>
      <c r="H131" s="2972"/>
      <c r="I131" s="2972"/>
      <c r="J131" s="2972"/>
      <c r="K131" s="2972"/>
      <c r="L131" s="275"/>
    </row>
    <row r="132" spans="1:12" s="96" customFormat="1" ht="12.75" customHeight="1">
      <c r="A132" s="2975" t="s">
        <v>2313</v>
      </c>
      <c r="B132" s="2975"/>
      <c r="C132" s="2975"/>
      <c r="D132" s="2975"/>
      <c r="E132" s="2975"/>
      <c r="F132" s="2975"/>
      <c r="G132" s="2975"/>
      <c r="H132" s="2975"/>
      <c r="I132" s="2975"/>
      <c r="J132" s="2975"/>
      <c r="K132" s="2975"/>
      <c r="L132" s="275"/>
    </row>
    <row r="133" spans="1:12" s="96" customFormat="1" ht="12.75" customHeight="1">
      <c r="A133" s="137"/>
      <c r="B133" s="137"/>
      <c r="C133" s="137"/>
      <c r="D133" s="137"/>
      <c r="E133" s="137"/>
      <c r="F133" s="137"/>
      <c r="G133" s="137"/>
      <c r="H133" s="137"/>
      <c r="I133" s="137"/>
      <c r="J133" s="137"/>
      <c r="K133" s="137"/>
      <c r="L133" s="275"/>
    </row>
    <row r="134" spans="1:12" s="96" customFormat="1" ht="12.75" customHeight="1">
      <c r="A134" s="103">
        <v>2010</v>
      </c>
      <c r="B134" s="396" t="s">
        <v>1573</v>
      </c>
      <c r="C134" s="68">
        <v>1038</v>
      </c>
      <c r="D134" s="68">
        <v>748.9</v>
      </c>
      <c r="E134" s="68">
        <v>9.1999999999999993</v>
      </c>
      <c r="F134" s="68">
        <v>25.8</v>
      </c>
      <c r="G134" s="68">
        <v>98.1</v>
      </c>
      <c r="H134" s="68">
        <v>31</v>
      </c>
      <c r="I134" s="68">
        <v>0.5</v>
      </c>
      <c r="J134" s="68">
        <v>27.6</v>
      </c>
      <c r="K134" s="158">
        <v>33.1</v>
      </c>
      <c r="L134" s="275"/>
    </row>
    <row r="135" spans="1:12" s="96" customFormat="1" ht="12.75" customHeight="1">
      <c r="A135" s="103"/>
      <c r="B135" s="396"/>
      <c r="C135" s="68"/>
      <c r="D135" s="68"/>
      <c r="E135" s="68"/>
      <c r="F135" s="68"/>
      <c r="G135" s="68"/>
      <c r="H135" s="68"/>
      <c r="I135" s="68"/>
      <c r="J135" s="68"/>
      <c r="K135" s="158"/>
      <c r="L135" s="275"/>
    </row>
    <row r="136" spans="1:12" s="96" customFormat="1" ht="12.75" customHeight="1">
      <c r="A136" s="103">
        <v>2011</v>
      </c>
      <c r="B136" s="396" t="s">
        <v>1223</v>
      </c>
      <c r="C136" s="68">
        <v>299.39999999999998</v>
      </c>
      <c r="D136" s="68">
        <v>247.6</v>
      </c>
      <c r="E136" s="68">
        <v>-1.3</v>
      </c>
      <c r="F136" s="68">
        <v>-4.9000000000000004</v>
      </c>
      <c r="G136" s="68">
        <v>6.2</v>
      </c>
      <c r="H136" s="68">
        <v>6</v>
      </c>
      <c r="I136" s="68">
        <v>-0.7</v>
      </c>
      <c r="J136" s="68">
        <v>9.3000000000000007</v>
      </c>
      <c r="K136" s="158">
        <v>-0.6</v>
      </c>
      <c r="L136" s="275"/>
    </row>
    <row r="137" spans="1:12" s="96" customFormat="1" ht="12.75" customHeight="1">
      <c r="A137" s="103"/>
      <c r="B137" s="396" t="s">
        <v>1224</v>
      </c>
      <c r="C137" s="68">
        <v>620.9</v>
      </c>
      <c r="D137" s="68">
        <v>469.3</v>
      </c>
      <c r="E137" s="68">
        <v>5</v>
      </c>
      <c r="F137" s="68">
        <v>0.9</v>
      </c>
      <c r="G137" s="68">
        <v>30.4</v>
      </c>
      <c r="H137" s="68">
        <v>16.600000000000001</v>
      </c>
      <c r="I137" s="68">
        <v>0.4</v>
      </c>
      <c r="J137" s="68">
        <v>20.399999999999999</v>
      </c>
      <c r="K137" s="158">
        <v>0.6</v>
      </c>
      <c r="L137" s="275"/>
    </row>
    <row r="138" spans="1:12" s="96" customFormat="1" ht="12.75" customHeight="1">
      <c r="A138" s="103"/>
      <c r="B138" s="396" t="s">
        <v>1225</v>
      </c>
      <c r="C138" s="68">
        <v>740.7</v>
      </c>
      <c r="D138" s="68">
        <v>550.6</v>
      </c>
      <c r="E138" s="68">
        <v>9.4</v>
      </c>
      <c r="F138" s="68">
        <v>7.5</v>
      </c>
      <c r="G138" s="68">
        <v>43.7</v>
      </c>
      <c r="H138" s="68">
        <v>26.4</v>
      </c>
      <c r="I138" s="68">
        <v>0.7</v>
      </c>
      <c r="J138" s="68">
        <v>29.4</v>
      </c>
      <c r="K138" s="158">
        <v>1.4</v>
      </c>
      <c r="L138" s="275"/>
    </row>
    <row r="139" spans="1:12" s="96" customFormat="1" ht="12.75" customHeight="1">
      <c r="A139" s="103"/>
      <c r="B139" s="396" t="s">
        <v>1573</v>
      </c>
      <c r="C139" s="68">
        <v>997</v>
      </c>
      <c r="D139" s="68">
        <v>744.1</v>
      </c>
      <c r="E139" s="68">
        <v>8.8000000000000007</v>
      </c>
      <c r="F139" s="68">
        <v>16.600000000000001</v>
      </c>
      <c r="G139" s="68">
        <v>61.6</v>
      </c>
      <c r="H139" s="68">
        <v>40.4</v>
      </c>
      <c r="I139" s="68">
        <v>-0.5</v>
      </c>
      <c r="J139" s="68">
        <v>33.6</v>
      </c>
      <c r="K139" s="158">
        <v>3.7</v>
      </c>
      <c r="L139" s="275"/>
    </row>
    <row r="140" spans="1:12" s="245" customFormat="1" ht="12.75" customHeight="1">
      <c r="A140" s="103"/>
      <c r="B140" s="396"/>
      <c r="C140" s="68"/>
      <c r="D140" s="68"/>
      <c r="E140" s="68"/>
      <c r="F140" s="68"/>
      <c r="G140" s="68"/>
      <c r="H140" s="68"/>
      <c r="I140" s="68"/>
      <c r="J140" s="68"/>
      <c r="K140" s="158"/>
      <c r="L140" s="273"/>
    </row>
    <row r="141" spans="1:12" s="245" customFormat="1" ht="12.75" customHeight="1">
      <c r="A141" s="103">
        <v>2012</v>
      </c>
      <c r="B141" s="396" t="s">
        <v>1223</v>
      </c>
      <c r="C141" s="68">
        <v>383.4</v>
      </c>
      <c r="D141" s="68">
        <v>344.1</v>
      </c>
      <c r="E141" s="68">
        <v>-0.7</v>
      </c>
      <c r="F141" s="68">
        <v>1</v>
      </c>
      <c r="G141" s="68">
        <v>6.3</v>
      </c>
      <c r="H141" s="68">
        <v>2.1</v>
      </c>
      <c r="I141" s="68">
        <v>-1.3</v>
      </c>
      <c r="J141" s="68">
        <v>10.9</v>
      </c>
      <c r="K141" s="158">
        <v>-1</v>
      </c>
      <c r="L141" s="273"/>
    </row>
    <row r="142" spans="1:12" s="245" customFormat="1" ht="12.75" customHeight="1">
      <c r="A142" s="103"/>
      <c r="B142" s="396" t="s">
        <v>1224</v>
      </c>
      <c r="C142" s="68">
        <v>721.3</v>
      </c>
      <c r="D142" s="68">
        <v>589.1</v>
      </c>
      <c r="E142" s="68">
        <v>6.2</v>
      </c>
      <c r="F142" s="68">
        <v>3.6</v>
      </c>
      <c r="G142" s="68">
        <v>18.399999999999999</v>
      </c>
      <c r="H142" s="68">
        <v>20.2</v>
      </c>
      <c r="I142" s="68">
        <v>-1.3</v>
      </c>
      <c r="J142" s="68">
        <v>24.3</v>
      </c>
      <c r="K142" s="158">
        <v>1.5</v>
      </c>
      <c r="L142" s="273"/>
    </row>
    <row r="143" spans="1:12" s="245" customFormat="1" ht="12.75" customHeight="1">
      <c r="A143" s="103"/>
      <c r="B143" s="396" t="s">
        <v>1225</v>
      </c>
      <c r="C143" s="68">
        <v>1001.7</v>
      </c>
      <c r="D143" s="68">
        <v>822.4</v>
      </c>
      <c r="E143" s="68">
        <v>11.7</v>
      </c>
      <c r="F143" s="68">
        <v>9.3000000000000007</v>
      </c>
      <c r="G143" s="68">
        <v>32.5</v>
      </c>
      <c r="H143" s="68">
        <v>22.8</v>
      </c>
      <c r="I143" s="68">
        <v>-2.8</v>
      </c>
      <c r="J143" s="68">
        <v>32.299999999999997</v>
      </c>
      <c r="K143" s="158">
        <v>3.2</v>
      </c>
      <c r="L143" s="273"/>
    </row>
    <row r="144" spans="1:12" s="245" customFormat="1" ht="12.75" customHeight="1">
      <c r="A144" s="103"/>
      <c r="B144" s="396" t="s">
        <v>1573</v>
      </c>
      <c r="C144" s="68">
        <v>1173.2</v>
      </c>
      <c r="D144" s="68">
        <v>942.3</v>
      </c>
      <c r="E144" s="68">
        <v>16.3</v>
      </c>
      <c r="F144" s="68">
        <v>-6.4</v>
      </c>
      <c r="G144" s="68">
        <v>51.1</v>
      </c>
      <c r="H144" s="68">
        <v>25.3</v>
      </c>
      <c r="I144" s="68">
        <v>-4.8</v>
      </c>
      <c r="J144" s="68">
        <v>36.4</v>
      </c>
      <c r="K144" s="158">
        <v>6</v>
      </c>
      <c r="L144" s="273"/>
    </row>
    <row r="145" spans="1:12" s="245" customFormat="1" ht="12.75" customHeight="1">
      <c r="A145" s="103"/>
      <c r="B145" s="396"/>
      <c r="C145" s="68"/>
      <c r="D145" s="68"/>
      <c r="E145" s="68"/>
      <c r="F145" s="68"/>
      <c r="G145" s="68"/>
      <c r="H145" s="68"/>
      <c r="I145" s="68"/>
      <c r="J145" s="68"/>
      <c r="K145" s="158"/>
      <c r="L145" s="273"/>
    </row>
    <row r="146" spans="1:12" s="245" customFormat="1" ht="12.75" customHeight="1">
      <c r="A146" s="103">
        <v>2013</v>
      </c>
      <c r="B146" s="396" t="s">
        <v>1223</v>
      </c>
      <c r="C146" s="68">
        <v>291.7</v>
      </c>
      <c r="D146" s="68">
        <v>257.10000000000002</v>
      </c>
      <c r="E146" s="68">
        <v>2.2000000000000002</v>
      </c>
      <c r="F146" s="68">
        <v>-3.7</v>
      </c>
      <c r="G146" s="68">
        <v>11.6</v>
      </c>
      <c r="H146" s="68">
        <v>4.0999999999999996</v>
      </c>
      <c r="I146" s="68">
        <v>0.2</v>
      </c>
      <c r="J146" s="68">
        <v>5</v>
      </c>
      <c r="K146" s="158">
        <v>0.2</v>
      </c>
      <c r="L146" s="273"/>
    </row>
    <row r="147" spans="1:12" s="245" customFormat="1" ht="12.75" customHeight="1">
      <c r="A147" s="103"/>
      <c r="B147" s="396" t="s">
        <v>1224</v>
      </c>
      <c r="C147" s="68">
        <v>703.5</v>
      </c>
      <c r="D147" s="68">
        <v>587.6</v>
      </c>
      <c r="E147" s="68">
        <v>8.5</v>
      </c>
      <c r="F147" s="68">
        <v>5.8</v>
      </c>
      <c r="G147" s="68">
        <v>25.7</v>
      </c>
      <c r="H147" s="68">
        <v>20.2</v>
      </c>
      <c r="I147" s="68">
        <v>0.7</v>
      </c>
      <c r="J147" s="68">
        <v>19.5</v>
      </c>
      <c r="K147" s="158">
        <v>2.6</v>
      </c>
      <c r="L147" s="273"/>
    </row>
    <row r="148" spans="1:12" s="245" customFormat="1" ht="12.75" customHeight="1">
      <c r="A148" s="103"/>
      <c r="B148" s="396" t="s">
        <v>1225</v>
      </c>
      <c r="C148" s="68">
        <v>1176.3</v>
      </c>
      <c r="D148" s="68">
        <v>915.9</v>
      </c>
      <c r="E148" s="68">
        <v>18.100000000000001</v>
      </c>
      <c r="F148" s="68">
        <v>15.2</v>
      </c>
      <c r="G148" s="68">
        <v>60.7</v>
      </c>
      <c r="H148" s="68">
        <v>27.6</v>
      </c>
      <c r="I148" s="68">
        <v>2</v>
      </c>
      <c r="J148" s="68">
        <v>25.1</v>
      </c>
      <c r="K148" s="158">
        <v>5.2</v>
      </c>
      <c r="L148" s="273"/>
    </row>
    <row r="149" spans="1:12" s="245" customFormat="1" ht="12.75" customHeight="1">
      <c r="A149" s="103"/>
      <c r="B149" s="396" t="s">
        <v>1573</v>
      </c>
      <c r="C149" s="68">
        <v>1401.7</v>
      </c>
      <c r="D149" s="68">
        <v>1136.4000000000001</v>
      </c>
      <c r="E149" s="68">
        <v>21.4</v>
      </c>
      <c r="F149" s="68">
        <v>19.5</v>
      </c>
      <c r="G149" s="68">
        <v>29.8</v>
      </c>
      <c r="H149" s="68">
        <v>41.2</v>
      </c>
      <c r="I149" s="68">
        <v>7.3</v>
      </c>
      <c r="J149" s="68">
        <v>30.3</v>
      </c>
      <c r="K149" s="158">
        <v>5.2</v>
      </c>
      <c r="L149" s="273"/>
    </row>
    <row r="150" spans="1:12" s="245" customFormat="1" ht="12.75" customHeight="1">
      <c r="A150" s="103"/>
      <c r="B150" s="396"/>
      <c r="C150" s="68"/>
      <c r="D150" s="68"/>
      <c r="E150" s="68"/>
      <c r="F150" s="68"/>
      <c r="G150" s="68"/>
      <c r="H150" s="68"/>
      <c r="I150" s="68"/>
      <c r="J150" s="68"/>
      <c r="K150" s="158"/>
      <c r="L150" s="273"/>
    </row>
    <row r="151" spans="1:12" s="245" customFormat="1" ht="12.75" customHeight="1">
      <c r="A151" s="103">
        <v>2014</v>
      </c>
      <c r="B151" s="396" t="s">
        <v>1223</v>
      </c>
      <c r="C151" s="68">
        <v>388.7</v>
      </c>
      <c r="D151" s="68">
        <v>338.5</v>
      </c>
      <c r="E151" s="68">
        <v>3.4</v>
      </c>
      <c r="F151" s="68">
        <v>3.5</v>
      </c>
      <c r="G151" s="68">
        <v>11.6</v>
      </c>
      <c r="H151" s="68">
        <v>14.8</v>
      </c>
      <c r="I151" s="68">
        <v>-0.1</v>
      </c>
      <c r="J151" s="68">
        <v>6</v>
      </c>
      <c r="K151" s="158">
        <v>0.9</v>
      </c>
      <c r="L151" s="273"/>
    </row>
    <row r="152" spans="1:12" s="245" customFormat="1" ht="12.75" customHeight="1">
      <c r="A152" s="103"/>
      <c r="B152" s="396" t="s">
        <v>1224</v>
      </c>
      <c r="C152" s="68">
        <v>869.7</v>
      </c>
      <c r="D152" s="68">
        <v>732.4</v>
      </c>
      <c r="E152" s="68">
        <v>11.7</v>
      </c>
      <c r="F152" s="68">
        <v>5.6</v>
      </c>
      <c r="G152" s="68">
        <v>33.299999999999997</v>
      </c>
      <c r="H152" s="68">
        <v>36.799999999999997</v>
      </c>
      <c r="I152" s="68">
        <v>2.2000000000000002</v>
      </c>
      <c r="J152" s="68">
        <v>12.3</v>
      </c>
      <c r="K152" s="158">
        <v>2.2000000000000002</v>
      </c>
      <c r="L152" s="273"/>
    </row>
    <row r="153" spans="1:12" s="245" customFormat="1" ht="12.75" customHeight="1">
      <c r="A153" s="103"/>
      <c r="B153" s="396" t="s">
        <v>1225</v>
      </c>
      <c r="C153" s="68">
        <v>1219.7</v>
      </c>
      <c r="D153" s="68">
        <v>1007</v>
      </c>
      <c r="E153" s="68">
        <v>19.5</v>
      </c>
      <c r="F153" s="68">
        <v>15.3</v>
      </c>
      <c r="G153" s="68">
        <v>57.5</v>
      </c>
      <c r="H153" s="68">
        <v>60.5</v>
      </c>
      <c r="I153" s="68">
        <v>3.8</v>
      </c>
      <c r="J153" s="68">
        <v>12.3</v>
      </c>
      <c r="K153" s="158">
        <v>7</v>
      </c>
      <c r="L153" s="273"/>
    </row>
    <row r="154" spans="1:12" s="245" customFormat="1" ht="12.75" customHeight="1">
      <c r="A154" s="103"/>
      <c r="B154" s="396" t="s">
        <v>1573</v>
      </c>
      <c r="C154" s="68">
        <v>1488.8</v>
      </c>
      <c r="D154" s="68">
        <v>1207.9000000000001</v>
      </c>
      <c r="E154" s="68">
        <v>22.5</v>
      </c>
      <c r="F154" s="68">
        <v>21.1</v>
      </c>
      <c r="G154" s="68">
        <v>69.599999999999994</v>
      </c>
      <c r="H154" s="68">
        <v>68.5</v>
      </c>
      <c r="I154" s="68">
        <v>3.8</v>
      </c>
      <c r="J154" s="68">
        <v>23.8</v>
      </c>
      <c r="K154" s="158">
        <v>7</v>
      </c>
      <c r="L154" s="273"/>
    </row>
    <row r="155" spans="1:12" s="245" customFormat="1" ht="12.75" customHeight="1">
      <c r="A155" s="103"/>
      <c r="B155" s="396"/>
      <c r="C155" s="68"/>
      <c r="D155" s="68"/>
      <c r="E155" s="68"/>
      <c r="F155" s="68"/>
      <c r="G155" s="68"/>
      <c r="H155" s="68"/>
      <c r="I155" s="68"/>
      <c r="J155" s="68"/>
      <c r="K155" s="158"/>
      <c r="L155" s="273"/>
    </row>
    <row r="156" spans="1:12" s="245" customFormat="1" ht="12.75" customHeight="1">
      <c r="A156" s="103">
        <v>2015</v>
      </c>
      <c r="B156" s="396" t="s">
        <v>1223</v>
      </c>
      <c r="C156" s="68">
        <v>396.2</v>
      </c>
      <c r="D156" s="68">
        <v>327.9</v>
      </c>
      <c r="E156" s="68">
        <v>3.6</v>
      </c>
      <c r="F156" s="68">
        <v>-0.8</v>
      </c>
      <c r="G156" s="68">
        <v>14.2</v>
      </c>
      <c r="H156" s="68">
        <v>19.3</v>
      </c>
      <c r="I156" s="68">
        <v>0.6</v>
      </c>
      <c r="J156" s="68">
        <v>5.2</v>
      </c>
      <c r="K156" s="158">
        <v>3.4</v>
      </c>
      <c r="L156" s="273"/>
    </row>
    <row r="157" spans="1:12" s="245" customFormat="1" ht="12.75" customHeight="1">
      <c r="A157" s="103"/>
      <c r="B157" s="396" t="s">
        <v>1224</v>
      </c>
      <c r="C157" s="68">
        <v>854.6</v>
      </c>
      <c r="D157" s="68">
        <v>691.6</v>
      </c>
      <c r="E157" s="68">
        <v>14.2</v>
      </c>
      <c r="F157" s="68">
        <v>3.6</v>
      </c>
      <c r="G157" s="68">
        <v>30.3</v>
      </c>
      <c r="H157" s="68">
        <v>41.2</v>
      </c>
      <c r="I157" s="68" t="s">
        <v>656</v>
      </c>
      <c r="J157" s="68">
        <v>9.5</v>
      </c>
      <c r="K157" s="158">
        <v>5.6</v>
      </c>
      <c r="L157" s="273"/>
    </row>
    <row r="158" spans="1:12" s="245" customFormat="1" ht="12.75" customHeight="1">
      <c r="A158" s="103"/>
      <c r="B158" s="396" t="s">
        <v>1225</v>
      </c>
      <c r="C158" s="68">
        <v>1273.5999999999999</v>
      </c>
      <c r="D158" s="68">
        <v>1050.5999999999999</v>
      </c>
      <c r="E158" s="68">
        <v>26.8</v>
      </c>
      <c r="F158" s="68">
        <v>15.7</v>
      </c>
      <c r="G158" s="68">
        <v>40.6</v>
      </c>
      <c r="H158" s="68">
        <v>67.8</v>
      </c>
      <c r="I158" s="68" t="s">
        <v>656</v>
      </c>
      <c r="J158" s="68">
        <v>7.9</v>
      </c>
      <c r="K158" s="158">
        <v>6.9</v>
      </c>
      <c r="L158" s="273"/>
    </row>
    <row r="159" spans="1:12" s="245" customFormat="1" ht="12.75" customHeight="1">
      <c r="A159" s="103"/>
      <c r="B159" s="396" t="s">
        <v>1573</v>
      </c>
      <c r="C159" s="68">
        <v>1522.5</v>
      </c>
      <c r="D159" s="68">
        <v>1219.4000000000001</v>
      </c>
      <c r="E159" s="68">
        <v>23.5</v>
      </c>
      <c r="F159" s="68">
        <v>29</v>
      </c>
      <c r="G159" s="68">
        <v>64.400000000000006</v>
      </c>
      <c r="H159" s="68">
        <v>76.7</v>
      </c>
      <c r="I159" s="68" t="s">
        <v>656</v>
      </c>
      <c r="J159" s="68">
        <v>5.4</v>
      </c>
      <c r="K159" s="158">
        <v>4</v>
      </c>
      <c r="L159" s="273"/>
    </row>
    <row r="160" spans="1:12" s="245" customFormat="1" ht="12.75" customHeight="1">
      <c r="A160" s="103"/>
      <c r="B160" s="396"/>
      <c r="C160" s="68"/>
      <c r="D160" s="68"/>
      <c r="E160" s="68"/>
      <c r="F160" s="68"/>
      <c r="G160" s="68"/>
      <c r="H160" s="68"/>
      <c r="I160" s="68"/>
      <c r="J160" s="68"/>
      <c r="K160" s="163"/>
      <c r="L160" s="273"/>
    </row>
    <row r="161" spans="1:12" s="245" customFormat="1" ht="12.75" customHeight="1">
      <c r="A161" s="103">
        <v>2016</v>
      </c>
      <c r="B161" s="396" t="s">
        <v>1223</v>
      </c>
      <c r="C161" s="68">
        <v>594.9</v>
      </c>
      <c r="D161" s="68">
        <v>516.6</v>
      </c>
      <c r="E161" s="68">
        <v>3</v>
      </c>
      <c r="F161" s="68">
        <v>4.9000000000000004</v>
      </c>
      <c r="G161" s="68">
        <v>14.9</v>
      </c>
      <c r="H161" s="68">
        <v>17.7</v>
      </c>
      <c r="I161" s="68" t="s">
        <v>656</v>
      </c>
      <c r="J161" s="68">
        <v>3.5</v>
      </c>
      <c r="K161" s="158">
        <v>0.1</v>
      </c>
      <c r="L161" s="273"/>
    </row>
    <row r="162" spans="1:12" s="245" customFormat="1" ht="12.75" customHeight="1">
      <c r="A162" s="103"/>
      <c r="B162" s="396" t="s">
        <v>1224</v>
      </c>
      <c r="C162" s="68">
        <v>1066.9000000000001</v>
      </c>
      <c r="D162" s="68">
        <v>906.1</v>
      </c>
      <c r="E162" s="68">
        <v>14.9</v>
      </c>
      <c r="F162" s="68">
        <v>10.3</v>
      </c>
      <c r="G162" s="68">
        <v>37.6</v>
      </c>
      <c r="H162" s="68">
        <v>39.5</v>
      </c>
      <c r="I162" s="68">
        <v>7.2</v>
      </c>
      <c r="J162" s="68">
        <v>5.4</v>
      </c>
      <c r="K162" s="158">
        <v>2.6</v>
      </c>
      <c r="L162" s="273"/>
    </row>
    <row r="163" spans="1:12" s="245" customFormat="1" ht="12.75" customHeight="1">
      <c r="A163" s="103"/>
      <c r="B163" s="396" t="s">
        <v>1225</v>
      </c>
      <c r="C163" s="68">
        <v>1272.5</v>
      </c>
      <c r="D163" s="68">
        <v>1028</v>
      </c>
      <c r="E163" s="68">
        <v>26.8</v>
      </c>
      <c r="F163" s="68">
        <v>12.6</v>
      </c>
      <c r="G163" s="68">
        <v>84</v>
      </c>
      <c r="H163" s="68">
        <v>58.8</v>
      </c>
      <c r="I163" s="68" t="s">
        <v>656</v>
      </c>
      <c r="J163" s="68">
        <v>-1.6</v>
      </c>
      <c r="K163" s="158">
        <v>4.7</v>
      </c>
      <c r="L163" s="273"/>
    </row>
    <row r="164" spans="1:12" s="245" customFormat="1" ht="12.75" customHeight="1">
      <c r="A164" s="103"/>
      <c r="B164" s="396" t="s">
        <v>1573</v>
      </c>
      <c r="C164" s="68">
        <v>1723.7</v>
      </c>
      <c r="D164" s="68">
        <v>1383.4</v>
      </c>
      <c r="E164" s="68">
        <v>28.8</v>
      </c>
      <c r="F164" s="68">
        <v>18.600000000000001</v>
      </c>
      <c r="G164" s="68">
        <v>126.3</v>
      </c>
      <c r="H164" s="68">
        <v>61.8</v>
      </c>
      <c r="I164" s="68">
        <v>11.5</v>
      </c>
      <c r="J164" s="68">
        <v>1.9</v>
      </c>
      <c r="K164" s="158">
        <v>4.4000000000000004</v>
      </c>
      <c r="L164" s="273"/>
    </row>
    <row r="165" spans="1:12" s="245" customFormat="1" ht="12.75" customHeight="1">
      <c r="A165" s="103"/>
      <c r="B165" s="396"/>
      <c r="C165" s="68"/>
      <c r="D165" s="68"/>
      <c r="E165" s="68"/>
      <c r="F165" s="68"/>
      <c r="G165" s="68"/>
      <c r="H165" s="68"/>
      <c r="I165" s="68"/>
      <c r="J165" s="68"/>
      <c r="K165" s="163"/>
      <c r="L165" s="273"/>
    </row>
    <row r="166" spans="1:12" s="245" customFormat="1" ht="12.75" customHeight="1">
      <c r="A166" s="103">
        <v>2017</v>
      </c>
      <c r="B166" s="396" t="s">
        <v>1223</v>
      </c>
      <c r="C166" s="68">
        <v>570.6</v>
      </c>
      <c r="D166" s="68">
        <v>460.4</v>
      </c>
      <c r="E166" s="68">
        <v>4.0999999999999996</v>
      </c>
      <c r="F166" s="68">
        <v>4.3</v>
      </c>
      <c r="G166" s="68">
        <v>44.2</v>
      </c>
      <c r="H166" s="68">
        <v>19.100000000000001</v>
      </c>
      <c r="I166" s="68" t="s">
        <v>656</v>
      </c>
      <c r="J166" s="68">
        <v>7.8</v>
      </c>
      <c r="K166" s="158">
        <v>0</v>
      </c>
      <c r="L166" s="273"/>
    </row>
    <row r="167" spans="1:12" s="245" customFormat="1" ht="12.75" customHeight="1">
      <c r="A167" s="103"/>
      <c r="B167" s="396" t="s">
        <v>1224</v>
      </c>
      <c r="C167" s="68">
        <v>923.4</v>
      </c>
      <c r="D167" s="68">
        <v>768.1</v>
      </c>
      <c r="E167" s="68">
        <v>16.399999999999999</v>
      </c>
      <c r="F167" s="68">
        <v>-1.6</v>
      </c>
      <c r="G167" s="68">
        <v>69.5</v>
      </c>
      <c r="H167" s="68">
        <v>32.6</v>
      </c>
      <c r="I167" s="68">
        <v>-1.4</v>
      </c>
      <c r="J167" s="68">
        <v>10.1</v>
      </c>
      <c r="K167" s="158">
        <v>2.2999999999999998</v>
      </c>
      <c r="L167" s="273"/>
    </row>
    <row r="168" spans="1:12" s="245" customFormat="1" ht="12.75" customHeight="1">
      <c r="A168" s="103"/>
      <c r="B168" s="396" t="s">
        <v>1225</v>
      </c>
      <c r="C168" s="68">
        <v>1173.4000000000001</v>
      </c>
      <c r="D168" s="68">
        <v>887.6</v>
      </c>
      <c r="E168" s="68">
        <v>28.6</v>
      </c>
      <c r="F168" s="68">
        <v>9.6</v>
      </c>
      <c r="G168" s="68">
        <v>125.2</v>
      </c>
      <c r="H168" s="68">
        <v>55.6</v>
      </c>
      <c r="I168" s="68">
        <v>-1.7</v>
      </c>
      <c r="J168" s="68">
        <v>13</v>
      </c>
      <c r="K168" s="158">
        <v>4.2</v>
      </c>
      <c r="L168" s="273"/>
    </row>
    <row r="169" spans="1:12" s="245" customFormat="1" ht="12.75" customHeight="1">
      <c r="A169" s="103"/>
      <c r="B169" s="396" t="s">
        <v>1573</v>
      </c>
      <c r="C169" s="68">
        <v>1677.6</v>
      </c>
      <c r="D169" s="68">
        <v>1316.6</v>
      </c>
      <c r="E169" s="68">
        <v>31.4</v>
      </c>
      <c r="F169" s="68">
        <v>15</v>
      </c>
      <c r="G169" s="68">
        <v>162.1</v>
      </c>
      <c r="H169" s="68">
        <v>67.599999999999994</v>
      </c>
      <c r="I169" s="68">
        <v>-0.5</v>
      </c>
      <c r="J169" s="68">
        <v>17.3</v>
      </c>
      <c r="K169" s="158">
        <v>4.3</v>
      </c>
      <c r="L169" s="273"/>
    </row>
    <row r="170" spans="1:12" s="245" customFormat="1" ht="12.75" customHeight="1">
      <c r="A170" s="103"/>
      <c r="B170" s="396"/>
      <c r="C170" s="68"/>
      <c r="D170" s="68"/>
      <c r="E170" s="68"/>
      <c r="F170" s="68"/>
      <c r="G170" s="68"/>
      <c r="H170" s="68"/>
      <c r="I170" s="68"/>
      <c r="J170" s="68"/>
      <c r="K170" s="158"/>
      <c r="L170" s="273"/>
    </row>
    <row r="171" spans="1:12" s="245" customFormat="1" ht="12.75" customHeight="1">
      <c r="A171" s="103">
        <v>2018</v>
      </c>
      <c r="B171" s="396" t="s">
        <v>1223</v>
      </c>
      <c r="C171" s="68">
        <v>458.7</v>
      </c>
      <c r="D171" s="68">
        <v>354.8</v>
      </c>
      <c r="E171" s="68">
        <v>6.2</v>
      </c>
      <c r="F171" s="68">
        <v>-1.9</v>
      </c>
      <c r="G171" s="68">
        <v>33.5</v>
      </c>
      <c r="H171" s="68">
        <v>11.9</v>
      </c>
      <c r="I171" s="68">
        <v>-0.5</v>
      </c>
      <c r="J171" s="68">
        <v>12.1</v>
      </c>
      <c r="K171" s="158">
        <v>1.7</v>
      </c>
      <c r="L171" s="273"/>
    </row>
    <row r="172" spans="1:12" s="245" customFormat="1" ht="12.75" customHeight="1">
      <c r="A172" s="103"/>
      <c r="B172" s="396" t="s">
        <v>1224</v>
      </c>
      <c r="C172" s="68">
        <v>878.9</v>
      </c>
      <c r="D172" s="68">
        <v>742</v>
      </c>
      <c r="E172" s="68">
        <v>14.2</v>
      </c>
      <c r="F172" s="68">
        <v>12</v>
      </c>
      <c r="G172" s="68">
        <v>101.3</v>
      </c>
      <c r="H172" s="68">
        <v>26.1</v>
      </c>
      <c r="I172" s="68">
        <v>0.4</v>
      </c>
      <c r="J172" s="68">
        <v>18.399999999999999</v>
      </c>
      <c r="K172" s="158">
        <v>3.6</v>
      </c>
      <c r="L172" s="273"/>
    </row>
    <row r="173" spans="1:12" s="245" customFormat="1" ht="12.75" customHeight="1">
      <c r="A173" s="103"/>
      <c r="B173" s="396" t="s">
        <v>1225</v>
      </c>
      <c r="C173" s="68">
        <v>1238.2</v>
      </c>
      <c r="D173" s="68">
        <v>986.7</v>
      </c>
      <c r="E173" s="68">
        <v>29.4</v>
      </c>
      <c r="F173" s="68">
        <v>23.2</v>
      </c>
      <c r="G173" s="68">
        <v>155.19999999999999</v>
      </c>
      <c r="H173" s="68">
        <v>49.5</v>
      </c>
      <c r="I173" s="68">
        <v>1.6</v>
      </c>
      <c r="J173" s="68">
        <v>27.2</v>
      </c>
      <c r="K173" s="158">
        <v>6.9</v>
      </c>
      <c r="L173" s="273"/>
    </row>
    <row r="174" spans="1:12" s="245" customFormat="1" ht="12.75" customHeight="1">
      <c r="A174" s="103"/>
      <c r="B174" s="396" t="s">
        <v>1573</v>
      </c>
      <c r="C174" s="68">
        <v>1679.8</v>
      </c>
      <c r="D174" s="68">
        <v>1347</v>
      </c>
      <c r="E174" s="68">
        <v>30.8</v>
      </c>
      <c r="F174" s="68">
        <v>46.7</v>
      </c>
      <c r="G174" s="68">
        <v>187.6</v>
      </c>
      <c r="H174" s="68">
        <v>65.2</v>
      </c>
      <c r="I174" s="68">
        <v>2.2999999999999998</v>
      </c>
      <c r="J174" s="68">
        <v>34.4</v>
      </c>
      <c r="K174" s="158">
        <v>5.7</v>
      </c>
      <c r="L174" s="273"/>
    </row>
    <row r="175" spans="1:12" s="245" customFormat="1" ht="12.75" customHeight="1">
      <c r="A175" s="103"/>
      <c r="B175" s="396"/>
      <c r="C175" s="68"/>
      <c r="D175" s="68"/>
      <c r="E175" s="68"/>
      <c r="F175" s="68"/>
      <c r="G175" s="68"/>
      <c r="H175" s="68"/>
      <c r="I175" s="68"/>
      <c r="J175" s="68"/>
      <c r="K175" s="158"/>
      <c r="L175" s="273"/>
    </row>
    <row r="176" spans="1:12" s="245" customFormat="1" ht="12.75" customHeight="1">
      <c r="A176" s="103">
        <v>2019</v>
      </c>
      <c r="B176" s="396" t="s">
        <v>1223</v>
      </c>
      <c r="C176" s="68">
        <v>463.2</v>
      </c>
      <c r="D176" s="68">
        <v>381.9</v>
      </c>
      <c r="E176" s="68">
        <v>-1.4</v>
      </c>
      <c r="F176" s="68">
        <v>-1.3</v>
      </c>
      <c r="G176" s="68">
        <v>45.2</v>
      </c>
      <c r="H176" s="68">
        <v>25.3</v>
      </c>
      <c r="I176" s="68">
        <v>-0.7</v>
      </c>
      <c r="J176" s="68">
        <v>7.6</v>
      </c>
      <c r="K176" s="158">
        <v>2.2999999999999998</v>
      </c>
      <c r="L176" s="273"/>
    </row>
    <row r="177" spans="1:12" s="245" customFormat="1" ht="12.75" customHeight="1">
      <c r="A177" s="103"/>
      <c r="B177" s="396" t="s">
        <v>1224</v>
      </c>
      <c r="C177" s="68">
        <v>1013.7</v>
      </c>
      <c r="D177" s="68">
        <v>820.8</v>
      </c>
      <c r="E177" s="68">
        <v>8.9</v>
      </c>
      <c r="F177" s="68">
        <v>-1.4</v>
      </c>
      <c r="G177" s="68">
        <v>57.1</v>
      </c>
      <c r="H177" s="68">
        <v>47.8</v>
      </c>
      <c r="I177" s="68">
        <v>0.6</v>
      </c>
      <c r="J177" s="68">
        <v>16.399999999999999</v>
      </c>
      <c r="K177" s="158">
        <v>4.7</v>
      </c>
      <c r="L177" s="273"/>
    </row>
    <row r="178" spans="1:12" s="245" customFormat="1" ht="12.75" customHeight="1">
      <c r="A178" s="103"/>
      <c r="B178" s="396" t="s">
        <v>1225</v>
      </c>
      <c r="C178" s="68">
        <v>1368</v>
      </c>
      <c r="D178" s="68">
        <v>1091.5</v>
      </c>
      <c r="E178" s="68">
        <v>26.6</v>
      </c>
      <c r="F178" s="68">
        <v>16.3</v>
      </c>
      <c r="G178" s="68">
        <v>109.1</v>
      </c>
      <c r="H178" s="68">
        <v>74.900000000000006</v>
      </c>
      <c r="I178" s="68">
        <v>1.2</v>
      </c>
      <c r="J178" s="68">
        <v>24.3</v>
      </c>
      <c r="K178" s="158">
        <v>2.6</v>
      </c>
      <c r="L178" s="273"/>
    </row>
    <row r="179" spans="1:12" s="245" customFormat="1" ht="12.75" customHeight="1">
      <c r="A179" s="103"/>
      <c r="B179" s="396" t="s">
        <v>1573</v>
      </c>
      <c r="C179" s="68">
        <v>1926.2</v>
      </c>
      <c r="D179" s="68">
        <v>1509.3</v>
      </c>
      <c r="E179" s="68">
        <v>31</v>
      </c>
      <c r="F179" s="68">
        <v>26.6</v>
      </c>
      <c r="G179" s="68">
        <v>171.2</v>
      </c>
      <c r="H179" s="68">
        <v>96.1</v>
      </c>
      <c r="I179" s="68">
        <v>6.7</v>
      </c>
      <c r="J179" s="68">
        <v>26.5</v>
      </c>
      <c r="K179" s="158">
        <v>4.0999999999999996</v>
      </c>
      <c r="L179" s="273"/>
    </row>
    <row r="180" spans="1:12" s="245" customFormat="1" ht="12.75" customHeight="1">
      <c r="A180" s="103"/>
      <c r="B180" s="396"/>
      <c r="C180" s="68"/>
      <c r="D180" s="68"/>
      <c r="E180" s="68"/>
      <c r="F180" s="68"/>
      <c r="G180" s="68"/>
      <c r="H180" s="68"/>
      <c r="I180" s="68"/>
      <c r="J180" s="68"/>
      <c r="K180" s="158"/>
      <c r="L180" s="273"/>
    </row>
    <row r="181" spans="1:12" s="245" customFormat="1" ht="12.75" customHeight="1">
      <c r="A181" s="103">
        <v>2020</v>
      </c>
      <c r="B181" s="396" t="s">
        <v>1223</v>
      </c>
      <c r="C181" s="68">
        <v>765.7</v>
      </c>
      <c r="D181" s="68">
        <v>632.79999999999995</v>
      </c>
      <c r="E181" s="68">
        <v>2.2000000000000002</v>
      </c>
      <c r="F181" s="68">
        <v>10.8</v>
      </c>
      <c r="G181" s="68">
        <v>28.4</v>
      </c>
      <c r="H181" s="68">
        <v>20.9</v>
      </c>
      <c r="I181" s="68">
        <v>-1.2</v>
      </c>
      <c r="J181" s="68">
        <v>10.7</v>
      </c>
      <c r="K181" s="158">
        <v>-0.7</v>
      </c>
      <c r="L181" s="273"/>
    </row>
    <row r="182" spans="1:12" s="245" customFormat="1" ht="12.75" customHeight="1">
      <c r="A182" s="103"/>
      <c r="B182" s="396" t="s">
        <v>1224</v>
      </c>
      <c r="C182" s="68">
        <v>1094.8</v>
      </c>
      <c r="D182" s="68">
        <v>789.4</v>
      </c>
      <c r="E182" s="68">
        <v>18.899999999999999</v>
      </c>
      <c r="F182" s="68">
        <v>11.6</v>
      </c>
      <c r="G182" s="68">
        <v>105.2</v>
      </c>
      <c r="H182" s="68">
        <v>65.2</v>
      </c>
      <c r="I182" s="68">
        <v>-1</v>
      </c>
      <c r="J182" s="68">
        <v>17.3</v>
      </c>
      <c r="K182" s="158">
        <v>0.5</v>
      </c>
      <c r="L182" s="273"/>
    </row>
    <row r="183" spans="1:12" s="245" customFormat="1" ht="12.75" customHeight="1">
      <c r="A183" s="103"/>
      <c r="B183" s="396" t="s">
        <v>1225</v>
      </c>
      <c r="C183" s="68">
        <v>2004</v>
      </c>
      <c r="D183" s="68">
        <v>1508.1</v>
      </c>
      <c r="E183" s="68">
        <v>39.299999999999997</v>
      </c>
      <c r="F183" s="68">
        <v>29.4</v>
      </c>
      <c r="G183" s="68">
        <v>164.3</v>
      </c>
      <c r="H183" s="68">
        <v>102.2</v>
      </c>
      <c r="I183" s="68">
        <v>2.2999999999999998</v>
      </c>
      <c r="J183" s="68">
        <v>24.1</v>
      </c>
      <c r="K183" s="158">
        <v>2</v>
      </c>
      <c r="L183" s="273"/>
    </row>
    <row r="184" spans="1:12" s="245" customFormat="1" ht="12.75" customHeight="1">
      <c r="A184" s="2980" t="s">
        <v>2389</v>
      </c>
      <c r="B184" s="2981"/>
      <c r="C184" s="2981"/>
      <c r="D184" s="2981"/>
      <c r="E184" s="2981"/>
      <c r="F184" s="2981"/>
      <c r="G184" s="2981"/>
      <c r="H184" s="2981"/>
      <c r="I184" s="2981"/>
      <c r="J184" s="2981"/>
      <c r="K184" s="2981"/>
      <c r="L184" s="273"/>
    </row>
    <row r="185" spans="1:12" s="245" customFormat="1" ht="12.75" customHeight="1">
      <c r="A185" s="2978" t="s">
        <v>1996</v>
      </c>
      <c r="B185" s="2979"/>
      <c r="C185" s="2979"/>
      <c r="D185" s="2979"/>
      <c r="E185" s="2979"/>
      <c r="F185" s="2979"/>
      <c r="G185" s="2979"/>
      <c r="H185" s="2979"/>
      <c r="I185" s="2979"/>
      <c r="J185" s="2979"/>
      <c r="K185" s="2979"/>
      <c r="L185" s="273"/>
    </row>
  </sheetData>
  <mergeCells count="16">
    <mergeCell ref="A23:B23"/>
    <mergeCell ref="A78:K78"/>
    <mergeCell ref="A25:K25"/>
    <mergeCell ref="A26:K26"/>
    <mergeCell ref="A185:K185"/>
    <mergeCell ref="A79:K79"/>
    <mergeCell ref="A131:K131"/>
    <mergeCell ref="A132:K132"/>
    <mergeCell ref="A184:K184"/>
    <mergeCell ref="D9:K9"/>
    <mergeCell ref="A14:B14"/>
    <mergeCell ref="A15:B15"/>
    <mergeCell ref="A10:B10"/>
    <mergeCell ref="A12:B12"/>
    <mergeCell ref="A11:B11"/>
    <mergeCell ref="A9:B9"/>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184"/>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764" t="s">
        <v>115</v>
      </c>
      <c r="B1" s="764"/>
      <c r="C1" s="764"/>
      <c r="D1" s="764"/>
      <c r="E1" s="13"/>
      <c r="F1" s="13"/>
      <c r="G1" s="13"/>
      <c r="H1" s="13"/>
      <c r="I1" s="13"/>
      <c r="J1" s="13"/>
      <c r="K1" s="42"/>
      <c r="L1" s="37"/>
    </row>
    <row r="2" spans="1:12" s="15" customFormat="1" ht="15.75" customHeight="1">
      <c r="A2" s="1290" t="s">
        <v>799</v>
      </c>
      <c r="B2" s="898"/>
      <c r="C2" s="898"/>
      <c r="D2" s="898"/>
      <c r="E2" s="25"/>
      <c r="F2" s="25"/>
      <c r="G2" s="25"/>
      <c r="H2" s="25"/>
      <c r="I2" s="25"/>
      <c r="J2" s="25"/>
      <c r="K2" s="25"/>
      <c r="L2" s="37"/>
    </row>
    <row r="3" spans="1:12" s="245" customFormat="1" ht="12.75" customHeight="1">
      <c r="A3" s="242" t="s">
        <v>537</v>
      </c>
      <c r="B3" s="332"/>
      <c r="C3" s="332"/>
      <c r="D3" s="332"/>
      <c r="E3" s="332"/>
      <c r="F3" s="332"/>
      <c r="G3" s="332"/>
      <c r="H3" s="905" t="s">
        <v>1419</v>
      </c>
      <c r="I3" s="905"/>
      <c r="J3" s="332"/>
      <c r="K3" s="332"/>
      <c r="L3" s="273"/>
    </row>
    <row r="4" spans="1:12" s="245" customFormat="1" ht="12.75" customHeight="1">
      <c r="A4" s="894" t="s">
        <v>380</v>
      </c>
      <c r="B4" s="501"/>
      <c r="C4" s="501"/>
      <c r="D4" s="501"/>
      <c r="E4" s="501"/>
      <c r="F4" s="501"/>
      <c r="G4" s="426"/>
      <c r="H4" s="1160" t="s">
        <v>791</v>
      </c>
      <c r="I4" s="903"/>
      <c r="J4" s="24"/>
      <c r="L4" s="273"/>
    </row>
    <row r="5" spans="1:12" s="245" customFormat="1" ht="12.75" customHeight="1">
      <c r="A5" s="1283" t="s">
        <v>2001</v>
      </c>
      <c r="B5" s="24"/>
      <c r="C5" s="24"/>
      <c r="D5" s="24"/>
      <c r="E5" s="24"/>
      <c r="F5" s="24"/>
      <c r="G5" s="24"/>
      <c r="H5" s="24"/>
      <c r="I5" s="24"/>
      <c r="J5" s="95"/>
      <c r="L5" s="273"/>
    </row>
    <row r="6" spans="1:12" s="245" customFormat="1" ht="11.25">
      <c r="A6" s="43"/>
      <c r="B6" s="24"/>
      <c r="C6" s="24"/>
      <c r="D6" s="24"/>
      <c r="E6" s="24"/>
      <c r="F6" s="24"/>
      <c r="G6" s="24"/>
      <c r="H6" s="24"/>
      <c r="I6" s="24"/>
      <c r="J6" s="24"/>
      <c r="K6" s="24"/>
      <c r="L6" s="273"/>
    </row>
    <row r="7" spans="1:12" s="245" customFormat="1" ht="11.25">
      <c r="A7" s="1075"/>
      <c r="B7" s="1055"/>
      <c r="C7" s="1080"/>
      <c r="D7" s="1326"/>
      <c r="E7" s="1327"/>
      <c r="F7" s="1327"/>
      <c r="G7" s="1327"/>
      <c r="H7" s="1327"/>
      <c r="I7" s="1327"/>
      <c r="J7" s="1327"/>
      <c r="K7" s="1327"/>
      <c r="L7" s="273"/>
    </row>
    <row r="8" spans="1:12" s="245" customFormat="1" ht="11.25">
      <c r="A8" s="2834"/>
      <c r="B8" s="2835"/>
      <c r="C8" s="1060"/>
      <c r="D8" s="2976" t="s">
        <v>2002</v>
      </c>
      <c r="E8" s="2977"/>
      <c r="F8" s="2977"/>
      <c r="G8" s="2977"/>
      <c r="H8" s="2977"/>
      <c r="I8" s="2977"/>
      <c r="J8" s="2977"/>
      <c r="K8" s="2977"/>
      <c r="L8" s="273"/>
    </row>
    <row r="9" spans="1:12" s="245" customFormat="1" ht="11.25">
      <c r="A9" s="2834"/>
      <c r="B9" s="2835"/>
      <c r="C9" s="1057"/>
      <c r="D9" s="1073"/>
      <c r="E9" s="1061"/>
      <c r="F9" s="1061"/>
      <c r="G9" s="1061"/>
      <c r="H9" s="1061"/>
      <c r="I9" s="1061"/>
      <c r="J9" s="1061"/>
      <c r="K9" s="1061"/>
      <c r="L9" s="273"/>
    </row>
    <row r="10" spans="1:12" s="245" customFormat="1" ht="11.25">
      <c r="A10" s="2834"/>
      <c r="B10" s="2835"/>
      <c r="C10" s="1057"/>
      <c r="D10" s="1144"/>
      <c r="E10" s="1144"/>
      <c r="F10" s="1053"/>
      <c r="G10" s="1053"/>
      <c r="H10" s="1165"/>
      <c r="I10" s="1165"/>
      <c r="J10" s="1165"/>
      <c r="K10" s="1142"/>
      <c r="L10" s="273"/>
    </row>
    <row r="11" spans="1:12" s="245" customFormat="1" ht="11.25">
      <c r="A11" s="2834"/>
      <c r="B11" s="2835"/>
      <c r="C11" s="1057"/>
      <c r="D11" s="1070"/>
      <c r="E11" s="1070"/>
      <c r="F11" s="1060"/>
      <c r="G11" s="1060"/>
      <c r="H11" s="1060"/>
      <c r="I11" s="1060"/>
      <c r="J11" s="1060"/>
      <c r="K11" s="1059"/>
      <c r="L11" s="273"/>
    </row>
    <row r="12" spans="1:12" s="245" customFormat="1" ht="11.25">
      <c r="A12" s="1058"/>
      <c r="B12" s="1070"/>
      <c r="C12" s="1057"/>
      <c r="D12" s="1070"/>
      <c r="E12" s="1088" t="s">
        <v>771</v>
      </c>
      <c r="F12" s="1060"/>
      <c r="G12" s="1060"/>
      <c r="H12" s="1060"/>
      <c r="I12" s="1060"/>
      <c r="J12" s="1060"/>
      <c r="K12" s="1063"/>
      <c r="L12" s="273"/>
    </row>
    <row r="13" spans="1:12" s="245" customFormat="1" ht="11.25">
      <c r="A13" s="2824" t="s">
        <v>660</v>
      </c>
      <c r="B13" s="2825"/>
      <c r="C13" s="1060" t="s">
        <v>1506</v>
      </c>
      <c r="D13" s="1070"/>
      <c r="E13" s="1088" t="s">
        <v>773</v>
      </c>
      <c r="F13" s="1057"/>
      <c r="G13" s="1060" t="s">
        <v>1507</v>
      </c>
      <c r="H13" s="1060"/>
      <c r="I13" s="1060"/>
      <c r="J13" s="1060"/>
      <c r="K13" s="1063"/>
      <c r="L13" s="273"/>
    </row>
    <row r="14" spans="1:12" s="245" customFormat="1" ht="11.25">
      <c r="A14" s="2821" t="s">
        <v>661</v>
      </c>
      <c r="B14" s="2822"/>
      <c r="C14" s="1068" t="s">
        <v>264</v>
      </c>
      <c r="D14" s="1182"/>
      <c r="E14" s="1088" t="s">
        <v>772</v>
      </c>
      <c r="F14" s="1057"/>
      <c r="G14" s="1060" t="s">
        <v>1508</v>
      </c>
      <c r="H14" s="1060" t="s">
        <v>1509</v>
      </c>
      <c r="I14" s="1060"/>
      <c r="J14" s="1060"/>
      <c r="K14" s="1063" t="s">
        <v>1510</v>
      </c>
      <c r="L14" s="273"/>
    </row>
    <row r="15" spans="1:12" s="245" customFormat="1" ht="11.25">
      <c r="A15" s="1058"/>
      <c r="B15" s="1070"/>
      <c r="C15" s="1060"/>
      <c r="D15" s="1060" t="s">
        <v>1045</v>
      </c>
      <c r="E15" s="1087" t="s">
        <v>503</v>
      </c>
      <c r="F15" s="1060" t="s">
        <v>1021</v>
      </c>
      <c r="G15" s="1060" t="s">
        <v>704</v>
      </c>
      <c r="H15" s="1060" t="s">
        <v>1</v>
      </c>
      <c r="I15" s="1246" t="s">
        <v>310</v>
      </c>
      <c r="J15" s="1328" t="s">
        <v>311</v>
      </c>
      <c r="K15" s="1063" t="s">
        <v>2</v>
      </c>
      <c r="L15" s="273"/>
    </row>
    <row r="16" spans="1:12" s="245" customFormat="1" ht="11.25">
      <c r="A16" s="1058"/>
      <c r="B16" s="1070"/>
      <c r="C16" s="1057"/>
      <c r="D16" s="1060" t="s">
        <v>3</v>
      </c>
      <c r="E16" s="1087" t="s">
        <v>501</v>
      </c>
      <c r="F16" s="1068" t="s">
        <v>1023</v>
      </c>
      <c r="G16" s="1060" t="s">
        <v>809</v>
      </c>
      <c r="H16" s="1060" t="s">
        <v>4</v>
      </c>
      <c r="I16" s="1246" t="s">
        <v>1997</v>
      </c>
      <c r="J16" s="1328" t="s">
        <v>316</v>
      </c>
      <c r="K16" s="1063" t="s">
        <v>500</v>
      </c>
      <c r="L16" s="273"/>
    </row>
    <row r="17" spans="1:12" s="245" customFormat="1" ht="11.25">
      <c r="A17" s="1058"/>
      <c r="B17" s="1070"/>
      <c r="C17" s="1057"/>
      <c r="D17" s="1068" t="s">
        <v>5</v>
      </c>
      <c r="E17" s="1121" t="s">
        <v>776</v>
      </c>
      <c r="F17" s="1060"/>
      <c r="G17" s="1060" t="s">
        <v>502</v>
      </c>
      <c r="H17" s="1068" t="s">
        <v>984</v>
      </c>
      <c r="I17" s="1121" t="s">
        <v>811</v>
      </c>
      <c r="J17" s="1122" t="s">
        <v>812</v>
      </c>
      <c r="K17" s="1069" t="s">
        <v>813</v>
      </c>
      <c r="L17" s="273"/>
    </row>
    <row r="18" spans="1:12" s="245" customFormat="1" ht="11.25">
      <c r="A18" s="1058"/>
      <c r="B18" s="1070"/>
      <c r="C18" s="1057"/>
      <c r="D18" s="1070"/>
      <c r="E18" s="1122" t="s">
        <v>775</v>
      </c>
      <c r="F18" s="1060"/>
      <c r="G18" s="1068" t="s">
        <v>985</v>
      </c>
      <c r="H18" s="1068" t="s">
        <v>986</v>
      </c>
      <c r="I18" s="1137" t="s">
        <v>1998</v>
      </c>
      <c r="J18" s="1126" t="s">
        <v>578</v>
      </c>
      <c r="K18" s="1069" t="s">
        <v>1567</v>
      </c>
      <c r="L18" s="273"/>
    </row>
    <row r="19" spans="1:12" s="245" customFormat="1" ht="11.25">
      <c r="A19" s="1058"/>
      <c r="B19" s="1070"/>
      <c r="C19" s="1057"/>
      <c r="D19" s="1070"/>
      <c r="E19" s="1122" t="s">
        <v>627</v>
      </c>
      <c r="F19" s="1060"/>
      <c r="G19" s="1068" t="s">
        <v>1994</v>
      </c>
      <c r="H19" s="1060"/>
      <c r="I19" s="1063"/>
      <c r="J19" s="1126" t="s">
        <v>744</v>
      </c>
      <c r="K19" s="1059"/>
      <c r="L19" s="273"/>
    </row>
    <row r="20" spans="1:12" s="245" customFormat="1" ht="11.25">
      <c r="A20" s="1058"/>
      <c r="B20" s="1070"/>
      <c r="C20" s="1057"/>
      <c r="D20" s="1070"/>
      <c r="E20" s="1122" t="s">
        <v>628</v>
      </c>
      <c r="F20" s="1060"/>
      <c r="G20" s="1060"/>
      <c r="H20" s="1060"/>
      <c r="I20" s="1060"/>
      <c r="J20" s="1060"/>
      <c r="K20" s="1059"/>
      <c r="L20" s="273"/>
    </row>
    <row r="21" spans="1:12" s="245" customFormat="1" ht="11.25">
      <c r="A21" s="1058"/>
      <c r="B21" s="1070"/>
      <c r="C21" s="1057"/>
      <c r="D21" s="1070"/>
      <c r="E21" s="1122" t="s">
        <v>579</v>
      </c>
      <c r="F21" s="1060"/>
      <c r="G21" s="1060"/>
      <c r="H21" s="1060"/>
      <c r="I21" s="1060"/>
      <c r="J21" s="1060"/>
      <c r="K21" s="1059"/>
      <c r="L21" s="273"/>
    </row>
    <row r="22" spans="1:12" s="245" customFormat="1" ht="12" thickBot="1">
      <c r="A22" s="2845"/>
      <c r="B22" s="2846"/>
      <c r="C22" s="1169"/>
      <c r="D22" s="1154"/>
      <c r="E22" s="1154"/>
      <c r="F22" s="1169"/>
      <c r="G22" s="1169"/>
      <c r="H22" s="1169"/>
      <c r="I22" s="1169"/>
      <c r="J22" s="1169"/>
      <c r="K22" s="1299"/>
      <c r="L22" s="273"/>
    </row>
    <row r="23" spans="1:12" s="245" customFormat="1" ht="12.75" customHeight="1">
      <c r="A23" s="138"/>
      <c r="B23" s="138"/>
      <c r="C23" s="138"/>
      <c r="D23" s="138"/>
      <c r="E23" s="138"/>
      <c r="F23" s="138"/>
      <c r="G23" s="138"/>
      <c r="H23" s="138"/>
      <c r="I23" s="138"/>
      <c r="J23" s="138"/>
      <c r="K23" s="138"/>
      <c r="L23" s="273"/>
    </row>
    <row r="24" spans="1:12" s="245" customFormat="1" ht="12.75" customHeight="1">
      <c r="A24" s="2973" t="s">
        <v>2430</v>
      </c>
      <c r="B24" s="2973"/>
      <c r="C24" s="2973"/>
      <c r="D24" s="2973"/>
      <c r="E24" s="2973"/>
      <c r="F24" s="2973"/>
      <c r="G24" s="2973"/>
      <c r="H24" s="2973"/>
      <c r="I24" s="2973"/>
      <c r="J24" s="2973"/>
      <c r="K24" s="2973"/>
      <c r="L24" s="273"/>
    </row>
    <row r="25" spans="1:12" s="245" customFormat="1" ht="12.75" customHeight="1">
      <c r="A25" s="2971" t="s">
        <v>2357</v>
      </c>
      <c r="B25" s="2971"/>
      <c r="C25" s="2971"/>
      <c r="D25" s="2971"/>
      <c r="E25" s="2971"/>
      <c r="F25" s="2971"/>
      <c r="G25" s="2971"/>
      <c r="H25" s="2971"/>
      <c r="I25" s="2971"/>
      <c r="J25" s="2971"/>
      <c r="K25" s="2971"/>
      <c r="L25" s="273"/>
    </row>
    <row r="26" spans="1:12" s="245" customFormat="1" ht="12.75" customHeight="1">
      <c r="A26" s="138"/>
      <c r="B26" s="138"/>
      <c r="C26" s="138"/>
      <c r="D26" s="138"/>
      <c r="E26" s="138"/>
      <c r="F26" s="138"/>
      <c r="G26" s="138"/>
      <c r="H26" s="138"/>
      <c r="I26" s="138"/>
      <c r="J26" s="138"/>
      <c r="K26" s="138"/>
      <c r="L26" s="273"/>
    </row>
    <row r="27" spans="1:12" s="245" customFormat="1" ht="12.75" customHeight="1">
      <c r="A27" s="103">
        <v>2010</v>
      </c>
      <c r="B27" s="396" t="s">
        <v>1573</v>
      </c>
      <c r="C27" s="68">
        <v>3.3</v>
      </c>
      <c r="D27" s="68">
        <v>3.8</v>
      </c>
      <c r="E27" s="68">
        <v>3.4</v>
      </c>
      <c r="F27" s="68">
        <v>3.9</v>
      </c>
      <c r="G27" s="68">
        <v>1.3</v>
      </c>
      <c r="H27" s="68">
        <v>2</v>
      </c>
      <c r="I27" s="68">
        <v>-1.2</v>
      </c>
      <c r="J27" s="68">
        <v>20.7</v>
      </c>
      <c r="K27" s="158">
        <v>3.1</v>
      </c>
      <c r="L27" s="273"/>
    </row>
    <row r="28" spans="1:12" s="245" customFormat="1" ht="12.75" customHeight="1">
      <c r="A28" s="103"/>
      <c r="B28" s="396"/>
      <c r="C28" s="68"/>
      <c r="D28" s="68"/>
      <c r="E28" s="68"/>
      <c r="F28" s="68"/>
      <c r="G28" s="68"/>
      <c r="H28" s="68"/>
      <c r="I28" s="68"/>
      <c r="J28" s="68"/>
      <c r="K28" s="158"/>
      <c r="L28" s="273"/>
    </row>
    <row r="29" spans="1:12" s="245" customFormat="1" ht="12.75" customHeight="1">
      <c r="A29" s="103">
        <v>2011</v>
      </c>
      <c r="B29" s="396" t="s">
        <v>1223</v>
      </c>
      <c r="C29" s="68">
        <v>3.4</v>
      </c>
      <c r="D29" s="68">
        <v>3.6</v>
      </c>
      <c r="E29" s="68">
        <v>-3.3</v>
      </c>
      <c r="F29" s="68">
        <v>-3.2</v>
      </c>
      <c r="G29" s="68">
        <v>0.3</v>
      </c>
      <c r="H29" s="68">
        <v>1.1000000000000001</v>
      </c>
      <c r="I29" s="68">
        <v>-4.5</v>
      </c>
      <c r="J29" s="68">
        <v>35.5</v>
      </c>
      <c r="K29" s="158">
        <v>-0.5</v>
      </c>
      <c r="L29" s="273"/>
    </row>
    <row r="30" spans="1:12" s="245" customFormat="1" ht="12.75" customHeight="1">
      <c r="A30" s="103"/>
      <c r="B30" s="396" t="s">
        <v>1224</v>
      </c>
      <c r="C30" s="68">
        <v>3.8</v>
      </c>
      <c r="D30" s="68">
        <v>4.0999999999999996</v>
      </c>
      <c r="E30" s="68">
        <v>1</v>
      </c>
      <c r="F30" s="68">
        <v>1.2</v>
      </c>
      <c r="G30" s="68">
        <v>1.3</v>
      </c>
      <c r="H30" s="68">
        <v>1.5</v>
      </c>
      <c r="I30" s="68">
        <v>0.7</v>
      </c>
      <c r="J30" s="68">
        <v>30.9</v>
      </c>
      <c r="K30" s="158">
        <v>0.8</v>
      </c>
      <c r="L30" s="273"/>
    </row>
    <row r="31" spans="1:12" s="245" customFormat="1" ht="12.75" customHeight="1">
      <c r="A31" s="103"/>
      <c r="B31" s="396" t="s">
        <v>1225</v>
      </c>
      <c r="C31" s="68">
        <v>3.9</v>
      </c>
      <c r="D31" s="68">
        <v>4.4000000000000004</v>
      </c>
      <c r="E31" s="68">
        <v>2.2999999999999998</v>
      </c>
      <c r="F31" s="68">
        <v>2</v>
      </c>
      <c r="G31" s="68">
        <v>1.4</v>
      </c>
      <c r="H31" s="68">
        <v>1.6</v>
      </c>
      <c r="I31" s="68">
        <v>0.4</v>
      </c>
      <c r="J31" s="68">
        <v>30.9</v>
      </c>
      <c r="K31" s="158">
        <v>0.5</v>
      </c>
      <c r="L31" s="273"/>
    </row>
    <row r="32" spans="1:12" s="245" customFormat="1" ht="12.75" customHeight="1">
      <c r="A32" s="103"/>
      <c r="B32" s="396" t="s">
        <v>1573</v>
      </c>
      <c r="C32" s="68">
        <v>4.0999999999999996</v>
      </c>
      <c r="D32" s="68">
        <v>4.8</v>
      </c>
      <c r="E32" s="68">
        <v>1.8</v>
      </c>
      <c r="F32" s="68">
        <v>2.2000000000000002</v>
      </c>
      <c r="G32" s="68">
        <v>1.3</v>
      </c>
      <c r="H32" s="68">
        <v>2.5</v>
      </c>
      <c r="I32" s="68">
        <v>-1.6</v>
      </c>
      <c r="J32" s="68">
        <v>24.7</v>
      </c>
      <c r="K32" s="158">
        <v>1.5</v>
      </c>
      <c r="L32" s="273"/>
    </row>
    <row r="33" spans="1:12" s="245" customFormat="1" ht="12.75" customHeight="1">
      <c r="A33" s="103"/>
      <c r="B33" s="396"/>
      <c r="C33" s="68"/>
      <c r="D33" s="68"/>
      <c r="E33" s="68"/>
      <c r="F33" s="68"/>
      <c r="G33" s="68"/>
      <c r="H33" s="68"/>
      <c r="I33" s="68"/>
      <c r="J33" s="68"/>
      <c r="K33" s="158"/>
      <c r="L33" s="273"/>
    </row>
    <row r="34" spans="1:12" s="245" customFormat="1" ht="12.75" customHeight="1">
      <c r="A34" s="103">
        <v>2012</v>
      </c>
      <c r="B34" s="396" t="s">
        <v>1223</v>
      </c>
      <c r="C34" s="68">
        <v>4.2</v>
      </c>
      <c r="D34" s="68">
        <v>4.8</v>
      </c>
      <c r="E34" s="68">
        <v>-3.3</v>
      </c>
      <c r="F34" s="68">
        <v>2.1</v>
      </c>
      <c r="G34" s="68">
        <v>0.5</v>
      </c>
      <c r="H34" s="68">
        <v>0.8</v>
      </c>
      <c r="I34" s="68">
        <v>-5</v>
      </c>
      <c r="J34" s="68">
        <v>29.3</v>
      </c>
      <c r="K34" s="158">
        <v>-2.5</v>
      </c>
      <c r="L34" s="273"/>
    </row>
    <row r="35" spans="1:12" s="245" customFormat="1" ht="12.75" customHeight="1">
      <c r="A35" s="103"/>
      <c r="B35" s="396" t="s">
        <v>1224</v>
      </c>
      <c r="C35" s="68">
        <v>4.8</v>
      </c>
      <c r="D35" s="68">
        <v>5.4</v>
      </c>
      <c r="E35" s="68">
        <v>2.2999999999999998</v>
      </c>
      <c r="F35" s="68">
        <v>2.8</v>
      </c>
      <c r="G35" s="68">
        <v>0.7</v>
      </c>
      <c r="H35" s="68">
        <v>2.6</v>
      </c>
      <c r="I35" s="68">
        <v>-1.3</v>
      </c>
      <c r="J35" s="68">
        <v>30.3</v>
      </c>
      <c r="K35" s="158">
        <v>1.1000000000000001</v>
      </c>
      <c r="L35" s="273"/>
    </row>
    <row r="36" spans="1:12" s="245" customFormat="1" ht="12.75" customHeight="1">
      <c r="A36" s="103"/>
      <c r="B36" s="396" t="s">
        <v>1225</v>
      </c>
      <c r="C36" s="68">
        <v>4.3321789609638692</v>
      </c>
      <c r="D36" s="68">
        <v>5.1466887435638302</v>
      </c>
      <c r="E36" s="68">
        <v>2.98814866940709</v>
      </c>
      <c r="F36" s="68">
        <v>3.4339610208733302</v>
      </c>
      <c r="G36" s="68">
        <v>1.11639280013623</v>
      </c>
      <c r="H36" s="68">
        <v>1.9904015272707998</v>
      </c>
      <c r="I36" s="68">
        <v>-2.8849489972937299</v>
      </c>
      <c r="J36" s="68">
        <v>29.935438409385199</v>
      </c>
      <c r="K36" s="158">
        <v>1.7652506877151299</v>
      </c>
      <c r="L36" s="273"/>
    </row>
    <row r="37" spans="1:12" s="245" customFormat="1" ht="12.75" customHeight="1">
      <c r="A37" s="103"/>
      <c r="B37" s="396" t="s">
        <v>1573</v>
      </c>
      <c r="C37" s="68">
        <v>4.0188451414282591</v>
      </c>
      <c r="D37" s="68">
        <v>4.7148068501148392</v>
      </c>
      <c r="E37" s="68">
        <v>3.0433308727319996</v>
      </c>
      <c r="F37" s="68">
        <v>0.49054715206530297</v>
      </c>
      <c r="G37" s="68">
        <v>1.1249972475881</v>
      </c>
      <c r="H37" s="68">
        <v>1.8309947503552799</v>
      </c>
      <c r="I37" s="68">
        <v>-4.2463264338758098</v>
      </c>
      <c r="J37" s="68">
        <v>25.836104886021399</v>
      </c>
      <c r="K37" s="158">
        <v>2.5186481259784497</v>
      </c>
      <c r="L37" s="273"/>
    </row>
    <row r="38" spans="1:12" s="245" customFormat="1" ht="12.75" customHeight="1">
      <c r="A38" s="103"/>
      <c r="B38" s="396"/>
      <c r="C38" s="68"/>
      <c r="D38" s="68"/>
      <c r="E38" s="68"/>
      <c r="F38" s="68"/>
      <c r="G38" s="68"/>
      <c r="H38" s="68"/>
      <c r="I38" s="68"/>
      <c r="J38" s="68"/>
      <c r="K38" s="158"/>
      <c r="L38" s="273"/>
    </row>
    <row r="39" spans="1:12" s="245" customFormat="1" ht="12.75" customHeight="1">
      <c r="A39" s="103">
        <v>2013</v>
      </c>
      <c r="B39" s="396" t="s">
        <v>1223</v>
      </c>
      <c r="C39" s="68">
        <v>4</v>
      </c>
      <c r="D39" s="68">
        <v>5</v>
      </c>
      <c r="E39" s="68">
        <v>-0.3</v>
      </c>
      <c r="F39" s="68">
        <v>-4.9000000000000004</v>
      </c>
      <c r="G39" s="68">
        <v>1.2</v>
      </c>
      <c r="H39" s="68">
        <v>-0.1</v>
      </c>
      <c r="I39" s="68">
        <v>0</v>
      </c>
      <c r="J39" s="68">
        <v>22.2</v>
      </c>
      <c r="K39" s="158">
        <v>0</v>
      </c>
      <c r="L39" s="273"/>
    </row>
    <row r="40" spans="1:12" s="245" customFormat="1" ht="12.75" customHeight="1">
      <c r="A40" s="103"/>
      <c r="B40" s="396" t="s">
        <v>1224</v>
      </c>
      <c r="C40" s="68">
        <v>4.8</v>
      </c>
      <c r="D40" s="68">
        <v>6</v>
      </c>
      <c r="E40" s="68">
        <v>2.1</v>
      </c>
      <c r="F40" s="68">
        <v>4.3</v>
      </c>
      <c r="G40" s="68">
        <v>1.4</v>
      </c>
      <c r="H40" s="68">
        <v>2.2000000000000002</v>
      </c>
      <c r="I40" s="68">
        <v>2.1</v>
      </c>
      <c r="J40" s="68">
        <v>27.5</v>
      </c>
      <c r="K40" s="158">
        <v>1.7</v>
      </c>
      <c r="L40" s="273"/>
    </row>
    <row r="41" spans="1:12" s="245" customFormat="1" ht="12.75" customHeight="1">
      <c r="A41" s="103"/>
      <c r="B41" s="396" t="s">
        <v>1225</v>
      </c>
      <c r="C41" s="68">
        <v>5.14173810849283</v>
      </c>
      <c r="D41" s="68">
        <v>5.9134923940838693</v>
      </c>
      <c r="E41" s="68">
        <v>3.7937008057109001</v>
      </c>
      <c r="F41" s="68">
        <v>5.4154888661126392</v>
      </c>
      <c r="G41" s="68">
        <v>2.2729126676698197</v>
      </c>
      <c r="H41" s="68">
        <v>1.96395708313998</v>
      </c>
      <c r="I41" s="68">
        <v>3.6320688526123801</v>
      </c>
      <c r="J41" s="68">
        <v>25.506226827645197</v>
      </c>
      <c r="K41" s="158">
        <v>2.8346404359962802</v>
      </c>
      <c r="L41" s="273"/>
    </row>
    <row r="42" spans="1:12" s="245" customFormat="1" ht="12.75" customHeight="1">
      <c r="A42" s="103"/>
      <c r="B42" s="396" t="s">
        <v>1573</v>
      </c>
      <c r="C42" s="68">
        <v>4.4555584930003098</v>
      </c>
      <c r="D42" s="68">
        <v>5.3302679257356198</v>
      </c>
      <c r="E42" s="68">
        <v>3.6117599536345897</v>
      </c>
      <c r="F42" s="68">
        <v>4.8504020863206794</v>
      </c>
      <c r="G42" s="68">
        <v>0.64197339366011696</v>
      </c>
      <c r="H42" s="68">
        <v>2.3082018480612603</v>
      </c>
      <c r="I42" s="68">
        <v>12.4983999853713</v>
      </c>
      <c r="J42" s="68">
        <v>22.228948941676798</v>
      </c>
      <c r="K42" s="158">
        <v>1.9599553045631599</v>
      </c>
      <c r="L42" s="273"/>
    </row>
    <row r="43" spans="1:12" s="245" customFormat="1" ht="12.75" customHeight="1">
      <c r="A43" s="103"/>
      <c r="B43" s="396"/>
      <c r="C43" s="68"/>
      <c r="D43" s="68"/>
      <c r="E43" s="68"/>
      <c r="F43" s="68"/>
      <c r="G43" s="68"/>
      <c r="H43" s="68"/>
      <c r="I43" s="68"/>
      <c r="J43" s="68"/>
      <c r="K43" s="158"/>
      <c r="L43" s="273"/>
    </row>
    <row r="44" spans="1:12" s="245" customFormat="1" ht="12.75" customHeight="1">
      <c r="A44" s="103">
        <v>2014</v>
      </c>
      <c r="B44" s="396" t="s">
        <v>1223</v>
      </c>
      <c r="C44" s="68">
        <v>5.1689214164264099</v>
      </c>
      <c r="D44" s="68">
        <v>6.1748247631030102</v>
      </c>
      <c r="E44" s="68">
        <v>1.1586183943670798</v>
      </c>
      <c r="F44" s="68">
        <v>5.0317713039861198</v>
      </c>
      <c r="G44" s="68">
        <v>1.0203367757142598</v>
      </c>
      <c r="H44" s="68">
        <v>3.8354917745887298</v>
      </c>
      <c r="I44" s="68">
        <v>0.90791180285343709</v>
      </c>
      <c r="J44" s="68">
        <v>26.695799634750799</v>
      </c>
      <c r="K44" s="158">
        <v>1.0181120661035099</v>
      </c>
      <c r="L44" s="273"/>
    </row>
    <row r="45" spans="1:12" s="245" customFormat="1" ht="12.75" customHeight="1">
      <c r="A45" s="103"/>
      <c r="B45" s="396" t="s">
        <v>1224</v>
      </c>
      <c r="C45" s="68">
        <v>5.59075775969111</v>
      </c>
      <c r="D45" s="68">
        <v>6.4453994844576901</v>
      </c>
      <c r="E45" s="68">
        <v>3.3607869938491204</v>
      </c>
      <c r="F45" s="68">
        <v>3.5170980584451197</v>
      </c>
      <c r="G45" s="68">
        <v>1.9872567770509799</v>
      </c>
      <c r="H45" s="68">
        <v>4.0646425834650701</v>
      </c>
      <c r="I45" s="68">
        <v>6.5266520022900494</v>
      </c>
      <c r="J45" s="68">
        <v>18.5302589268025</v>
      </c>
      <c r="K45" s="158">
        <v>1.36915248477477</v>
      </c>
      <c r="L45" s="273"/>
    </row>
    <row r="46" spans="1:12" s="245" customFormat="1" ht="12.75" customHeight="1">
      <c r="A46" s="103"/>
      <c r="B46" s="396" t="s">
        <v>1225</v>
      </c>
      <c r="C46" s="68">
        <v>5.3790983941372996</v>
      </c>
      <c r="D46" s="68">
        <v>6.1949568192957694</v>
      </c>
      <c r="E46" s="68">
        <v>4.1431573750150195</v>
      </c>
      <c r="F46" s="68">
        <v>5.1210844500239299</v>
      </c>
      <c r="G46" s="68">
        <v>2.3291040844797299</v>
      </c>
      <c r="H46" s="68">
        <v>3.6444632396403502</v>
      </c>
      <c r="I46" s="68">
        <v>6.379585326953749</v>
      </c>
      <c r="J46" s="68">
        <v>12.599707490119998</v>
      </c>
      <c r="K46" s="158">
        <v>3.4519568685305804</v>
      </c>
      <c r="L46" s="273"/>
    </row>
    <row r="47" spans="1:12" s="245" customFormat="1" ht="12.75" customHeight="1">
      <c r="A47" s="103"/>
      <c r="B47" s="396" t="s">
        <v>1573</v>
      </c>
      <c r="C47" s="68">
        <v>5.02997004372763</v>
      </c>
      <c r="D47" s="68">
        <v>5.7317326962511901</v>
      </c>
      <c r="E47" s="68">
        <v>2.8059720248624895</v>
      </c>
      <c r="F47" s="68">
        <v>4.6628767794995296</v>
      </c>
      <c r="G47" s="68">
        <v>2.1402283048275899</v>
      </c>
      <c r="H47" s="68">
        <v>3.0941413178725501</v>
      </c>
      <c r="I47" s="68">
        <v>4.2939378864330893</v>
      </c>
      <c r="J47" s="68">
        <v>17.346067694462899</v>
      </c>
      <c r="K47" s="158">
        <v>3.0260788489839903</v>
      </c>
      <c r="L47" s="273"/>
    </row>
    <row r="48" spans="1:12" s="245" customFormat="1" ht="12.75" customHeight="1">
      <c r="A48" s="103"/>
      <c r="B48" s="396"/>
      <c r="C48" s="68"/>
      <c r="D48" s="68"/>
      <c r="E48" s="68"/>
      <c r="F48" s="68"/>
      <c r="G48" s="68"/>
      <c r="H48" s="68"/>
      <c r="I48" s="68"/>
      <c r="J48" s="68"/>
      <c r="K48" s="158"/>
      <c r="L48" s="273"/>
    </row>
    <row r="49" spans="1:12" s="245" customFormat="1" ht="12.75" customHeight="1">
      <c r="A49" s="103">
        <v>2015</v>
      </c>
      <c r="B49" s="396" t="s">
        <v>1223</v>
      </c>
      <c r="C49" s="68">
        <v>4.6831556000139605</v>
      </c>
      <c r="D49" s="68">
        <v>5.0165374590236196</v>
      </c>
      <c r="E49" s="68">
        <v>-0.49059522840159603</v>
      </c>
      <c r="F49" s="68">
        <v>1.6754733820829799</v>
      </c>
      <c r="G49" s="68">
        <v>1.9580618389728499</v>
      </c>
      <c r="H49" s="68">
        <v>5.2115493033369997</v>
      </c>
      <c r="I49" s="68">
        <v>3.3577861275123801</v>
      </c>
      <c r="J49" s="68">
        <v>16.261230617654597</v>
      </c>
      <c r="K49" s="158">
        <v>4.8981668491080894</v>
      </c>
      <c r="L49" s="273"/>
    </row>
    <row r="50" spans="1:12" s="245" customFormat="1" ht="12.75" customHeight="1">
      <c r="A50" s="103"/>
      <c r="B50" s="396" t="s">
        <v>1224</v>
      </c>
      <c r="C50" s="68">
        <v>5.0894151984799096</v>
      </c>
      <c r="D50" s="68">
        <v>5.4301711576943292</v>
      </c>
      <c r="E50" s="68">
        <v>3.5573844571142903</v>
      </c>
      <c r="F50" s="68">
        <v>2.3373241694772497</v>
      </c>
      <c r="G50" s="68">
        <v>2.2594787509756005</v>
      </c>
      <c r="H50" s="68">
        <v>5.5356802293846501</v>
      </c>
      <c r="I50" s="68" t="s">
        <v>656</v>
      </c>
      <c r="J50" s="68">
        <v>11.6388714733542</v>
      </c>
      <c r="K50" s="158">
        <v>4.1296695213576395</v>
      </c>
      <c r="L50" s="273"/>
    </row>
    <row r="51" spans="1:12" s="245" customFormat="1" ht="12.75" customHeight="1">
      <c r="A51" s="103"/>
      <c r="B51" s="396" t="s">
        <v>1225</v>
      </c>
      <c r="C51" s="68">
        <v>5.1809743235104504</v>
      </c>
      <c r="D51" s="68">
        <v>5.6941629040010193</v>
      </c>
      <c r="E51" s="68">
        <v>5.8250552134244193</v>
      </c>
      <c r="F51" s="68">
        <v>4.5210837769227998</v>
      </c>
      <c r="G51" s="68">
        <v>1.8949198759114001</v>
      </c>
      <c r="H51" s="68">
        <v>5.9285601790370297</v>
      </c>
      <c r="I51" s="68" t="s">
        <v>656</v>
      </c>
      <c r="J51" s="68">
        <v>9.2080589096231193</v>
      </c>
      <c r="K51" s="158">
        <v>3.9365495606994503</v>
      </c>
      <c r="L51" s="273"/>
    </row>
    <row r="52" spans="1:12" s="245" customFormat="1" ht="12.75" customHeight="1">
      <c r="A52" s="103"/>
      <c r="B52" s="396" t="s">
        <v>1573</v>
      </c>
      <c r="C52" s="68">
        <v>5.0999999999999996</v>
      </c>
      <c r="D52" s="68">
        <v>5.5</v>
      </c>
      <c r="E52" s="68">
        <v>4.5</v>
      </c>
      <c r="F52" s="68">
        <v>5.2</v>
      </c>
      <c r="G52" s="68">
        <v>2.2999999999999998</v>
      </c>
      <c r="H52" s="68">
        <v>4.7</v>
      </c>
      <c r="I52" s="68" t="s">
        <v>656</v>
      </c>
      <c r="J52" s="68">
        <v>3.8</v>
      </c>
      <c r="K52" s="158">
        <v>1.4</v>
      </c>
      <c r="L52" s="273"/>
    </row>
    <row r="53" spans="1:12" s="245" customFormat="1" ht="12.75" customHeight="1">
      <c r="A53" s="103"/>
      <c r="B53" s="396"/>
      <c r="C53" s="68"/>
      <c r="D53" s="68"/>
      <c r="E53" s="68"/>
      <c r="F53" s="68"/>
      <c r="G53" s="68"/>
      <c r="H53" s="68"/>
      <c r="I53" s="68"/>
      <c r="J53" s="68"/>
      <c r="K53" s="163"/>
      <c r="L53" s="273"/>
    </row>
    <row r="54" spans="1:12" s="245" customFormat="1" ht="12.75" customHeight="1">
      <c r="A54" s="103">
        <v>2016</v>
      </c>
      <c r="B54" s="396" t="s">
        <v>1223</v>
      </c>
      <c r="C54" s="68">
        <v>7.9</v>
      </c>
      <c r="D54" s="68">
        <v>9.1</v>
      </c>
      <c r="E54" s="68">
        <v>-1.4</v>
      </c>
      <c r="F54" s="68">
        <v>5.9</v>
      </c>
      <c r="G54" s="68">
        <v>2.1</v>
      </c>
      <c r="H54" s="68">
        <v>3.7</v>
      </c>
      <c r="I54" s="68" t="s">
        <v>656</v>
      </c>
      <c r="J54" s="68">
        <v>14</v>
      </c>
      <c r="K54" s="158">
        <v>-1</v>
      </c>
      <c r="L54" s="273"/>
    </row>
    <row r="55" spans="1:12" s="245" customFormat="1" ht="12.75" customHeight="1">
      <c r="A55" s="103"/>
      <c r="B55" s="396" t="s">
        <v>1224</v>
      </c>
      <c r="C55" s="68">
        <v>7.3</v>
      </c>
      <c r="D55" s="68">
        <v>8.6999999999999993</v>
      </c>
      <c r="E55" s="68">
        <v>2.2000000000000002</v>
      </c>
      <c r="F55" s="68">
        <v>5.4</v>
      </c>
      <c r="G55" s="68">
        <v>2.4</v>
      </c>
      <c r="H55" s="68">
        <v>3.8</v>
      </c>
      <c r="I55" s="68">
        <v>15.2</v>
      </c>
      <c r="J55" s="68">
        <v>7.4</v>
      </c>
      <c r="K55" s="158">
        <v>1.6</v>
      </c>
      <c r="L55" s="273"/>
    </row>
    <row r="56" spans="1:12" s="245" customFormat="1" ht="12.75" customHeight="1">
      <c r="A56" s="103"/>
      <c r="B56" s="396" t="s">
        <v>1225</v>
      </c>
      <c r="C56" s="68">
        <v>5.6</v>
      </c>
      <c r="D56" s="68">
        <v>6.5</v>
      </c>
      <c r="E56" s="68">
        <v>3.8</v>
      </c>
      <c r="F56" s="68">
        <v>4.3</v>
      </c>
      <c r="G56" s="68">
        <v>3</v>
      </c>
      <c r="H56" s="68">
        <v>3.5</v>
      </c>
      <c r="I56" s="68" t="s">
        <v>656</v>
      </c>
      <c r="J56" s="68">
        <v>-6.6</v>
      </c>
      <c r="K56" s="158">
        <v>2.2999999999999998</v>
      </c>
      <c r="L56" s="273"/>
    </row>
    <row r="57" spans="1:12" s="245" customFormat="1" ht="12.75" customHeight="1">
      <c r="A57" s="103"/>
      <c r="B57" s="396" t="s">
        <v>1573</v>
      </c>
      <c r="C57" s="68">
        <v>5.56983875486379</v>
      </c>
      <c r="D57" s="68">
        <v>6.5007880599546999</v>
      </c>
      <c r="E57" s="68">
        <v>2.50290762310363</v>
      </c>
      <c r="F57" s="68">
        <v>4.7344996454758395</v>
      </c>
      <c r="G57" s="68">
        <v>3.2597595650351998</v>
      </c>
      <c r="H57" s="68">
        <v>2.3975701653384998</v>
      </c>
      <c r="I57" s="68">
        <v>10.858881347999102</v>
      </c>
      <c r="J57" s="68">
        <v>-1.10943541529625</v>
      </c>
      <c r="K57" s="158">
        <v>1.1891690788817</v>
      </c>
      <c r="L57" s="273"/>
    </row>
    <row r="58" spans="1:12" s="245" customFormat="1" ht="12.75" customHeight="1">
      <c r="A58" s="103"/>
      <c r="B58" s="396"/>
      <c r="C58" s="68"/>
      <c r="D58" s="68"/>
      <c r="E58" s="68"/>
      <c r="F58" s="68"/>
      <c r="G58" s="68"/>
      <c r="H58" s="68"/>
      <c r="I58" s="68"/>
      <c r="J58" s="68"/>
      <c r="K58" s="158"/>
      <c r="L58" s="273"/>
    </row>
    <row r="59" spans="1:12" s="245" customFormat="1" ht="12.75" customHeight="1">
      <c r="A59" s="103">
        <v>2017</v>
      </c>
      <c r="B59" s="396" t="s">
        <v>1223</v>
      </c>
      <c r="C59" s="68">
        <v>6.2</v>
      </c>
      <c r="D59" s="68">
        <v>7</v>
      </c>
      <c r="E59" s="68">
        <v>-1.5</v>
      </c>
      <c r="F59" s="68">
        <v>8.9</v>
      </c>
      <c r="G59" s="68">
        <v>3.9</v>
      </c>
      <c r="H59" s="68">
        <v>2.2000000000000002</v>
      </c>
      <c r="I59" s="68" t="s">
        <v>656</v>
      </c>
      <c r="J59" s="68">
        <v>17.5</v>
      </c>
      <c r="K59" s="158">
        <v>-0.3</v>
      </c>
      <c r="L59" s="273"/>
    </row>
    <row r="60" spans="1:12" s="245" customFormat="1" ht="12.75" customHeight="1">
      <c r="A60" s="103"/>
      <c r="B60" s="396" t="s">
        <v>1224</v>
      </c>
      <c r="C60" s="68">
        <v>5</v>
      </c>
      <c r="D60" s="68">
        <v>5.9</v>
      </c>
      <c r="E60" s="68">
        <v>2.5</v>
      </c>
      <c r="F60" s="68">
        <v>0.7</v>
      </c>
      <c r="G60" s="68">
        <v>3.3</v>
      </c>
      <c r="H60" s="68">
        <v>1.9</v>
      </c>
      <c r="I60" s="68">
        <v>-5.6</v>
      </c>
      <c r="J60" s="68">
        <v>12.3</v>
      </c>
      <c r="K60" s="158">
        <v>1.7</v>
      </c>
      <c r="L60" s="273"/>
    </row>
    <row r="61" spans="1:12" s="245" customFormat="1" ht="12.75" customHeight="1">
      <c r="A61" s="103"/>
      <c r="B61" s="396" t="s">
        <v>1225</v>
      </c>
      <c r="C61" s="68">
        <v>4.5</v>
      </c>
      <c r="D61" s="68">
        <v>5</v>
      </c>
      <c r="E61" s="68">
        <v>4.2</v>
      </c>
      <c r="F61" s="68">
        <v>4.2</v>
      </c>
      <c r="G61" s="68">
        <v>3.7</v>
      </c>
      <c r="H61" s="68">
        <v>2.4</v>
      </c>
      <c r="I61" s="68">
        <v>-5</v>
      </c>
      <c r="J61" s="68">
        <v>11</v>
      </c>
      <c r="K61" s="158">
        <v>1.3</v>
      </c>
      <c r="L61" s="273"/>
    </row>
    <row r="62" spans="1:12" s="245" customFormat="1" ht="12.75" customHeight="1">
      <c r="A62" s="103"/>
      <c r="B62" s="396" t="s">
        <v>1573</v>
      </c>
      <c r="C62" s="68">
        <v>4.5</v>
      </c>
      <c r="D62" s="68">
        <v>5.2</v>
      </c>
      <c r="E62" s="68">
        <v>3.3</v>
      </c>
      <c r="F62" s="68">
        <v>4.3</v>
      </c>
      <c r="G62" s="68">
        <v>3.5</v>
      </c>
      <c r="H62" s="68">
        <v>1.8</v>
      </c>
      <c r="I62" s="68">
        <v>-2.1</v>
      </c>
      <c r="J62" s="68">
        <v>10.5</v>
      </c>
      <c r="K62" s="158">
        <v>0.5</v>
      </c>
      <c r="L62" s="273"/>
    </row>
    <row r="63" spans="1:12" s="245" customFormat="1" ht="12.75" customHeight="1">
      <c r="A63" s="103"/>
      <c r="B63" s="396"/>
      <c r="C63" s="68"/>
      <c r="D63" s="68"/>
      <c r="E63" s="68"/>
      <c r="F63" s="68"/>
      <c r="G63" s="68"/>
      <c r="H63" s="68"/>
      <c r="I63" s="68"/>
      <c r="J63" s="68"/>
      <c r="K63" s="158"/>
      <c r="L63" s="273"/>
    </row>
    <row r="64" spans="1:12" s="245" customFormat="1" ht="12.75" customHeight="1">
      <c r="A64" s="103">
        <v>2018</v>
      </c>
      <c r="B64" s="396" t="s">
        <v>1223</v>
      </c>
      <c r="C64" s="68">
        <v>5.3</v>
      </c>
      <c r="D64" s="68">
        <v>6.1</v>
      </c>
      <c r="E64" s="68">
        <v>0.3</v>
      </c>
      <c r="F64" s="68">
        <v>-0.6</v>
      </c>
      <c r="G64" s="68">
        <v>2.7</v>
      </c>
      <c r="H64" s="68">
        <v>1.5</v>
      </c>
      <c r="I64" s="68">
        <v>-5.3</v>
      </c>
      <c r="J64" s="68">
        <v>21</v>
      </c>
      <c r="K64" s="158">
        <v>1.5</v>
      </c>
      <c r="L64" s="273"/>
    </row>
    <row r="65" spans="1:12" s="245" customFormat="1" ht="12.75" customHeight="1">
      <c r="A65" s="103"/>
      <c r="B65" s="396" t="s">
        <v>1224</v>
      </c>
      <c r="C65" s="68">
        <v>4.9000000000000004</v>
      </c>
      <c r="D65" s="68">
        <v>6.3</v>
      </c>
      <c r="E65" s="68">
        <v>1.7</v>
      </c>
      <c r="F65" s="68">
        <v>5.9</v>
      </c>
      <c r="G65" s="68">
        <v>3.7</v>
      </c>
      <c r="H65" s="68">
        <v>1.3</v>
      </c>
      <c r="I65" s="68">
        <v>0.1</v>
      </c>
      <c r="J65" s="68">
        <v>11</v>
      </c>
      <c r="K65" s="158">
        <v>2.7</v>
      </c>
      <c r="L65" s="273"/>
    </row>
    <row r="66" spans="1:12" s="245" customFormat="1" ht="12.75" customHeight="1">
      <c r="A66" s="103"/>
      <c r="B66" s="396" t="s">
        <v>1225</v>
      </c>
      <c r="C66" s="68">
        <v>4.5</v>
      </c>
      <c r="D66" s="68">
        <v>5.6</v>
      </c>
      <c r="E66" s="68">
        <v>3.5</v>
      </c>
      <c r="F66" s="68">
        <v>5.8</v>
      </c>
      <c r="G66" s="68">
        <v>3.6</v>
      </c>
      <c r="H66" s="68">
        <v>1.9</v>
      </c>
      <c r="I66" s="68">
        <v>2.6</v>
      </c>
      <c r="J66" s="68">
        <v>12.9</v>
      </c>
      <c r="K66" s="158">
        <v>2.7</v>
      </c>
      <c r="L66" s="273"/>
    </row>
    <row r="67" spans="1:12" s="245" customFormat="1" ht="12.75" customHeight="1">
      <c r="A67" s="103"/>
      <c r="B67" s="396" t="s">
        <v>1573</v>
      </c>
      <c r="C67" s="68">
        <v>4</v>
      </c>
      <c r="D67" s="68">
        <v>5</v>
      </c>
      <c r="E67" s="68">
        <v>2.2000000000000002</v>
      </c>
      <c r="F67" s="68">
        <v>8.1</v>
      </c>
      <c r="G67" s="68">
        <v>3.2</v>
      </c>
      <c r="H67" s="68">
        <v>1.3</v>
      </c>
      <c r="I67" s="68">
        <v>3.2</v>
      </c>
      <c r="J67" s="68">
        <v>13.9</v>
      </c>
      <c r="K67" s="158">
        <v>1.6</v>
      </c>
      <c r="L67" s="273"/>
    </row>
    <row r="68" spans="1:12" s="245" customFormat="1" ht="12.75" customHeight="1">
      <c r="A68" s="103"/>
      <c r="B68" s="396"/>
      <c r="C68" s="68"/>
      <c r="D68" s="68"/>
      <c r="E68" s="68"/>
      <c r="F68" s="68"/>
      <c r="G68" s="68"/>
      <c r="H68" s="68"/>
      <c r="I68" s="68"/>
      <c r="J68" s="68"/>
      <c r="K68" s="158"/>
      <c r="L68" s="273"/>
    </row>
    <row r="69" spans="1:12" s="245" customFormat="1" ht="12.75" customHeight="1">
      <c r="A69" s="103">
        <v>2019</v>
      </c>
      <c r="B69" s="396" t="s">
        <v>1223</v>
      </c>
      <c r="C69" s="68">
        <v>4.4000000000000004</v>
      </c>
      <c r="D69" s="68">
        <v>5.4</v>
      </c>
      <c r="E69" s="68">
        <v>-4</v>
      </c>
      <c r="F69" s="68">
        <v>-1</v>
      </c>
      <c r="G69" s="68">
        <v>3.1</v>
      </c>
      <c r="H69" s="68">
        <v>2.4</v>
      </c>
      <c r="I69" s="68">
        <v>-2.6</v>
      </c>
      <c r="J69" s="68">
        <v>12.1</v>
      </c>
      <c r="K69" s="158">
        <v>3.3</v>
      </c>
      <c r="L69" s="273"/>
    </row>
    <row r="70" spans="1:12" s="245" customFormat="1" ht="12.75" customHeight="1">
      <c r="A70" s="103"/>
      <c r="B70" s="396" t="s">
        <v>1224</v>
      </c>
      <c r="C70" s="68">
        <v>4.3</v>
      </c>
      <c r="D70" s="68">
        <v>5.5</v>
      </c>
      <c r="E70" s="68">
        <v>0.1</v>
      </c>
      <c r="F70" s="68">
        <v>-1.5</v>
      </c>
      <c r="G70" s="68">
        <v>2</v>
      </c>
      <c r="H70" s="68">
        <v>2</v>
      </c>
      <c r="I70" s="68">
        <v>1.5</v>
      </c>
      <c r="J70" s="68">
        <v>13.7</v>
      </c>
      <c r="K70" s="158">
        <v>3.1</v>
      </c>
      <c r="L70" s="273"/>
    </row>
    <row r="71" spans="1:12" s="245" customFormat="1" ht="12.75" customHeight="1">
      <c r="A71" s="103"/>
      <c r="B71" s="396" t="s">
        <v>1225</v>
      </c>
      <c r="C71" s="68">
        <v>4</v>
      </c>
      <c r="D71" s="68">
        <v>5</v>
      </c>
      <c r="E71" s="68">
        <v>3.2</v>
      </c>
      <c r="F71" s="68">
        <v>2.8</v>
      </c>
      <c r="G71" s="68">
        <v>2.2000000000000002</v>
      </c>
      <c r="H71" s="68">
        <v>1.9</v>
      </c>
      <c r="I71" s="68">
        <v>1.7</v>
      </c>
      <c r="J71" s="68">
        <v>14.7</v>
      </c>
      <c r="K71" s="158">
        <v>1</v>
      </c>
      <c r="L71" s="273"/>
    </row>
    <row r="72" spans="1:12" s="245" customFormat="1" ht="12.75" customHeight="1">
      <c r="A72" s="103"/>
      <c r="B72" s="396" t="s">
        <v>1573</v>
      </c>
      <c r="C72" s="68">
        <v>4.3</v>
      </c>
      <c r="D72" s="68">
        <v>5.0999999999999996</v>
      </c>
      <c r="E72" s="68">
        <v>3.1</v>
      </c>
      <c r="F72" s="68">
        <v>4.2</v>
      </c>
      <c r="G72" s="68">
        <v>2.6</v>
      </c>
      <c r="H72" s="68">
        <v>1.4</v>
      </c>
      <c r="I72" s="68">
        <v>6.7</v>
      </c>
      <c r="J72" s="68">
        <v>13.6</v>
      </c>
      <c r="K72" s="158">
        <v>1.2</v>
      </c>
      <c r="L72" s="273"/>
    </row>
    <row r="73" spans="1:12" s="245" customFormat="1" ht="12.75" customHeight="1">
      <c r="A73" s="103"/>
      <c r="B73" s="396"/>
      <c r="C73" s="68"/>
      <c r="D73" s="68"/>
      <c r="E73" s="68"/>
      <c r="F73" s="68"/>
      <c r="G73" s="68"/>
      <c r="H73" s="68"/>
      <c r="I73" s="68"/>
      <c r="J73" s="68"/>
      <c r="K73" s="158"/>
      <c r="L73" s="273"/>
    </row>
    <row r="74" spans="1:12" s="245" customFormat="1" ht="12.75" customHeight="1">
      <c r="A74" s="103">
        <v>2020</v>
      </c>
      <c r="B74" s="396" t="s">
        <v>1223</v>
      </c>
      <c r="C74" s="68">
        <v>4.7</v>
      </c>
      <c r="D74" s="68">
        <v>5.5</v>
      </c>
      <c r="E74" s="68">
        <v>-1.2</v>
      </c>
      <c r="F74" s="68">
        <v>12.7</v>
      </c>
      <c r="G74" s="68">
        <v>2.4</v>
      </c>
      <c r="H74" s="68">
        <v>2.5</v>
      </c>
      <c r="I74" s="68">
        <v>-4.0999999999999996</v>
      </c>
      <c r="J74" s="68">
        <v>14.1</v>
      </c>
      <c r="K74" s="158">
        <v>-1</v>
      </c>
      <c r="L74" s="273"/>
    </row>
    <row r="75" spans="1:12" s="245" customFormat="1" ht="12.75" customHeight="1">
      <c r="A75" s="103"/>
      <c r="B75" s="396" t="s">
        <v>1224</v>
      </c>
      <c r="C75" s="68">
        <v>4</v>
      </c>
      <c r="D75" s="68">
        <v>4.3</v>
      </c>
      <c r="E75" s="68">
        <v>3.8</v>
      </c>
      <c r="F75" s="68">
        <v>7.7</v>
      </c>
      <c r="G75" s="68">
        <v>3.6</v>
      </c>
      <c r="H75" s="68">
        <v>3.7</v>
      </c>
      <c r="I75" s="68">
        <v>-5.7</v>
      </c>
      <c r="J75" s="68">
        <v>16.3</v>
      </c>
      <c r="K75" s="158">
        <v>0.4</v>
      </c>
      <c r="L75" s="273"/>
    </row>
    <row r="76" spans="1:12" s="245" customFormat="1" ht="12.75" customHeight="1">
      <c r="A76" s="103"/>
      <c r="B76" s="396" t="s">
        <v>1225</v>
      </c>
      <c r="C76" s="68">
        <v>5.6</v>
      </c>
      <c r="D76" s="68">
        <v>6.2</v>
      </c>
      <c r="E76" s="68">
        <v>6.1</v>
      </c>
      <c r="F76" s="68">
        <v>9</v>
      </c>
      <c r="G76" s="68">
        <v>3.8</v>
      </c>
      <c r="H76" s="68">
        <v>3.6</v>
      </c>
      <c r="I76" s="68">
        <v>-0.3</v>
      </c>
      <c r="J76" s="68">
        <v>14.8</v>
      </c>
      <c r="K76" s="158">
        <v>1.2</v>
      </c>
      <c r="L76" s="273"/>
    </row>
    <row r="77" spans="1:12" s="245" customFormat="1" ht="12.75" customHeight="1">
      <c r="A77" s="2973" t="s">
        <v>1537</v>
      </c>
      <c r="B77" s="2973"/>
      <c r="C77" s="2973"/>
      <c r="D77" s="2973"/>
      <c r="E77" s="2973"/>
      <c r="F77" s="2973"/>
      <c r="G77" s="2973"/>
      <c r="H77" s="2973"/>
      <c r="I77" s="2973"/>
      <c r="J77" s="2973"/>
      <c r="K77" s="2973"/>
      <c r="L77" s="273"/>
    </row>
    <row r="78" spans="1:12" s="245" customFormat="1" ht="12.75" customHeight="1">
      <c r="A78" s="2971" t="s">
        <v>2358</v>
      </c>
      <c r="B78" s="2971"/>
      <c r="C78" s="2971"/>
      <c r="D78" s="2971"/>
      <c r="E78" s="2971"/>
      <c r="F78" s="2971"/>
      <c r="G78" s="2971"/>
      <c r="H78" s="2971"/>
      <c r="I78" s="2971"/>
      <c r="J78" s="2971"/>
      <c r="K78" s="2971"/>
      <c r="L78" s="273"/>
    </row>
    <row r="79" spans="1:12" s="245" customFormat="1" ht="12.75" customHeight="1">
      <c r="A79" s="138"/>
      <c r="B79" s="138"/>
      <c r="C79" s="138"/>
      <c r="D79" s="138"/>
      <c r="E79" s="138"/>
      <c r="F79" s="138"/>
      <c r="G79" s="138"/>
      <c r="H79" s="138"/>
      <c r="I79" s="138"/>
      <c r="J79" s="138"/>
      <c r="K79" s="138"/>
      <c r="L79" s="273"/>
    </row>
    <row r="80" spans="1:12" s="245" customFormat="1" ht="12.75" customHeight="1">
      <c r="A80" s="103">
        <v>2010</v>
      </c>
      <c r="B80" s="396" t="s">
        <v>1573</v>
      </c>
      <c r="C80" s="68">
        <v>3.7</v>
      </c>
      <c r="D80" s="68">
        <v>3.6</v>
      </c>
      <c r="E80" s="68">
        <v>4.3</v>
      </c>
      <c r="F80" s="68">
        <v>3.9</v>
      </c>
      <c r="G80" s="68">
        <v>2.8</v>
      </c>
      <c r="H80" s="68">
        <v>3.2</v>
      </c>
      <c r="I80" s="68">
        <v>1.3</v>
      </c>
      <c r="J80" s="68">
        <v>25.1</v>
      </c>
      <c r="K80" s="158">
        <v>8.6</v>
      </c>
      <c r="L80" s="273"/>
    </row>
    <row r="81" spans="1:12" s="245" customFormat="1" ht="12.75" customHeight="1">
      <c r="A81" s="103"/>
      <c r="B81" s="396"/>
      <c r="C81" s="68"/>
      <c r="D81" s="68"/>
      <c r="E81" s="68"/>
      <c r="F81" s="68"/>
      <c r="G81" s="68"/>
      <c r="H81" s="68"/>
      <c r="I81" s="68"/>
      <c r="J81" s="68"/>
      <c r="K81" s="158"/>
      <c r="L81" s="273"/>
    </row>
    <row r="82" spans="1:12" s="245" customFormat="1" ht="12.75" customHeight="1">
      <c r="A82" s="103">
        <v>2011</v>
      </c>
      <c r="B82" s="396" t="s">
        <v>1223</v>
      </c>
      <c r="C82" s="68">
        <v>4.5999999999999996</v>
      </c>
      <c r="D82" s="68">
        <v>4.9000000000000004</v>
      </c>
      <c r="E82" s="68">
        <v>-1.3</v>
      </c>
      <c r="F82" s="68">
        <v>-2.7</v>
      </c>
      <c r="G82" s="68">
        <v>0.9</v>
      </c>
      <c r="H82" s="68">
        <v>2.5</v>
      </c>
      <c r="I82" s="68">
        <v>-4.5</v>
      </c>
      <c r="J82" s="68">
        <v>36.299999999999997</v>
      </c>
      <c r="K82" s="158">
        <v>-0.6</v>
      </c>
      <c r="L82" s="273"/>
    </row>
    <row r="83" spans="1:12" s="245" customFormat="1" ht="12.75" customHeight="1">
      <c r="A83" s="103"/>
      <c r="B83" s="396" t="s">
        <v>1224</v>
      </c>
      <c r="C83" s="68">
        <v>4.7</v>
      </c>
      <c r="D83" s="68">
        <v>4.8</v>
      </c>
      <c r="E83" s="68">
        <v>4.4000000000000004</v>
      </c>
      <c r="F83" s="68">
        <v>1</v>
      </c>
      <c r="G83" s="68">
        <v>1.8</v>
      </c>
      <c r="H83" s="68">
        <v>2.9</v>
      </c>
      <c r="I83" s="68">
        <v>1.4</v>
      </c>
      <c r="J83" s="68">
        <v>38.1</v>
      </c>
      <c r="K83" s="158">
        <v>1.2</v>
      </c>
      <c r="L83" s="273"/>
    </row>
    <row r="84" spans="1:12" s="245" customFormat="1" ht="12.75" customHeight="1">
      <c r="A84" s="103"/>
      <c r="B84" s="396" t="s">
        <v>1225</v>
      </c>
      <c r="C84" s="68">
        <v>3.9</v>
      </c>
      <c r="D84" s="68">
        <v>3.9</v>
      </c>
      <c r="E84" s="68">
        <v>5.2</v>
      </c>
      <c r="F84" s="68">
        <v>2.4</v>
      </c>
      <c r="G84" s="68">
        <v>1.8</v>
      </c>
      <c r="H84" s="68">
        <v>3.1</v>
      </c>
      <c r="I84" s="68">
        <v>1.5</v>
      </c>
      <c r="J84" s="68">
        <v>36.299999999999997</v>
      </c>
      <c r="K84" s="158">
        <v>1.6</v>
      </c>
      <c r="L84" s="273"/>
    </row>
    <row r="85" spans="1:12" s="245" customFormat="1" ht="12.75" customHeight="1">
      <c r="A85" s="103"/>
      <c r="B85" s="396" t="s">
        <v>1573</v>
      </c>
      <c r="C85" s="68">
        <v>3.9</v>
      </c>
      <c r="D85" s="68">
        <v>4</v>
      </c>
      <c r="E85" s="68">
        <v>3.6</v>
      </c>
      <c r="F85" s="68">
        <v>2.9</v>
      </c>
      <c r="G85" s="68">
        <v>1.8</v>
      </c>
      <c r="H85" s="68">
        <v>3.3</v>
      </c>
      <c r="I85" s="68">
        <v>-0.4</v>
      </c>
      <c r="J85" s="68">
        <v>29.6</v>
      </c>
      <c r="K85" s="158">
        <v>2.7</v>
      </c>
      <c r="L85" s="273"/>
    </row>
    <row r="86" spans="1:12" s="245" customFormat="1" ht="12.75" customHeight="1">
      <c r="A86" s="103"/>
      <c r="B86" s="396"/>
      <c r="C86" s="68"/>
      <c r="D86" s="68"/>
      <c r="E86" s="68"/>
      <c r="F86" s="68"/>
      <c r="G86" s="68"/>
      <c r="H86" s="68"/>
      <c r="I86" s="68"/>
      <c r="J86" s="68"/>
      <c r="K86" s="158"/>
      <c r="L86" s="273"/>
    </row>
    <row r="87" spans="1:12" s="245" customFormat="1" ht="12.75" customHeight="1">
      <c r="A87" s="103">
        <v>2012</v>
      </c>
      <c r="B87" s="396" t="s">
        <v>1223</v>
      </c>
      <c r="C87" s="68">
        <v>5.6</v>
      </c>
      <c r="D87" s="68">
        <v>6.5</v>
      </c>
      <c r="E87" s="68">
        <v>-0.3</v>
      </c>
      <c r="F87" s="68">
        <v>1.8</v>
      </c>
      <c r="G87" s="68">
        <v>0.9</v>
      </c>
      <c r="H87" s="68">
        <v>0.8</v>
      </c>
      <c r="I87" s="68">
        <v>-7.2</v>
      </c>
      <c r="J87" s="68">
        <v>31.9</v>
      </c>
      <c r="K87" s="158">
        <v>-1.2</v>
      </c>
      <c r="L87" s="273"/>
    </row>
    <row r="88" spans="1:12" s="245" customFormat="1" ht="12.75" customHeight="1">
      <c r="A88" s="103"/>
      <c r="B88" s="396" t="s">
        <v>1224</v>
      </c>
      <c r="C88" s="68">
        <v>5.3</v>
      </c>
      <c r="D88" s="68">
        <v>5.8</v>
      </c>
      <c r="E88" s="68">
        <v>5.0999999999999996</v>
      </c>
      <c r="F88" s="68">
        <v>2.2000000000000002</v>
      </c>
      <c r="G88" s="68">
        <v>1.3</v>
      </c>
      <c r="H88" s="68">
        <v>3.1</v>
      </c>
      <c r="I88" s="68">
        <v>-3.3</v>
      </c>
      <c r="J88" s="68">
        <v>36.799999999999997</v>
      </c>
      <c r="K88" s="158">
        <v>2.1</v>
      </c>
      <c r="L88" s="273"/>
    </row>
    <row r="89" spans="1:12" s="245" customFormat="1" ht="12.75" customHeight="1">
      <c r="A89" s="103"/>
      <c r="B89" s="396" t="s">
        <v>1225</v>
      </c>
      <c r="C89" s="68">
        <v>4.9329995840092193</v>
      </c>
      <c r="D89" s="68">
        <v>5.3587123331021695</v>
      </c>
      <c r="E89" s="68">
        <v>5.96890010188734</v>
      </c>
      <c r="F89" s="68">
        <v>3.41771152772378</v>
      </c>
      <c r="G89" s="68">
        <v>1.4851870007971499</v>
      </c>
      <c r="H89" s="68">
        <v>2.4051322294442401</v>
      </c>
      <c r="I89" s="68">
        <v>-4.5753982512875799</v>
      </c>
      <c r="J89" s="68">
        <v>35.277438492409694</v>
      </c>
      <c r="K89" s="158">
        <v>2.9121830592071998</v>
      </c>
      <c r="L89" s="273"/>
    </row>
    <row r="90" spans="1:12" s="245" customFormat="1" ht="12.75" customHeight="1">
      <c r="A90" s="103"/>
      <c r="B90" s="396" t="s">
        <v>1573</v>
      </c>
      <c r="C90" s="68">
        <v>4.44259644048923</v>
      </c>
      <c r="D90" s="68">
        <v>4.7352365583722893</v>
      </c>
      <c r="E90" s="68">
        <v>5.9546608995928096</v>
      </c>
      <c r="F90" s="68">
        <v>-0.32573014494040298</v>
      </c>
      <c r="G90" s="68">
        <v>1.7490787238584999</v>
      </c>
      <c r="H90" s="68">
        <v>1.9687909856294699</v>
      </c>
      <c r="I90" s="68">
        <v>-5.9962344997727692</v>
      </c>
      <c r="J90" s="68">
        <v>29.980545004565997</v>
      </c>
      <c r="K90" s="158">
        <v>4.0158334613155198</v>
      </c>
      <c r="L90" s="273"/>
    </row>
    <row r="91" spans="1:12" s="245" customFormat="1" ht="12.75" customHeight="1">
      <c r="A91" s="103"/>
      <c r="B91" s="396"/>
      <c r="C91" s="68"/>
      <c r="D91" s="68"/>
      <c r="E91" s="68"/>
      <c r="F91" s="68"/>
      <c r="G91" s="68"/>
      <c r="H91" s="68"/>
      <c r="I91" s="68"/>
      <c r="J91" s="68"/>
      <c r="K91" s="158"/>
      <c r="L91" s="273"/>
    </row>
    <row r="92" spans="1:12" s="245" customFormat="1" ht="12.75" customHeight="1">
      <c r="A92" s="103">
        <v>2013</v>
      </c>
      <c r="B92" s="396" t="s">
        <v>1223</v>
      </c>
      <c r="C92" s="68">
        <v>4.5999999999999996</v>
      </c>
      <c r="D92" s="68">
        <v>5.2</v>
      </c>
      <c r="E92" s="68">
        <v>3.8</v>
      </c>
      <c r="F92" s="68">
        <v>-5</v>
      </c>
      <c r="G92" s="68">
        <v>1.9</v>
      </c>
      <c r="H92" s="68">
        <v>1.6</v>
      </c>
      <c r="I92" s="68">
        <v>1.4</v>
      </c>
      <c r="J92" s="68">
        <v>24.7</v>
      </c>
      <c r="K92" s="158">
        <v>0.9</v>
      </c>
      <c r="L92" s="273"/>
    </row>
    <row r="93" spans="1:12" s="245" customFormat="1" ht="12.75" customHeight="1">
      <c r="A93" s="103"/>
      <c r="B93" s="396" t="s">
        <v>1224</v>
      </c>
      <c r="C93" s="68">
        <v>5.4</v>
      </c>
      <c r="D93" s="68">
        <v>5.9</v>
      </c>
      <c r="E93" s="68">
        <v>5.9</v>
      </c>
      <c r="F93" s="68">
        <v>4</v>
      </c>
      <c r="G93" s="68">
        <v>2</v>
      </c>
      <c r="H93" s="68">
        <v>3.2</v>
      </c>
      <c r="I93" s="68">
        <v>3.5</v>
      </c>
      <c r="J93" s="68">
        <v>34.1</v>
      </c>
      <c r="K93" s="158">
        <v>3</v>
      </c>
      <c r="L93" s="273"/>
    </row>
    <row r="94" spans="1:12" s="245" customFormat="1" ht="12.75" customHeight="1">
      <c r="A94" s="103"/>
      <c r="B94" s="396" t="s">
        <v>1225</v>
      </c>
      <c r="C94" s="68">
        <v>5.8886330951017092</v>
      </c>
      <c r="D94" s="68">
        <v>6.0276628598720894</v>
      </c>
      <c r="E94" s="68">
        <v>8.0340428607567507</v>
      </c>
      <c r="F94" s="68">
        <v>5.4818179215847191</v>
      </c>
      <c r="G94" s="68">
        <v>2.9551736537385902</v>
      </c>
      <c r="H94" s="68">
        <v>2.8066949385372397</v>
      </c>
      <c r="I94" s="68">
        <v>4.6337989340194801</v>
      </c>
      <c r="J94" s="68">
        <v>30.581413540892598</v>
      </c>
      <c r="K94" s="158">
        <v>4.0064829821718</v>
      </c>
      <c r="L94" s="273"/>
    </row>
    <row r="95" spans="1:12" s="245" customFormat="1" ht="12.75" customHeight="1">
      <c r="A95" s="103"/>
      <c r="B95" s="396" t="s">
        <v>1573</v>
      </c>
      <c r="C95" s="68">
        <v>5.1417180637459099</v>
      </c>
      <c r="D95" s="68">
        <v>5.6104769896293396</v>
      </c>
      <c r="E95" s="68">
        <v>7.17671731128417</v>
      </c>
      <c r="F95" s="68">
        <v>4.6215445078263295</v>
      </c>
      <c r="G95" s="68">
        <v>1.0383075032394899</v>
      </c>
      <c r="H95" s="68">
        <v>3.1527872100841798</v>
      </c>
      <c r="I95" s="68">
        <v>13.2653794987955</v>
      </c>
      <c r="J95" s="68">
        <v>26.046300756566801</v>
      </c>
      <c r="K95" s="158">
        <v>3.2793156893135298</v>
      </c>
      <c r="L95" s="273"/>
    </row>
    <row r="96" spans="1:12" s="245" customFormat="1" ht="12.75" customHeight="1">
      <c r="A96" s="103"/>
      <c r="B96" s="396"/>
      <c r="C96" s="68"/>
      <c r="D96" s="68"/>
      <c r="E96" s="68"/>
      <c r="F96" s="68"/>
      <c r="G96" s="68"/>
      <c r="H96" s="68"/>
      <c r="I96" s="68"/>
      <c r="J96" s="68"/>
      <c r="K96" s="158"/>
      <c r="L96" s="273"/>
    </row>
    <row r="97" spans="1:12" s="245" customFormat="1" ht="12.75" customHeight="1">
      <c r="A97" s="103">
        <v>2014</v>
      </c>
      <c r="B97" s="396" t="s">
        <v>1223</v>
      </c>
      <c r="C97" s="68">
        <v>5.4483458737909691</v>
      </c>
      <c r="D97" s="68">
        <v>5.9045914488365403</v>
      </c>
      <c r="E97" s="68">
        <v>4.87771419612762</v>
      </c>
      <c r="F97" s="68">
        <v>5.3276571986879793</v>
      </c>
      <c r="G97" s="68">
        <v>1.7094687264105799</v>
      </c>
      <c r="H97" s="68">
        <v>5.5677785308169199</v>
      </c>
      <c r="I97" s="68">
        <v>-0.54890219560878195</v>
      </c>
      <c r="J97" s="68">
        <v>28.046035319108498</v>
      </c>
      <c r="K97" s="158">
        <v>2.1638609927028405</v>
      </c>
      <c r="L97" s="273"/>
    </row>
    <row r="98" spans="1:12" s="245" customFormat="1" ht="12.75" customHeight="1">
      <c r="A98" s="103"/>
      <c r="B98" s="396" t="s">
        <v>1224</v>
      </c>
      <c r="C98" s="68">
        <v>5.9354946223900198</v>
      </c>
      <c r="D98" s="68">
        <v>6.3010572191224599</v>
      </c>
      <c r="E98" s="68">
        <v>7.2611262212277099</v>
      </c>
      <c r="F98" s="68">
        <v>3.69936782954812</v>
      </c>
      <c r="G98" s="68">
        <v>2.4486973394606699</v>
      </c>
      <c r="H98" s="68">
        <v>5.9932683009686292</v>
      </c>
      <c r="I98" s="68">
        <v>6.6021152986742093</v>
      </c>
      <c r="J98" s="68">
        <v>18.0907557662503</v>
      </c>
      <c r="K98" s="158">
        <v>2.5784178167366698</v>
      </c>
      <c r="L98" s="273"/>
    </row>
    <row r="99" spans="1:12" s="245" customFormat="1" ht="12.75" customHeight="1">
      <c r="A99" s="103"/>
      <c r="B99" s="396" t="s">
        <v>1225</v>
      </c>
      <c r="C99" s="68">
        <v>5.4393189002221103</v>
      </c>
      <c r="D99" s="68">
        <v>5.6735343245448595</v>
      </c>
      <c r="E99" s="68">
        <v>7.6261592122086892</v>
      </c>
      <c r="F99" s="68">
        <v>5.299673942803099</v>
      </c>
      <c r="G99" s="68">
        <v>2.8015169512045701</v>
      </c>
      <c r="H99" s="68">
        <v>6.1147610620118593</v>
      </c>
      <c r="I99" s="68">
        <v>7.0965444869200196</v>
      </c>
      <c r="J99" s="68">
        <v>16.1604211647097</v>
      </c>
      <c r="K99" s="158">
        <v>4.7400968438247491</v>
      </c>
      <c r="L99" s="273"/>
    </row>
    <row r="100" spans="1:12" s="245" customFormat="1" ht="12.75" customHeight="1">
      <c r="A100" s="103"/>
      <c r="B100" s="396" t="s">
        <v>1573</v>
      </c>
      <c r="C100" s="68">
        <v>5.0584995213260795</v>
      </c>
      <c r="D100" s="68">
        <v>5.178962755604239</v>
      </c>
      <c r="E100" s="68">
        <v>6.614303338609969</v>
      </c>
      <c r="F100" s="68">
        <v>4.9536335831615199</v>
      </c>
      <c r="G100" s="68">
        <v>2.5255796087959701</v>
      </c>
      <c r="H100" s="68">
        <v>5.8574754695535995</v>
      </c>
      <c r="I100" s="68">
        <v>5.5862030536052592</v>
      </c>
      <c r="J100" s="68">
        <v>19.873052671270695</v>
      </c>
      <c r="K100" s="158">
        <v>3.9546825260164904</v>
      </c>
      <c r="L100" s="273"/>
    </row>
    <row r="101" spans="1:12" s="245" customFormat="1" ht="12.75" customHeight="1">
      <c r="A101" s="103"/>
      <c r="B101" s="396"/>
      <c r="C101" s="68"/>
      <c r="D101" s="68"/>
      <c r="E101" s="68"/>
      <c r="F101" s="68"/>
      <c r="G101" s="68"/>
      <c r="H101" s="68"/>
      <c r="I101" s="68"/>
      <c r="J101" s="68"/>
      <c r="K101" s="158"/>
      <c r="L101" s="273"/>
    </row>
    <row r="102" spans="1:12" s="245" customFormat="1" ht="12.75" customHeight="1">
      <c r="A102" s="103">
        <v>2015</v>
      </c>
      <c r="B102" s="396" t="s">
        <v>1223</v>
      </c>
      <c r="C102" s="68">
        <v>5.2400600445201393</v>
      </c>
      <c r="D102" s="68">
        <v>5.2769091453291894</v>
      </c>
      <c r="E102" s="68">
        <v>4.5074593297848402</v>
      </c>
      <c r="F102" s="68">
        <v>1.5953431080383</v>
      </c>
      <c r="G102" s="68">
        <v>2.31484706287076</v>
      </c>
      <c r="H102" s="68">
        <v>6.8530569615168293</v>
      </c>
      <c r="I102" s="68">
        <v>3.9962332999823396</v>
      </c>
      <c r="J102" s="68">
        <v>17.428381993186896</v>
      </c>
      <c r="K102" s="158">
        <v>5.6188295242572694</v>
      </c>
      <c r="L102" s="273"/>
    </row>
    <row r="103" spans="1:12" s="245" customFormat="1" ht="12.75" customHeight="1">
      <c r="A103" s="103"/>
      <c r="B103" s="396" t="s">
        <v>1224</v>
      </c>
      <c r="C103" s="68">
        <v>5.8069123078445095</v>
      </c>
      <c r="D103" s="68">
        <v>5.8393211177839994</v>
      </c>
      <c r="E103" s="68">
        <v>7.8342655598703193</v>
      </c>
      <c r="F103" s="68">
        <v>2.6498052876627396</v>
      </c>
      <c r="G103" s="68">
        <v>2.55980275156411</v>
      </c>
      <c r="H103" s="68">
        <v>7.0161480387147996</v>
      </c>
      <c r="I103" s="68" t="s">
        <v>656</v>
      </c>
      <c r="J103" s="68">
        <v>14.8351910637993</v>
      </c>
      <c r="K103" s="158">
        <v>5.3623795559279399</v>
      </c>
      <c r="L103" s="273"/>
    </row>
    <row r="104" spans="1:12" s="245" customFormat="1" ht="12.75" customHeight="1">
      <c r="A104" s="103"/>
      <c r="B104" s="396" t="s">
        <v>1225</v>
      </c>
      <c r="C104" s="68">
        <v>5.4758358645427201</v>
      </c>
      <c r="D104" s="68">
        <v>5.6443394784994592</v>
      </c>
      <c r="E104" s="68">
        <v>9.5114603571098204</v>
      </c>
      <c r="F104" s="68">
        <v>4.2957786334586094</v>
      </c>
      <c r="G104" s="68">
        <v>2.1280013598703902</v>
      </c>
      <c r="H104" s="68">
        <v>7.0394375004708793</v>
      </c>
      <c r="I104" s="68" t="s">
        <v>656</v>
      </c>
      <c r="J104" s="68">
        <v>12.199219005650198</v>
      </c>
      <c r="K104" s="158">
        <v>4.7831003104976899</v>
      </c>
      <c r="L104" s="273"/>
    </row>
    <row r="105" spans="1:12" s="245" customFormat="1" ht="12.75" customHeight="1">
      <c r="A105" s="103"/>
      <c r="B105" s="396" t="s">
        <v>1573</v>
      </c>
      <c r="C105" s="68">
        <v>5.0999999999999996</v>
      </c>
      <c r="D105" s="68">
        <v>5.0999999999999996</v>
      </c>
      <c r="E105" s="68">
        <v>6.6</v>
      </c>
      <c r="F105" s="68">
        <v>5.2</v>
      </c>
      <c r="G105" s="68">
        <v>2.4</v>
      </c>
      <c r="H105" s="68">
        <v>6.1</v>
      </c>
      <c r="I105" s="68" t="s">
        <v>656</v>
      </c>
      <c r="J105" s="68">
        <v>6.8</v>
      </c>
      <c r="K105" s="158">
        <v>2.6</v>
      </c>
      <c r="L105" s="273"/>
    </row>
    <row r="106" spans="1:12" s="245" customFormat="1" ht="12.75" customHeight="1">
      <c r="A106" s="103"/>
      <c r="B106" s="396"/>
      <c r="C106" s="68"/>
      <c r="D106" s="68"/>
      <c r="E106" s="68"/>
      <c r="F106" s="68"/>
      <c r="G106" s="68"/>
      <c r="H106" s="68"/>
      <c r="I106" s="68"/>
      <c r="J106" s="68"/>
      <c r="K106" s="163"/>
      <c r="L106" s="273"/>
    </row>
    <row r="107" spans="1:12" s="245" customFormat="1" ht="12.75" customHeight="1">
      <c r="A107" s="103">
        <v>2016</v>
      </c>
      <c r="B107" s="396" t="s">
        <v>1223</v>
      </c>
      <c r="C107" s="68">
        <v>7.7</v>
      </c>
      <c r="D107" s="68">
        <v>8.4</v>
      </c>
      <c r="E107" s="68">
        <v>3.7</v>
      </c>
      <c r="F107" s="68">
        <v>6.5</v>
      </c>
      <c r="G107" s="68">
        <v>2.2000000000000002</v>
      </c>
      <c r="H107" s="68">
        <v>5</v>
      </c>
      <c r="I107" s="68" t="s">
        <v>656</v>
      </c>
      <c r="J107" s="68">
        <v>15.7</v>
      </c>
      <c r="K107" s="158">
        <v>0.5</v>
      </c>
      <c r="L107" s="273"/>
    </row>
    <row r="108" spans="1:12" s="245" customFormat="1" ht="12.75" customHeight="1">
      <c r="A108" s="103"/>
      <c r="B108" s="396" t="s">
        <v>1224</v>
      </c>
      <c r="C108" s="68">
        <v>6.6</v>
      </c>
      <c r="D108" s="68">
        <v>7.3</v>
      </c>
      <c r="E108" s="68">
        <v>7.6</v>
      </c>
      <c r="F108" s="68">
        <v>5.9</v>
      </c>
      <c r="G108" s="68">
        <v>2.4</v>
      </c>
      <c r="H108" s="68">
        <v>5.0999999999999996</v>
      </c>
      <c r="I108" s="68">
        <v>15.7</v>
      </c>
      <c r="J108" s="68">
        <v>10.8</v>
      </c>
      <c r="K108" s="158">
        <v>2.7</v>
      </c>
      <c r="L108" s="273"/>
    </row>
    <row r="109" spans="1:12" s="245" customFormat="1" ht="12.75" customHeight="1">
      <c r="A109" s="103"/>
      <c r="B109" s="396" t="s">
        <v>1225</v>
      </c>
      <c r="C109" s="68">
        <v>5.2</v>
      </c>
      <c r="D109" s="68">
        <v>5.6</v>
      </c>
      <c r="E109" s="68">
        <v>8.8000000000000007</v>
      </c>
      <c r="F109" s="68">
        <v>4.9000000000000004</v>
      </c>
      <c r="G109" s="68">
        <v>3</v>
      </c>
      <c r="H109" s="68">
        <v>4.9000000000000004</v>
      </c>
      <c r="I109" s="68" t="s">
        <v>656</v>
      </c>
      <c r="J109" s="68">
        <v>-2.7</v>
      </c>
      <c r="K109" s="158">
        <v>3.4</v>
      </c>
      <c r="L109" s="273"/>
    </row>
    <row r="110" spans="1:12" s="245" customFormat="1" ht="12.75" customHeight="1">
      <c r="A110" s="103"/>
      <c r="B110" s="396" t="s">
        <v>1573</v>
      </c>
      <c r="C110" s="68">
        <v>5.2563907716200893</v>
      </c>
      <c r="D110" s="68">
        <v>5.6255984484157002</v>
      </c>
      <c r="E110" s="68">
        <v>6.9358475419963899</v>
      </c>
      <c r="F110" s="68">
        <v>4.7740008840742396</v>
      </c>
      <c r="G110" s="68">
        <v>3.2114315366487998</v>
      </c>
      <c r="H110" s="68">
        <v>3.7785023414591401</v>
      </c>
      <c r="I110" s="68">
        <v>12.648796687656299</v>
      </c>
      <c r="J110" s="68">
        <v>1.9143848823756298</v>
      </c>
      <c r="K110" s="158">
        <v>2.6923873617777101</v>
      </c>
      <c r="L110" s="273"/>
    </row>
    <row r="111" spans="1:12" s="245" customFormat="1" ht="12.75" customHeight="1">
      <c r="A111" s="103"/>
      <c r="B111" s="396"/>
      <c r="C111" s="68"/>
      <c r="D111" s="68"/>
      <c r="E111" s="68"/>
      <c r="F111" s="68"/>
      <c r="G111" s="68"/>
      <c r="H111" s="68"/>
      <c r="I111" s="68"/>
      <c r="J111" s="68"/>
      <c r="K111" s="158"/>
      <c r="L111" s="273"/>
    </row>
    <row r="112" spans="1:12" s="245" customFormat="1" ht="12.75" customHeight="1">
      <c r="A112" s="103">
        <v>2017</v>
      </c>
      <c r="B112" s="396" t="s">
        <v>1223</v>
      </c>
      <c r="C112" s="68">
        <v>6.9</v>
      </c>
      <c r="D112" s="68">
        <v>7.4</v>
      </c>
      <c r="E112" s="68">
        <v>5</v>
      </c>
      <c r="F112" s="68">
        <v>9.1999999999999993</v>
      </c>
      <c r="G112" s="68">
        <v>4</v>
      </c>
      <c r="H112" s="68">
        <v>4.5999999999999996</v>
      </c>
      <c r="I112" s="68" t="s">
        <v>656</v>
      </c>
      <c r="J112" s="68">
        <v>18.3</v>
      </c>
      <c r="K112" s="158">
        <v>0.4</v>
      </c>
      <c r="L112" s="273"/>
    </row>
    <row r="113" spans="1:12" s="245" customFormat="1" ht="12.75" customHeight="1">
      <c r="A113" s="103"/>
      <c r="B113" s="396" t="s">
        <v>1224</v>
      </c>
      <c r="C113" s="68">
        <v>5.4</v>
      </c>
      <c r="D113" s="68">
        <v>5.9</v>
      </c>
      <c r="E113" s="68">
        <v>8.1</v>
      </c>
      <c r="F113" s="68">
        <v>0.8</v>
      </c>
      <c r="G113" s="68">
        <v>3.2</v>
      </c>
      <c r="H113" s="68">
        <v>3.7</v>
      </c>
      <c r="I113" s="68">
        <v>-4.0999999999999996</v>
      </c>
      <c r="J113" s="68">
        <v>13</v>
      </c>
      <c r="K113" s="158">
        <v>2.4</v>
      </c>
      <c r="L113" s="273"/>
    </row>
    <row r="114" spans="1:12" s="245" customFormat="1" ht="12.75" customHeight="1">
      <c r="A114" s="103"/>
      <c r="B114" s="396" t="s">
        <v>1225</v>
      </c>
      <c r="C114" s="68">
        <v>4.5999999999999996</v>
      </c>
      <c r="D114" s="68">
        <v>4.7</v>
      </c>
      <c r="E114" s="68">
        <v>9</v>
      </c>
      <c r="F114" s="68">
        <v>4.3</v>
      </c>
      <c r="G114" s="68">
        <v>3.7</v>
      </c>
      <c r="H114" s="68">
        <v>4.3</v>
      </c>
      <c r="I114" s="68">
        <v>-3.2</v>
      </c>
      <c r="J114" s="68">
        <v>11.7</v>
      </c>
      <c r="K114" s="158">
        <v>3</v>
      </c>
      <c r="L114" s="273"/>
    </row>
    <row r="115" spans="1:12" s="245" customFormat="1" ht="12.75" customHeight="1">
      <c r="A115" s="103"/>
      <c r="B115" s="396" t="s">
        <v>1573</v>
      </c>
      <c r="C115" s="68">
        <v>4.7</v>
      </c>
      <c r="D115" s="68">
        <v>4.9000000000000004</v>
      </c>
      <c r="E115" s="68">
        <v>7.4</v>
      </c>
      <c r="F115" s="68">
        <v>4.4000000000000004</v>
      </c>
      <c r="G115" s="68">
        <v>3.5</v>
      </c>
      <c r="H115" s="68">
        <v>3.9</v>
      </c>
      <c r="I115" s="68">
        <v>-0.7</v>
      </c>
      <c r="J115" s="68">
        <v>10.199999999999999</v>
      </c>
      <c r="K115" s="158">
        <v>2.5</v>
      </c>
      <c r="L115" s="273"/>
    </row>
    <row r="116" spans="1:12" s="245" customFormat="1" ht="12.75" customHeight="1">
      <c r="A116" s="103"/>
      <c r="B116" s="396"/>
      <c r="C116" s="68"/>
      <c r="D116" s="68"/>
      <c r="E116" s="68"/>
      <c r="F116" s="68"/>
      <c r="G116" s="68"/>
      <c r="H116" s="68"/>
      <c r="I116" s="68"/>
      <c r="J116" s="68"/>
      <c r="K116" s="158"/>
      <c r="L116" s="273"/>
    </row>
    <row r="117" spans="1:12" s="245" customFormat="1" ht="12.75" customHeight="1">
      <c r="A117" s="103">
        <v>2018</v>
      </c>
      <c r="B117" s="396" t="s">
        <v>1223</v>
      </c>
      <c r="C117" s="68">
        <v>5.0999999999999996</v>
      </c>
      <c r="D117" s="68">
        <v>5.4</v>
      </c>
      <c r="E117" s="68">
        <v>6.3</v>
      </c>
      <c r="F117" s="68">
        <v>0.3</v>
      </c>
      <c r="G117" s="68">
        <v>2.8</v>
      </c>
      <c r="H117" s="68">
        <v>2.5</v>
      </c>
      <c r="I117" s="68">
        <v>-3.5</v>
      </c>
      <c r="J117" s="68">
        <v>24.4</v>
      </c>
      <c r="K117" s="158">
        <v>2.9</v>
      </c>
      <c r="L117" s="273"/>
    </row>
    <row r="118" spans="1:12" s="245" customFormat="1" ht="12.75" customHeight="1">
      <c r="A118" s="103"/>
      <c r="B118" s="396" t="s">
        <v>1224</v>
      </c>
      <c r="C118" s="68">
        <v>4.7</v>
      </c>
      <c r="D118" s="68">
        <v>5.3</v>
      </c>
      <c r="E118" s="68">
        <v>6.5</v>
      </c>
      <c r="F118" s="68">
        <v>7.8</v>
      </c>
      <c r="G118" s="68">
        <v>3.9</v>
      </c>
      <c r="H118" s="68">
        <v>2.7</v>
      </c>
      <c r="I118" s="68">
        <v>1.4</v>
      </c>
      <c r="J118" s="68">
        <v>18.3</v>
      </c>
      <c r="K118" s="158">
        <v>3.6</v>
      </c>
      <c r="L118" s="273"/>
    </row>
    <row r="119" spans="1:12" s="245" customFormat="1" ht="12.75" customHeight="1">
      <c r="A119" s="103"/>
      <c r="B119" s="396" t="s">
        <v>1225</v>
      </c>
      <c r="C119" s="68">
        <v>4.3</v>
      </c>
      <c r="D119" s="68">
        <v>4.8</v>
      </c>
      <c r="E119" s="68">
        <v>8.3000000000000007</v>
      </c>
      <c r="F119" s="68">
        <v>6.9</v>
      </c>
      <c r="G119" s="68">
        <v>3.8</v>
      </c>
      <c r="H119" s="68">
        <v>3.1</v>
      </c>
      <c r="I119" s="68">
        <v>2.9</v>
      </c>
      <c r="J119" s="68">
        <v>17.399999999999999</v>
      </c>
      <c r="K119" s="158">
        <v>4.5</v>
      </c>
      <c r="L119" s="273"/>
    </row>
    <row r="120" spans="1:12" s="245" customFormat="1" ht="12.75" customHeight="1">
      <c r="A120" s="103"/>
      <c r="B120" s="396" t="s">
        <v>1573</v>
      </c>
      <c r="C120" s="68">
        <v>4.2</v>
      </c>
      <c r="D120" s="68">
        <v>4.5999999999999996</v>
      </c>
      <c r="E120" s="68">
        <v>6.5</v>
      </c>
      <c r="F120" s="68">
        <v>8.5</v>
      </c>
      <c r="G120" s="68">
        <v>3.3</v>
      </c>
      <c r="H120" s="68">
        <v>2.8</v>
      </c>
      <c r="I120" s="68">
        <v>3</v>
      </c>
      <c r="J120" s="68">
        <v>17.100000000000001</v>
      </c>
      <c r="K120" s="158">
        <v>3.1</v>
      </c>
      <c r="L120" s="273"/>
    </row>
    <row r="121" spans="1:12" s="245" customFormat="1" ht="12.75" customHeight="1">
      <c r="A121" s="103"/>
      <c r="B121" s="396"/>
      <c r="C121" s="68"/>
      <c r="D121" s="68"/>
      <c r="E121" s="68"/>
      <c r="F121" s="68"/>
      <c r="G121" s="68"/>
      <c r="H121" s="68"/>
      <c r="I121" s="68"/>
      <c r="J121" s="68"/>
      <c r="K121" s="158"/>
      <c r="L121" s="273"/>
    </row>
    <row r="122" spans="1:12" s="245" customFormat="1" ht="12.75" customHeight="1">
      <c r="A122" s="103">
        <v>2019</v>
      </c>
      <c r="B122" s="396" t="s">
        <v>1223</v>
      </c>
      <c r="C122" s="68">
        <v>4.8</v>
      </c>
      <c r="D122" s="68">
        <v>5.4</v>
      </c>
      <c r="E122" s="68">
        <v>0.1</v>
      </c>
      <c r="F122" s="68">
        <v>-0.6</v>
      </c>
      <c r="G122" s="68">
        <v>3.3</v>
      </c>
      <c r="H122" s="68">
        <v>4.3</v>
      </c>
      <c r="I122" s="68">
        <v>-3</v>
      </c>
      <c r="J122" s="68">
        <v>14.3</v>
      </c>
      <c r="K122" s="158">
        <v>3.9</v>
      </c>
      <c r="L122" s="273"/>
    </row>
    <row r="123" spans="1:12" s="245" customFormat="1" ht="12.75" customHeight="1">
      <c r="A123" s="103"/>
      <c r="B123" s="396" t="s">
        <v>1224</v>
      </c>
      <c r="C123" s="68">
        <v>5.0999999999999996</v>
      </c>
      <c r="D123" s="68">
        <v>5.8</v>
      </c>
      <c r="E123" s="68">
        <v>4.0999999999999996</v>
      </c>
      <c r="F123" s="68">
        <v>0.5</v>
      </c>
      <c r="G123" s="68">
        <v>2.2999999999999998</v>
      </c>
      <c r="H123" s="68">
        <v>3.8</v>
      </c>
      <c r="I123" s="68">
        <v>1.6</v>
      </c>
      <c r="J123" s="68">
        <v>14.7</v>
      </c>
      <c r="K123" s="158">
        <v>4.3</v>
      </c>
      <c r="L123" s="273"/>
    </row>
    <row r="124" spans="1:12" s="245" customFormat="1" ht="12.75" customHeight="1">
      <c r="A124" s="103"/>
      <c r="B124" s="396" t="s">
        <v>1225</v>
      </c>
      <c r="C124" s="68">
        <v>4.5999999999999996</v>
      </c>
      <c r="D124" s="68">
        <v>5.2</v>
      </c>
      <c r="E124" s="68">
        <v>7</v>
      </c>
      <c r="F124" s="68">
        <v>5.2</v>
      </c>
      <c r="G124" s="68">
        <v>2.5</v>
      </c>
      <c r="H124" s="68">
        <v>3.8</v>
      </c>
      <c r="I124" s="68">
        <v>1.8</v>
      </c>
      <c r="J124" s="68">
        <v>15.2</v>
      </c>
      <c r="K124" s="158">
        <v>2</v>
      </c>
      <c r="L124" s="273"/>
    </row>
    <row r="125" spans="1:12" s="245" customFormat="1" ht="12.75" customHeight="1">
      <c r="A125" s="103"/>
      <c r="B125" s="396" t="s">
        <v>1573</v>
      </c>
      <c r="C125" s="68">
        <v>4.8</v>
      </c>
      <c r="D125" s="68">
        <v>5.3</v>
      </c>
      <c r="E125" s="68">
        <v>6.2</v>
      </c>
      <c r="F125" s="68">
        <v>5.7</v>
      </c>
      <c r="G125" s="68">
        <v>2.8</v>
      </c>
      <c r="H125" s="68">
        <v>3.5</v>
      </c>
      <c r="I125" s="68">
        <v>6.8</v>
      </c>
      <c r="J125" s="68">
        <v>13.9</v>
      </c>
      <c r="K125" s="158">
        <v>2.2999999999999998</v>
      </c>
      <c r="L125" s="273"/>
    </row>
    <row r="126" spans="1:12" s="245" customFormat="1" ht="12.75" customHeight="1">
      <c r="A126" s="103"/>
      <c r="B126" s="396"/>
      <c r="C126" s="68"/>
      <c r="D126" s="68"/>
      <c r="E126" s="68"/>
      <c r="F126" s="68"/>
      <c r="G126" s="68"/>
      <c r="H126" s="68"/>
      <c r="I126" s="68"/>
      <c r="J126" s="68"/>
      <c r="K126" s="158"/>
      <c r="L126" s="273"/>
    </row>
    <row r="127" spans="1:12" s="245" customFormat="1" ht="12.75" customHeight="1">
      <c r="A127" s="103">
        <v>2020</v>
      </c>
      <c r="B127" s="396" t="s">
        <v>1223</v>
      </c>
      <c r="C127" s="68">
        <v>7.4</v>
      </c>
      <c r="D127" s="68">
        <v>8.4</v>
      </c>
      <c r="E127" s="68">
        <v>2.6</v>
      </c>
      <c r="F127" s="68">
        <v>13.2</v>
      </c>
      <c r="G127" s="68">
        <v>1.9</v>
      </c>
      <c r="H127" s="68">
        <v>3.5</v>
      </c>
      <c r="I127" s="68">
        <v>-4.4000000000000004</v>
      </c>
      <c r="J127" s="68">
        <v>14.5</v>
      </c>
      <c r="K127" s="158">
        <v>-0.4</v>
      </c>
      <c r="L127" s="273"/>
    </row>
    <row r="128" spans="1:12" s="245" customFormat="1" ht="12.75" customHeight="1">
      <c r="A128" s="103"/>
      <c r="B128" s="396" t="s">
        <v>1224</v>
      </c>
      <c r="C128" s="68">
        <v>6</v>
      </c>
      <c r="D128" s="68">
        <v>6.2</v>
      </c>
      <c r="E128" s="68">
        <v>7.2</v>
      </c>
      <c r="F128" s="68">
        <v>8.1999999999999993</v>
      </c>
      <c r="G128" s="68">
        <v>3.8</v>
      </c>
      <c r="H128" s="68">
        <v>5.5</v>
      </c>
      <c r="I128" s="68">
        <v>-1.9</v>
      </c>
      <c r="J128" s="68">
        <v>16.600000000000001</v>
      </c>
      <c r="K128" s="158">
        <v>1</v>
      </c>
      <c r="L128" s="273"/>
    </row>
    <row r="129" spans="1:12" s="245" customFormat="1" ht="12.75" customHeight="1">
      <c r="A129" s="103"/>
      <c r="B129" s="396" t="s">
        <v>1225</v>
      </c>
      <c r="C129" s="68">
        <v>7</v>
      </c>
      <c r="D129" s="68">
        <v>7.4</v>
      </c>
      <c r="E129" s="68">
        <v>9.1999999999999993</v>
      </c>
      <c r="F129" s="68">
        <v>9.9</v>
      </c>
      <c r="G129" s="68">
        <v>3.8</v>
      </c>
      <c r="H129" s="68">
        <v>5.5</v>
      </c>
      <c r="I129" s="68">
        <v>2.6</v>
      </c>
      <c r="J129" s="68">
        <v>15.8</v>
      </c>
      <c r="K129" s="158">
        <v>1.9</v>
      </c>
      <c r="L129" s="273"/>
    </row>
    <row r="130" spans="1:12" s="245" customFormat="1" ht="12.75" customHeight="1">
      <c r="A130" s="2973" t="s">
        <v>1538</v>
      </c>
      <c r="B130" s="2973"/>
      <c r="C130" s="2973"/>
      <c r="D130" s="2973"/>
      <c r="E130" s="2973"/>
      <c r="F130" s="2973"/>
      <c r="G130" s="2973"/>
      <c r="H130" s="2973"/>
      <c r="I130" s="2973"/>
      <c r="J130" s="2973"/>
      <c r="K130" s="2973"/>
      <c r="L130" s="273"/>
    </row>
    <row r="131" spans="1:12" s="245" customFormat="1" ht="12.75" customHeight="1">
      <c r="A131" s="2971" t="s">
        <v>2359</v>
      </c>
      <c r="B131" s="2971"/>
      <c r="C131" s="2971"/>
      <c r="D131" s="2971"/>
      <c r="E131" s="2971"/>
      <c r="F131" s="2971"/>
      <c r="G131" s="2971"/>
      <c r="H131" s="2971"/>
      <c r="I131" s="2971"/>
      <c r="J131" s="2971"/>
      <c r="K131" s="2971"/>
      <c r="L131" s="273"/>
    </row>
    <row r="132" spans="1:12" s="245" customFormat="1" ht="12.75" customHeight="1">
      <c r="A132" s="138"/>
      <c r="B132" s="138"/>
      <c r="C132" s="138"/>
      <c r="D132" s="138"/>
      <c r="E132" s="138"/>
      <c r="F132" s="138"/>
      <c r="G132" s="138"/>
      <c r="H132" s="138"/>
      <c r="I132" s="138"/>
      <c r="J132" s="138"/>
      <c r="K132" s="138"/>
      <c r="L132" s="273"/>
    </row>
    <row r="133" spans="1:12" s="245" customFormat="1" ht="12.75" customHeight="1">
      <c r="A133" s="103">
        <v>2010</v>
      </c>
      <c r="B133" s="396" t="s">
        <v>1573</v>
      </c>
      <c r="C133" s="68">
        <v>3.5</v>
      </c>
      <c r="D133" s="68">
        <v>3.5</v>
      </c>
      <c r="E133" s="68">
        <v>3.1</v>
      </c>
      <c r="F133" s="68">
        <v>3.3</v>
      </c>
      <c r="G133" s="68">
        <v>2.7</v>
      </c>
      <c r="H133" s="68">
        <v>2.8</v>
      </c>
      <c r="I133" s="68">
        <v>0.8</v>
      </c>
      <c r="J133" s="68">
        <v>20.5</v>
      </c>
      <c r="K133" s="158">
        <v>7.7</v>
      </c>
      <c r="L133" s="273"/>
    </row>
    <row r="134" spans="1:12" s="245" customFormat="1" ht="12.75" customHeight="1">
      <c r="A134" s="103"/>
      <c r="B134" s="396"/>
      <c r="C134" s="68"/>
      <c r="D134" s="68"/>
      <c r="E134" s="68"/>
      <c r="F134" s="68"/>
      <c r="G134" s="68"/>
      <c r="H134" s="68"/>
      <c r="I134" s="68"/>
      <c r="J134" s="68"/>
      <c r="K134" s="158"/>
      <c r="L134" s="273"/>
    </row>
    <row r="135" spans="1:12" s="245" customFormat="1" ht="12.75" customHeight="1">
      <c r="A135" s="103">
        <v>2011</v>
      </c>
      <c r="B135" s="396" t="s">
        <v>1223</v>
      </c>
      <c r="C135" s="68">
        <v>3.9</v>
      </c>
      <c r="D135" s="68">
        <v>4.3</v>
      </c>
      <c r="E135" s="68">
        <v>-1.9</v>
      </c>
      <c r="F135" s="68">
        <v>-3.8</v>
      </c>
      <c r="G135" s="68">
        <v>0.8</v>
      </c>
      <c r="H135" s="68">
        <v>2</v>
      </c>
      <c r="I135" s="68">
        <v>-4.7</v>
      </c>
      <c r="J135" s="68">
        <v>29.3</v>
      </c>
      <c r="K135" s="158">
        <v>-1.1000000000000001</v>
      </c>
      <c r="L135" s="273"/>
    </row>
    <row r="136" spans="1:12" s="245" customFormat="1" ht="12.75" customHeight="1">
      <c r="A136" s="103"/>
      <c r="B136" s="396" t="s">
        <v>1224</v>
      </c>
      <c r="C136" s="68">
        <v>4.0999999999999996</v>
      </c>
      <c r="D136" s="68">
        <v>4.2</v>
      </c>
      <c r="E136" s="68">
        <v>3.2</v>
      </c>
      <c r="F136" s="68">
        <v>0.3</v>
      </c>
      <c r="G136" s="68">
        <v>1.7</v>
      </c>
      <c r="H136" s="68">
        <v>2.6</v>
      </c>
      <c r="I136" s="68">
        <v>1.3</v>
      </c>
      <c r="J136" s="68">
        <v>30.8</v>
      </c>
      <c r="K136" s="158">
        <v>0.5</v>
      </c>
      <c r="L136" s="273"/>
    </row>
    <row r="137" spans="1:12" s="245" customFormat="1" ht="12.75" customHeight="1">
      <c r="A137" s="103"/>
      <c r="B137" s="396" t="s">
        <v>1225</v>
      </c>
      <c r="C137" s="68">
        <v>3.2</v>
      </c>
      <c r="D137" s="68">
        <v>3.3</v>
      </c>
      <c r="E137" s="68">
        <v>4</v>
      </c>
      <c r="F137" s="68">
        <v>1.4</v>
      </c>
      <c r="G137" s="68">
        <v>1.6</v>
      </c>
      <c r="H137" s="68">
        <v>2.6</v>
      </c>
      <c r="I137" s="68">
        <v>1.4</v>
      </c>
      <c r="J137" s="68">
        <v>29.5</v>
      </c>
      <c r="K137" s="158">
        <v>0.9</v>
      </c>
      <c r="L137" s="273"/>
    </row>
    <row r="138" spans="1:12" s="245" customFormat="1" ht="12.75" customHeight="1">
      <c r="A138" s="103"/>
      <c r="B138" s="396" t="s">
        <v>1573</v>
      </c>
      <c r="C138" s="68">
        <v>3.2</v>
      </c>
      <c r="D138" s="68">
        <v>3.3</v>
      </c>
      <c r="E138" s="68">
        <v>2.7</v>
      </c>
      <c r="F138" s="68">
        <v>2.2000000000000002</v>
      </c>
      <c r="G138" s="68">
        <v>1.7</v>
      </c>
      <c r="H138" s="68">
        <v>2.9</v>
      </c>
      <c r="I138" s="68">
        <v>-0.6</v>
      </c>
      <c r="J138" s="68">
        <v>24.4</v>
      </c>
      <c r="K138" s="158">
        <v>1.8</v>
      </c>
      <c r="L138" s="273"/>
    </row>
    <row r="139" spans="1:12" s="245" customFormat="1" ht="12.75" customHeight="1">
      <c r="A139" s="103"/>
      <c r="B139" s="396"/>
      <c r="C139" s="68"/>
      <c r="D139" s="68"/>
      <c r="E139" s="68"/>
      <c r="F139" s="68"/>
      <c r="G139" s="68"/>
      <c r="H139" s="68"/>
      <c r="I139" s="68"/>
      <c r="J139" s="68"/>
      <c r="K139" s="158"/>
      <c r="L139" s="273"/>
    </row>
    <row r="140" spans="1:12" s="245" customFormat="1" ht="12.75" customHeight="1">
      <c r="A140" s="103">
        <v>2012</v>
      </c>
      <c r="B140" s="396" t="s">
        <v>1223</v>
      </c>
      <c r="C140" s="68">
        <v>5</v>
      </c>
      <c r="D140" s="68">
        <v>6</v>
      </c>
      <c r="E140" s="68">
        <v>-0.9</v>
      </c>
      <c r="F140" s="68">
        <v>1.1000000000000001</v>
      </c>
      <c r="G140" s="68">
        <v>0.8</v>
      </c>
      <c r="H140" s="68">
        <v>0.6</v>
      </c>
      <c r="I140" s="68">
        <v>-7.3</v>
      </c>
      <c r="J140" s="68">
        <v>26.2</v>
      </c>
      <c r="K140" s="158">
        <v>-1.8</v>
      </c>
      <c r="L140" s="273"/>
    </row>
    <row r="141" spans="1:12" s="245" customFormat="1" ht="12.75" customHeight="1">
      <c r="A141" s="103"/>
      <c r="B141" s="396" t="s">
        <v>1224</v>
      </c>
      <c r="C141" s="68">
        <v>4.7</v>
      </c>
      <c r="D141" s="68">
        <v>5.2</v>
      </c>
      <c r="E141" s="68">
        <v>3.9</v>
      </c>
      <c r="F141" s="68">
        <v>1.6</v>
      </c>
      <c r="G141" s="68">
        <v>1.1000000000000001</v>
      </c>
      <c r="H141" s="68">
        <v>2.9</v>
      </c>
      <c r="I141" s="68">
        <v>-3.6</v>
      </c>
      <c r="J141" s="68">
        <v>29.8</v>
      </c>
      <c r="K141" s="158">
        <v>1.5</v>
      </c>
      <c r="L141" s="273"/>
    </row>
    <row r="142" spans="1:12" s="245" customFormat="1" ht="12.75" customHeight="1">
      <c r="A142" s="137"/>
      <c r="B142" s="396" t="s">
        <v>1225</v>
      </c>
      <c r="C142" s="68">
        <v>4.3824374539404394</v>
      </c>
      <c r="D142" s="68">
        <v>4.83765051612672</v>
      </c>
      <c r="E142" s="68">
        <v>4.7228017401711098</v>
      </c>
      <c r="F142" s="68">
        <v>2.7321813307763598</v>
      </c>
      <c r="G142" s="68">
        <v>1.3102885180475299</v>
      </c>
      <c r="H142" s="68">
        <v>2.1915134563498304</v>
      </c>
      <c r="I142" s="68">
        <v>-4.8149478979518499</v>
      </c>
      <c r="J142" s="68">
        <v>28.177455941371498</v>
      </c>
      <c r="K142" s="158">
        <v>2.1346126634818199</v>
      </c>
      <c r="L142" s="273"/>
    </row>
    <row r="143" spans="1:12" s="245" customFormat="1" ht="12.75" customHeight="1">
      <c r="A143" s="103"/>
      <c r="B143" s="396" t="s">
        <v>1573</v>
      </c>
      <c r="C143" s="68">
        <v>3.8776353887094599</v>
      </c>
      <c r="D143" s="68">
        <v>4.20912844432958</v>
      </c>
      <c r="E143" s="68">
        <v>4.8026211114974195</v>
      </c>
      <c r="F143" s="68">
        <v>-1.3595693006208101</v>
      </c>
      <c r="G143" s="68">
        <v>1.5796443611093098</v>
      </c>
      <c r="H143" s="68">
        <v>1.78101510386552</v>
      </c>
      <c r="I143" s="68">
        <v>-6.293579172888399</v>
      </c>
      <c r="J143" s="68">
        <v>24.075225982344897</v>
      </c>
      <c r="K143" s="158">
        <v>2.9526730112805999</v>
      </c>
      <c r="L143" s="273"/>
    </row>
    <row r="144" spans="1:12" s="245" customFormat="1" ht="12.75" customHeight="1">
      <c r="A144" s="103"/>
      <c r="B144" s="396"/>
      <c r="C144" s="68"/>
      <c r="D144" s="68"/>
      <c r="E144" s="68"/>
      <c r="F144" s="68"/>
      <c r="G144" s="68"/>
      <c r="H144" s="68"/>
      <c r="I144" s="68"/>
      <c r="J144" s="68"/>
      <c r="K144" s="158"/>
      <c r="L144" s="273"/>
    </row>
    <row r="145" spans="1:12" s="245" customFormat="1" ht="12.75" customHeight="1">
      <c r="A145" s="103">
        <v>2013</v>
      </c>
      <c r="B145" s="396" t="s">
        <v>1223</v>
      </c>
      <c r="C145" s="68">
        <v>4.2</v>
      </c>
      <c r="D145" s="68">
        <v>4.8</v>
      </c>
      <c r="E145" s="68">
        <v>2.6</v>
      </c>
      <c r="F145" s="68">
        <v>-5.9</v>
      </c>
      <c r="G145" s="68">
        <v>1.9</v>
      </c>
      <c r="H145" s="68">
        <v>1.2</v>
      </c>
      <c r="I145" s="68">
        <v>1.4</v>
      </c>
      <c r="J145" s="68">
        <v>17.100000000000001</v>
      </c>
      <c r="K145" s="158">
        <v>0.4</v>
      </c>
      <c r="L145" s="273"/>
    </row>
    <row r="146" spans="1:12" s="245" customFormat="1" ht="12.75" customHeight="1">
      <c r="A146" s="103"/>
      <c r="B146" s="396" t="s">
        <v>1224</v>
      </c>
      <c r="C146" s="68">
        <v>4.9000000000000004</v>
      </c>
      <c r="D146" s="68">
        <v>5.4</v>
      </c>
      <c r="E146" s="68">
        <v>4.8</v>
      </c>
      <c r="F146" s="68">
        <v>3.3</v>
      </c>
      <c r="G146" s="68">
        <v>1.9</v>
      </c>
      <c r="H146" s="68">
        <v>2.9</v>
      </c>
      <c r="I146" s="68">
        <v>3.4</v>
      </c>
      <c r="J146" s="68">
        <v>27.3</v>
      </c>
      <c r="K146" s="158">
        <v>2.4</v>
      </c>
      <c r="L146" s="273"/>
    </row>
    <row r="147" spans="1:12" s="245" customFormat="1" ht="12.75" customHeight="1">
      <c r="A147" s="103"/>
      <c r="B147" s="396" t="s">
        <v>1225</v>
      </c>
      <c r="C147" s="68">
        <v>5.2391582829952297</v>
      </c>
      <c r="D147" s="68">
        <v>5.4221544883417598</v>
      </c>
      <c r="E147" s="68">
        <v>6.5574066712442596</v>
      </c>
      <c r="F147" s="68">
        <v>4.8186563105313898</v>
      </c>
      <c r="G147" s="68">
        <v>2.7574931533717399</v>
      </c>
      <c r="H147" s="68">
        <v>2.50012920915835</v>
      </c>
      <c r="I147" s="68">
        <v>4.5464988053666593</v>
      </c>
      <c r="J147" s="68">
        <v>24.5590018383072</v>
      </c>
      <c r="K147" s="158">
        <v>3.3717990275526697</v>
      </c>
      <c r="L147" s="273"/>
    </row>
    <row r="148" spans="1:12" s="245" customFormat="1" ht="12.75" customHeight="1">
      <c r="A148" s="103"/>
      <c r="B148" s="396" t="s">
        <v>1573</v>
      </c>
      <c r="C148" s="68">
        <v>4.5154919269056499</v>
      </c>
      <c r="D148" s="68">
        <v>5.0012843892074699</v>
      </c>
      <c r="E148" s="68">
        <v>5.8367830655467294</v>
      </c>
      <c r="F148" s="68">
        <v>4.00146865468359</v>
      </c>
      <c r="G148" s="68">
        <v>0.80456835892800804</v>
      </c>
      <c r="H148" s="68">
        <v>2.7726381523463499</v>
      </c>
      <c r="I148" s="68">
        <v>13.130550462014201</v>
      </c>
      <c r="J148" s="68">
        <v>21.473605168456501</v>
      </c>
      <c r="K148" s="158">
        <v>2.5666555492338801</v>
      </c>
      <c r="L148" s="273"/>
    </row>
    <row r="149" spans="1:12" s="245" customFormat="1" ht="12.75" customHeight="1">
      <c r="A149" s="103"/>
      <c r="B149" s="396"/>
      <c r="C149" s="68"/>
      <c r="D149" s="68"/>
      <c r="E149" s="68"/>
      <c r="F149" s="68"/>
      <c r="G149" s="68"/>
      <c r="H149" s="68"/>
      <c r="I149" s="68"/>
      <c r="J149" s="68"/>
      <c r="K149" s="158"/>
      <c r="L149" s="273"/>
    </row>
    <row r="150" spans="1:12" s="245" customFormat="1" ht="12.75" customHeight="1">
      <c r="A150" s="103">
        <v>2014</v>
      </c>
      <c r="B150" s="396" t="s">
        <v>1223</v>
      </c>
      <c r="C150" s="68">
        <v>4.8653679333968398</v>
      </c>
      <c r="D150" s="68">
        <v>5.3477318934141289</v>
      </c>
      <c r="E150" s="68">
        <v>3.28251156227953</v>
      </c>
      <c r="F150" s="68">
        <v>4.8838020796985102</v>
      </c>
      <c r="G150" s="68">
        <v>1.53922621389158</v>
      </c>
      <c r="H150" s="68">
        <v>4.9417915580231488</v>
      </c>
      <c r="I150" s="68">
        <v>-0.54890219560878195</v>
      </c>
      <c r="J150" s="68">
        <v>19.159189626200796</v>
      </c>
      <c r="K150" s="158">
        <v>1.6490860486958998</v>
      </c>
      <c r="L150" s="273"/>
    </row>
    <row r="151" spans="1:12" s="245" customFormat="1" ht="12.75" customHeight="1">
      <c r="A151" s="103"/>
      <c r="B151" s="396" t="s">
        <v>1224</v>
      </c>
      <c r="C151" s="68">
        <v>5.37205713238854</v>
      </c>
      <c r="D151" s="68">
        <v>5.779557652587509</v>
      </c>
      <c r="E151" s="68">
        <v>5.4583670775266002</v>
      </c>
      <c r="F151" s="68">
        <v>3.1854081125686</v>
      </c>
      <c r="G151" s="68">
        <v>2.14886738071954</v>
      </c>
      <c r="H151" s="68">
        <v>5.4771415757658799</v>
      </c>
      <c r="I151" s="68">
        <v>6.6021152986742093</v>
      </c>
      <c r="J151" s="68">
        <v>13.9734706901267</v>
      </c>
      <c r="K151" s="158">
        <v>1.9444661848982099</v>
      </c>
      <c r="L151" s="273"/>
    </row>
    <row r="152" spans="1:12" s="245" customFormat="1" ht="12.75" customHeight="1">
      <c r="A152" s="103"/>
      <c r="B152" s="396" t="s">
        <v>1225</v>
      </c>
      <c r="C152" s="68">
        <v>4.8908093473181395</v>
      </c>
      <c r="D152" s="68">
        <v>5.1578991041806797</v>
      </c>
      <c r="E152" s="68">
        <v>5.9651938810073792</v>
      </c>
      <c r="F152" s="68">
        <v>4.7701421211140698</v>
      </c>
      <c r="G152" s="68">
        <v>2.4366972259197999</v>
      </c>
      <c r="H152" s="68">
        <v>5.546396273655489</v>
      </c>
      <c r="I152" s="68">
        <v>7.0965444869200196</v>
      </c>
      <c r="J152" s="68">
        <v>12.166651878579898</v>
      </c>
      <c r="K152" s="158">
        <v>4.0656904497987298</v>
      </c>
      <c r="L152" s="273"/>
    </row>
    <row r="153" spans="1:12" s="245" customFormat="1" ht="12.75" customHeight="1">
      <c r="A153" s="103"/>
      <c r="B153" s="396" t="s">
        <v>1573</v>
      </c>
      <c r="C153" s="68">
        <v>4.5129206796257293</v>
      </c>
      <c r="D153" s="68">
        <v>4.6890156539907899</v>
      </c>
      <c r="E153" s="68">
        <v>5.032656177581539</v>
      </c>
      <c r="F153" s="68">
        <v>4.1255850767562094</v>
      </c>
      <c r="G153" s="68">
        <v>2.2205895114033098</v>
      </c>
      <c r="H153" s="68">
        <v>5.3889057681378896</v>
      </c>
      <c r="I153" s="68">
        <v>5.2825142092945496</v>
      </c>
      <c r="J153" s="68">
        <v>16.595325712769402</v>
      </c>
      <c r="K153" s="158">
        <v>3.10255153626413</v>
      </c>
      <c r="L153" s="273"/>
    </row>
    <row r="154" spans="1:12" s="245" customFormat="1" ht="12.75" customHeight="1">
      <c r="A154" s="103"/>
      <c r="B154" s="396"/>
      <c r="C154" s="68"/>
      <c r="D154" s="68"/>
      <c r="E154" s="68"/>
      <c r="F154" s="68"/>
      <c r="G154" s="68"/>
      <c r="H154" s="68"/>
      <c r="I154" s="68"/>
      <c r="J154" s="68"/>
      <c r="K154" s="158"/>
      <c r="L154" s="273"/>
    </row>
    <row r="155" spans="1:12" s="245" customFormat="1" ht="12.75" customHeight="1">
      <c r="A155" s="103">
        <v>2015</v>
      </c>
      <c r="B155" s="396" t="s">
        <v>1223</v>
      </c>
      <c r="C155" s="68">
        <v>4.6527808526523895</v>
      </c>
      <c r="D155" s="68">
        <v>4.80686555621776</v>
      </c>
      <c r="E155" s="68">
        <v>3.3838743533998104</v>
      </c>
      <c r="F155" s="68">
        <v>-0.79071800373505008</v>
      </c>
      <c r="G155" s="68">
        <v>2.02385640101271</v>
      </c>
      <c r="H155" s="68">
        <v>6.2106531694384195</v>
      </c>
      <c r="I155" s="68">
        <v>3.7431581425460498</v>
      </c>
      <c r="J155" s="68">
        <v>11.9641509865338</v>
      </c>
      <c r="K155" s="158">
        <v>5.1684132304099197</v>
      </c>
      <c r="L155" s="273"/>
    </row>
    <row r="156" spans="1:12" s="245" customFormat="1" ht="12.75" customHeight="1">
      <c r="A156" s="103"/>
      <c r="B156" s="396" t="s">
        <v>1224</v>
      </c>
      <c r="C156" s="68">
        <v>5.1457812695977596</v>
      </c>
      <c r="D156" s="68">
        <v>5.2605765387366796</v>
      </c>
      <c r="E156" s="68">
        <v>6.3139050197727</v>
      </c>
      <c r="F156" s="68">
        <v>1.3403974894616397</v>
      </c>
      <c r="G156" s="68">
        <v>2.1734863603738104</v>
      </c>
      <c r="H156" s="68">
        <v>6.5109385602637095</v>
      </c>
      <c r="I156" s="68" t="s">
        <v>656</v>
      </c>
      <c r="J156" s="68">
        <v>11.339714060672598</v>
      </c>
      <c r="K156" s="158">
        <v>4.7562049537033095</v>
      </c>
      <c r="L156" s="273"/>
    </row>
    <row r="157" spans="1:12" s="245" customFormat="1" ht="12.75" customHeight="1">
      <c r="A157" s="103"/>
      <c r="B157" s="396" t="s">
        <v>1225</v>
      </c>
      <c r="C157" s="68">
        <v>4.9326553973047291</v>
      </c>
      <c r="D157" s="68">
        <v>5.1696947165710396</v>
      </c>
      <c r="E157" s="68">
        <v>7.737186603756129</v>
      </c>
      <c r="F157" s="68">
        <v>3.2844030158906499</v>
      </c>
      <c r="G157" s="68">
        <v>1.8064560914494998</v>
      </c>
      <c r="H157" s="68">
        <v>6.3813296265322599</v>
      </c>
      <c r="I157" s="68" t="s">
        <v>656</v>
      </c>
      <c r="J157" s="68">
        <v>8.5702131372848385</v>
      </c>
      <c r="K157" s="158">
        <v>4.1429605566224597</v>
      </c>
      <c r="L157" s="273"/>
    </row>
    <row r="158" spans="1:12" s="245" customFormat="1" ht="12.75" customHeight="1">
      <c r="A158" s="103"/>
      <c r="B158" s="396" t="s">
        <v>1573</v>
      </c>
      <c r="C158" s="68">
        <v>4.5</v>
      </c>
      <c r="D158" s="68">
        <v>4.5999999999999996</v>
      </c>
      <c r="E158" s="68">
        <v>5</v>
      </c>
      <c r="F158" s="68">
        <v>4.2</v>
      </c>
      <c r="G158" s="68">
        <v>2.2000000000000002</v>
      </c>
      <c r="H158" s="68">
        <v>5.5</v>
      </c>
      <c r="I158" s="68" t="s">
        <v>656</v>
      </c>
      <c r="J158" s="68">
        <v>4.4000000000000004</v>
      </c>
      <c r="K158" s="158">
        <v>1.8</v>
      </c>
      <c r="L158" s="273"/>
    </row>
    <row r="159" spans="1:12" s="245" customFormat="1" ht="12.75" customHeight="1">
      <c r="A159" s="103"/>
      <c r="B159" s="396"/>
      <c r="C159" s="68"/>
      <c r="D159" s="68"/>
      <c r="E159" s="68"/>
      <c r="F159" s="68"/>
      <c r="G159" s="68"/>
      <c r="H159" s="68"/>
      <c r="I159" s="68"/>
      <c r="J159" s="68"/>
      <c r="K159" s="158"/>
      <c r="L159" s="273"/>
    </row>
    <row r="160" spans="1:12" s="245" customFormat="1" ht="12.75" customHeight="1">
      <c r="A160" s="103">
        <v>2016</v>
      </c>
      <c r="B160" s="396" t="s">
        <v>1223</v>
      </c>
      <c r="C160" s="68">
        <v>6.9</v>
      </c>
      <c r="D160" s="68">
        <v>7.6</v>
      </c>
      <c r="E160" s="68">
        <v>2.5</v>
      </c>
      <c r="F160" s="68">
        <v>5.4</v>
      </c>
      <c r="G160" s="68">
        <v>2</v>
      </c>
      <c r="H160" s="68">
        <v>4.5</v>
      </c>
      <c r="I160" s="68" t="s">
        <v>656</v>
      </c>
      <c r="J160" s="68">
        <v>13</v>
      </c>
      <c r="K160" s="158">
        <v>0.2</v>
      </c>
      <c r="L160" s="273"/>
    </row>
    <row r="161" spans="1:12" s="245" customFormat="1" ht="12.75" customHeight="1">
      <c r="A161" s="103"/>
      <c r="B161" s="396" t="s">
        <v>1224</v>
      </c>
      <c r="C161" s="68">
        <v>5.8</v>
      </c>
      <c r="D161" s="68">
        <v>6.5</v>
      </c>
      <c r="E161" s="68">
        <v>6.1</v>
      </c>
      <c r="F161" s="68">
        <v>4.9000000000000004</v>
      </c>
      <c r="G161" s="68">
        <v>1.8</v>
      </c>
      <c r="H161" s="68">
        <v>4.7</v>
      </c>
      <c r="I161" s="68">
        <v>15.5</v>
      </c>
      <c r="J161" s="68">
        <v>9.5</v>
      </c>
      <c r="K161" s="158">
        <v>2.2000000000000002</v>
      </c>
      <c r="L161" s="273"/>
    </row>
    <row r="162" spans="1:12" s="245" customFormat="1" ht="12.75" customHeight="1">
      <c r="A162" s="103"/>
      <c r="B162" s="396" t="s">
        <v>1225</v>
      </c>
      <c r="C162" s="68">
        <v>4.5</v>
      </c>
      <c r="D162" s="68">
        <v>4.9000000000000004</v>
      </c>
      <c r="E162" s="68">
        <v>7.2</v>
      </c>
      <c r="F162" s="68">
        <v>3.7</v>
      </c>
      <c r="G162" s="68">
        <v>2.5</v>
      </c>
      <c r="H162" s="68">
        <v>4.5</v>
      </c>
      <c r="I162" s="68" t="s">
        <v>656</v>
      </c>
      <c r="J162" s="68">
        <v>-2.1</v>
      </c>
      <c r="K162" s="158">
        <v>2.8</v>
      </c>
      <c r="L162" s="273"/>
    </row>
    <row r="163" spans="1:12" s="245" customFormat="1" ht="12.75" customHeight="1">
      <c r="A163" s="103"/>
      <c r="B163" s="396" t="s">
        <v>1573</v>
      </c>
      <c r="C163" s="68">
        <v>4.5331209574147389</v>
      </c>
      <c r="D163" s="68">
        <v>4.9011771615628197</v>
      </c>
      <c r="E163" s="68">
        <v>5.6664135143962291</v>
      </c>
      <c r="F163" s="68">
        <v>3.7874636643451196</v>
      </c>
      <c r="G163" s="68">
        <v>2.7091146520170102</v>
      </c>
      <c r="H163" s="68">
        <v>3.3794148540417499</v>
      </c>
      <c r="I163" s="68">
        <v>12.364142154748599</v>
      </c>
      <c r="J163" s="68">
        <v>1.4955649826455799</v>
      </c>
      <c r="K163" s="158">
        <v>1.9431553246158</v>
      </c>
      <c r="L163" s="273"/>
    </row>
    <row r="164" spans="1:12" s="245" customFormat="1" ht="12.75" customHeight="1">
      <c r="A164" s="103"/>
      <c r="B164" s="396"/>
      <c r="C164" s="68"/>
      <c r="D164" s="68"/>
      <c r="E164" s="68"/>
      <c r="F164" s="68"/>
      <c r="G164" s="68"/>
      <c r="H164" s="68"/>
      <c r="I164" s="68"/>
      <c r="J164" s="68"/>
      <c r="K164" s="158"/>
      <c r="L164" s="273"/>
    </row>
    <row r="165" spans="1:12" s="245" customFormat="1" ht="12.75" customHeight="1">
      <c r="A165" s="103">
        <v>2017</v>
      </c>
      <c r="B165" s="396" t="s">
        <v>1223</v>
      </c>
      <c r="C165" s="68">
        <v>5.9</v>
      </c>
      <c r="D165" s="68">
        <v>6.4</v>
      </c>
      <c r="E165" s="68">
        <v>3.3</v>
      </c>
      <c r="F165" s="68">
        <v>6.6</v>
      </c>
      <c r="G165" s="68">
        <v>3.5</v>
      </c>
      <c r="H165" s="68">
        <v>4.3</v>
      </c>
      <c r="I165" s="68" t="s">
        <v>656</v>
      </c>
      <c r="J165" s="68">
        <v>16.100000000000001</v>
      </c>
      <c r="K165" s="158" t="s">
        <v>1632</v>
      </c>
      <c r="L165" s="273"/>
    </row>
    <row r="166" spans="1:12" s="245" customFormat="1" ht="12.75" customHeight="1">
      <c r="A166" s="103"/>
      <c r="B166" s="396" t="s">
        <v>1224</v>
      </c>
      <c r="C166" s="68">
        <v>4.5999999999999996</v>
      </c>
      <c r="D166" s="68">
        <v>5.2</v>
      </c>
      <c r="E166" s="68">
        <v>6.3</v>
      </c>
      <c r="F166" s="68">
        <v>-1</v>
      </c>
      <c r="G166" s="68">
        <v>2.6</v>
      </c>
      <c r="H166" s="68">
        <v>3.4</v>
      </c>
      <c r="I166" s="68">
        <v>-4.0999999999999996</v>
      </c>
      <c r="J166" s="68">
        <v>10.7</v>
      </c>
      <c r="K166" s="158">
        <v>1.9</v>
      </c>
      <c r="L166" s="273"/>
    </row>
    <row r="167" spans="1:12" s="245" customFormat="1" ht="12.75" customHeight="1">
      <c r="A167" s="103"/>
      <c r="B167" s="396" t="s">
        <v>1225</v>
      </c>
      <c r="C167" s="68">
        <v>3.9</v>
      </c>
      <c r="D167" s="68">
        <v>4</v>
      </c>
      <c r="E167" s="68">
        <v>7.2</v>
      </c>
      <c r="F167" s="68">
        <v>3.2</v>
      </c>
      <c r="G167" s="68">
        <v>3.1</v>
      </c>
      <c r="H167" s="68">
        <v>3.9</v>
      </c>
      <c r="I167" s="68">
        <v>-3.2</v>
      </c>
      <c r="J167" s="68">
        <v>9.1999999999999993</v>
      </c>
      <c r="K167" s="158">
        <v>2.4</v>
      </c>
      <c r="L167" s="273"/>
    </row>
    <row r="168" spans="1:12" s="245" customFormat="1" ht="12.75" customHeight="1">
      <c r="A168" s="103"/>
      <c r="B168" s="396" t="s">
        <v>1573</v>
      </c>
      <c r="C168" s="68">
        <v>4</v>
      </c>
      <c r="D168" s="68">
        <v>4.3</v>
      </c>
      <c r="E168" s="68">
        <v>5.9</v>
      </c>
      <c r="F168" s="68">
        <v>3.4</v>
      </c>
      <c r="G168" s="68">
        <v>3</v>
      </c>
      <c r="H168" s="68">
        <v>3.5</v>
      </c>
      <c r="I168" s="68">
        <v>-0.7</v>
      </c>
      <c r="J168" s="68">
        <v>7.8</v>
      </c>
      <c r="K168" s="158">
        <v>1.8</v>
      </c>
      <c r="L168" s="273"/>
    </row>
    <row r="169" spans="1:12" s="245" customFormat="1" ht="12.75" customHeight="1">
      <c r="A169" s="103"/>
      <c r="B169" s="396"/>
      <c r="C169" s="68"/>
      <c r="D169" s="68"/>
      <c r="E169" s="68"/>
      <c r="F169" s="68"/>
      <c r="G169" s="68"/>
      <c r="H169" s="68"/>
      <c r="I169" s="68"/>
      <c r="J169" s="68"/>
      <c r="K169" s="158"/>
      <c r="L169" s="273"/>
    </row>
    <row r="170" spans="1:12" s="245" customFormat="1" ht="12.75" customHeight="1">
      <c r="A170" s="103">
        <v>2018</v>
      </c>
      <c r="B170" s="396" t="s">
        <v>1223</v>
      </c>
      <c r="C170" s="68">
        <v>4.4000000000000004</v>
      </c>
      <c r="D170" s="68">
        <v>4.5999999999999996</v>
      </c>
      <c r="E170" s="68">
        <v>4.7</v>
      </c>
      <c r="F170" s="68">
        <v>-2.4</v>
      </c>
      <c r="G170" s="68">
        <v>2.4</v>
      </c>
      <c r="H170" s="68">
        <v>2.2000000000000002</v>
      </c>
      <c r="I170" s="68">
        <v>-3.9</v>
      </c>
      <c r="J170" s="68">
        <v>21.7</v>
      </c>
      <c r="K170" s="158">
        <v>2.5</v>
      </c>
      <c r="L170" s="273"/>
    </row>
    <row r="171" spans="1:12" s="245" customFormat="1" ht="12.75" customHeight="1">
      <c r="A171" s="103"/>
      <c r="B171" s="396" t="s">
        <v>1224</v>
      </c>
      <c r="C171" s="68">
        <v>4</v>
      </c>
      <c r="D171" s="68">
        <v>4.5999999999999996</v>
      </c>
      <c r="E171" s="68">
        <v>4.9000000000000004</v>
      </c>
      <c r="F171" s="68">
        <v>6.1</v>
      </c>
      <c r="G171" s="68">
        <v>3.4</v>
      </c>
      <c r="H171" s="68">
        <v>2.4</v>
      </c>
      <c r="I171" s="68">
        <v>1.4</v>
      </c>
      <c r="J171" s="68">
        <v>14.6</v>
      </c>
      <c r="K171" s="158">
        <v>3</v>
      </c>
      <c r="L171" s="273"/>
    </row>
    <row r="172" spans="1:12" s="245" customFormat="1" ht="12.75" customHeight="1">
      <c r="A172" s="103"/>
      <c r="B172" s="396" t="s">
        <v>1225</v>
      </c>
      <c r="C172" s="68">
        <v>3.8</v>
      </c>
      <c r="D172" s="68">
        <v>4.2</v>
      </c>
      <c r="E172" s="68">
        <v>6.6</v>
      </c>
      <c r="F172" s="68">
        <v>5.6</v>
      </c>
      <c r="G172" s="68">
        <v>3.2</v>
      </c>
      <c r="H172" s="68">
        <v>2.8</v>
      </c>
      <c r="I172" s="68">
        <v>2.9</v>
      </c>
      <c r="J172" s="68">
        <v>14.3</v>
      </c>
      <c r="K172" s="158">
        <v>3.9</v>
      </c>
      <c r="L172" s="273"/>
    </row>
    <row r="173" spans="1:12" s="245" customFormat="1" ht="12.75" customHeight="1">
      <c r="A173" s="103"/>
      <c r="B173" s="396" t="s">
        <v>1573</v>
      </c>
      <c r="C173" s="68">
        <v>3.7</v>
      </c>
      <c r="D173" s="68">
        <v>4.2</v>
      </c>
      <c r="E173" s="68">
        <v>5.0999999999999996</v>
      </c>
      <c r="F173" s="68">
        <v>7.3</v>
      </c>
      <c r="G173" s="68">
        <v>2.9</v>
      </c>
      <c r="H173" s="68">
        <v>2.6</v>
      </c>
      <c r="I173" s="68">
        <v>3</v>
      </c>
      <c r="J173" s="68">
        <v>13.7</v>
      </c>
      <c r="K173" s="158">
        <v>2.4</v>
      </c>
      <c r="L173" s="273"/>
    </row>
    <row r="174" spans="1:12" s="245" customFormat="1" ht="12.75" customHeight="1">
      <c r="A174" s="103"/>
      <c r="B174" s="396"/>
      <c r="C174" s="68"/>
      <c r="D174" s="68"/>
      <c r="E174" s="68"/>
      <c r="F174" s="68"/>
      <c r="G174" s="68"/>
      <c r="H174" s="68"/>
      <c r="I174" s="68"/>
      <c r="J174" s="68"/>
      <c r="K174" s="158"/>
      <c r="L174" s="273"/>
    </row>
    <row r="175" spans="1:12" s="245" customFormat="1" ht="12.75" customHeight="1">
      <c r="A175" s="103">
        <v>2019</v>
      </c>
      <c r="B175" s="396" t="s">
        <v>1223</v>
      </c>
      <c r="C175" s="68">
        <v>4.2</v>
      </c>
      <c r="D175" s="68">
        <v>4.9000000000000004</v>
      </c>
      <c r="E175" s="68">
        <v>-1</v>
      </c>
      <c r="F175" s="68">
        <v>-1.4</v>
      </c>
      <c r="G175" s="68">
        <v>2.8</v>
      </c>
      <c r="H175" s="68">
        <v>3.9</v>
      </c>
      <c r="I175" s="68">
        <v>-3</v>
      </c>
      <c r="J175" s="68">
        <v>11.9</v>
      </c>
      <c r="K175" s="158">
        <v>3.5</v>
      </c>
      <c r="L175" s="273"/>
    </row>
    <row r="176" spans="1:12" s="245" customFormat="1" ht="12.75" customHeight="1">
      <c r="A176" s="103"/>
      <c r="B176" s="396" t="s">
        <v>1224</v>
      </c>
      <c r="C176" s="68">
        <v>4.4000000000000004</v>
      </c>
      <c r="D176" s="68">
        <v>5</v>
      </c>
      <c r="E176" s="68">
        <v>3</v>
      </c>
      <c r="F176" s="68">
        <v>-0.7</v>
      </c>
      <c r="G176" s="68">
        <v>1.7</v>
      </c>
      <c r="H176" s="68">
        <v>3.5</v>
      </c>
      <c r="I176" s="68">
        <v>1.4</v>
      </c>
      <c r="J176" s="68">
        <v>13</v>
      </c>
      <c r="K176" s="158">
        <v>3.8</v>
      </c>
      <c r="L176" s="273"/>
    </row>
    <row r="177" spans="1:12" s="245" customFormat="1" ht="12.75" customHeight="1">
      <c r="A177" s="103"/>
      <c r="B177" s="396" t="s">
        <v>1225</v>
      </c>
      <c r="C177" s="68">
        <v>4</v>
      </c>
      <c r="D177" s="68">
        <v>4.5</v>
      </c>
      <c r="E177" s="68">
        <v>5.6</v>
      </c>
      <c r="F177" s="68">
        <v>4.0999999999999996</v>
      </c>
      <c r="G177" s="68">
        <v>2.1</v>
      </c>
      <c r="H177" s="68">
        <v>3.4</v>
      </c>
      <c r="I177" s="68">
        <v>1.8</v>
      </c>
      <c r="J177" s="68">
        <v>13.4</v>
      </c>
      <c r="K177" s="158">
        <v>1.5</v>
      </c>
      <c r="L177" s="273"/>
    </row>
    <row r="178" spans="1:12" s="245" customFormat="1" ht="12.75" customHeight="1">
      <c r="A178" s="103"/>
      <c r="B178" s="396" t="s">
        <v>1573</v>
      </c>
      <c r="C178" s="68">
        <v>4.0999999999999996</v>
      </c>
      <c r="D178" s="68">
        <v>4.5999999999999996</v>
      </c>
      <c r="E178" s="68">
        <v>4.8</v>
      </c>
      <c r="F178" s="68">
        <v>4.7</v>
      </c>
      <c r="G178" s="68">
        <v>2.4</v>
      </c>
      <c r="H178" s="68">
        <v>3.2</v>
      </c>
      <c r="I178" s="68">
        <v>6.8</v>
      </c>
      <c r="J178" s="68">
        <v>10.5</v>
      </c>
      <c r="K178" s="158">
        <v>1.7</v>
      </c>
      <c r="L178" s="273"/>
    </row>
    <row r="179" spans="1:12" s="245" customFormat="1" ht="12.75" customHeight="1">
      <c r="A179" s="103"/>
      <c r="B179" s="396"/>
      <c r="C179" s="68"/>
      <c r="D179" s="68"/>
      <c r="E179" s="68"/>
      <c r="F179" s="68"/>
      <c r="G179" s="68"/>
      <c r="H179" s="68"/>
      <c r="I179" s="68"/>
      <c r="J179" s="68"/>
      <c r="K179" s="158"/>
      <c r="L179" s="273"/>
    </row>
    <row r="180" spans="1:12" s="245" customFormat="1" ht="12.75" customHeight="1">
      <c r="A180" s="103">
        <v>2020</v>
      </c>
      <c r="B180" s="396" t="s">
        <v>1223</v>
      </c>
      <c r="C180" s="68">
        <v>6.6</v>
      </c>
      <c r="D180" s="68">
        <v>7.6</v>
      </c>
      <c r="E180" s="68">
        <v>1.4</v>
      </c>
      <c r="F180" s="68">
        <v>10.5</v>
      </c>
      <c r="G180" s="68">
        <v>1.7</v>
      </c>
      <c r="H180" s="68">
        <v>2.9</v>
      </c>
      <c r="I180" s="68">
        <v>-4.4000000000000004</v>
      </c>
      <c r="J180" s="68">
        <v>12.2</v>
      </c>
      <c r="K180" s="158">
        <v>-1</v>
      </c>
      <c r="L180" s="273"/>
    </row>
    <row r="181" spans="1:12" s="245" customFormat="1" ht="12.75" customHeight="1">
      <c r="A181" s="103"/>
      <c r="B181" s="396" t="s">
        <v>1224</v>
      </c>
      <c r="C181" s="68">
        <v>5.0999999999999996</v>
      </c>
      <c r="D181" s="68">
        <v>5.3</v>
      </c>
      <c r="E181" s="68">
        <v>5.5</v>
      </c>
      <c r="F181" s="68">
        <v>6.2</v>
      </c>
      <c r="G181" s="68">
        <v>3.3</v>
      </c>
      <c r="H181" s="68">
        <v>4.8</v>
      </c>
      <c r="I181" s="68">
        <v>-1.9</v>
      </c>
      <c r="J181" s="68">
        <v>14</v>
      </c>
      <c r="K181" s="158">
        <v>0.4</v>
      </c>
      <c r="L181" s="273"/>
    </row>
    <row r="182" spans="1:12" s="245" customFormat="1" ht="12.75" customHeight="1">
      <c r="A182" s="103"/>
      <c r="B182" s="396" t="s">
        <v>1225</v>
      </c>
      <c r="C182" s="68">
        <v>6.1</v>
      </c>
      <c r="D182" s="68">
        <v>6.6</v>
      </c>
      <c r="E182" s="68">
        <v>7.4</v>
      </c>
      <c r="F182" s="68">
        <v>8.3000000000000007</v>
      </c>
      <c r="G182" s="68">
        <v>3.2</v>
      </c>
      <c r="H182" s="68">
        <v>4.9000000000000004</v>
      </c>
      <c r="I182" s="68">
        <v>2.6</v>
      </c>
      <c r="J182" s="68">
        <v>13.2</v>
      </c>
      <c r="K182" s="158">
        <v>1.1000000000000001</v>
      </c>
      <c r="L182" s="273"/>
    </row>
    <row r="183" spans="1:12" s="245" customFormat="1" ht="12.75" customHeight="1">
      <c r="A183" s="2980" t="s">
        <v>2390</v>
      </c>
      <c r="B183" s="2981"/>
      <c r="C183" s="2981"/>
      <c r="D183" s="2981"/>
      <c r="E183" s="2981"/>
      <c r="F183" s="2981"/>
      <c r="G183" s="2981"/>
      <c r="H183" s="2981"/>
      <c r="I183" s="2981"/>
      <c r="J183" s="2981"/>
      <c r="K183" s="2981"/>
      <c r="L183" s="273"/>
    </row>
    <row r="184" spans="1:12" s="245" customFormat="1" ht="12.75" customHeight="1">
      <c r="A184" s="2978" t="s">
        <v>2000</v>
      </c>
      <c r="B184" s="2979"/>
      <c r="C184" s="2979"/>
      <c r="D184" s="2979"/>
      <c r="E184" s="2979"/>
      <c r="F184" s="2979"/>
      <c r="G184" s="2979"/>
      <c r="H184" s="2979"/>
      <c r="I184" s="2979"/>
      <c r="J184" s="2979"/>
      <c r="K184" s="2979"/>
      <c r="L184" s="273"/>
    </row>
  </sheetData>
  <mergeCells count="16">
    <mergeCell ref="A9:B9"/>
    <mergeCell ref="A8:B8"/>
    <mergeCell ref="D8:K8"/>
    <mergeCell ref="A184:K184"/>
    <mergeCell ref="A131:K131"/>
    <mergeCell ref="A77:K77"/>
    <mergeCell ref="A78:K78"/>
    <mergeCell ref="A130:K130"/>
    <mergeCell ref="A183:K183"/>
    <mergeCell ref="A25:K25"/>
    <mergeCell ref="A22:B22"/>
    <mergeCell ref="A10:B10"/>
    <mergeCell ref="A24:K24"/>
    <mergeCell ref="A14:B14"/>
    <mergeCell ref="A11:B11"/>
    <mergeCell ref="A13:B13"/>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184"/>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764" t="s">
        <v>115</v>
      </c>
      <c r="B1" s="764"/>
      <c r="C1" s="764"/>
      <c r="D1" s="764"/>
      <c r="E1" s="13"/>
      <c r="F1" s="13"/>
      <c r="G1" s="13"/>
      <c r="H1" s="13"/>
      <c r="I1" s="13"/>
      <c r="J1" s="13"/>
      <c r="K1" s="42"/>
      <c r="L1" s="37"/>
    </row>
    <row r="2" spans="1:12" s="15" customFormat="1" ht="15.75" customHeight="1">
      <c r="A2" s="1290" t="s">
        <v>799</v>
      </c>
      <c r="B2" s="898"/>
      <c r="C2" s="898"/>
      <c r="D2" s="898"/>
      <c r="E2" s="25"/>
      <c r="F2" s="25"/>
      <c r="G2" s="25"/>
      <c r="H2" s="25"/>
      <c r="I2" s="25"/>
      <c r="J2" s="25"/>
      <c r="K2" s="25"/>
      <c r="L2" s="37"/>
    </row>
    <row r="3" spans="1:12" s="245" customFormat="1" ht="12.75" customHeight="1">
      <c r="A3" s="242" t="s">
        <v>537</v>
      </c>
      <c r="B3" s="332"/>
      <c r="C3" s="332"/>
      <c r="D3" s="332"/>
      <c r="E3" s="332"/>
      <c r="F3" s="332"/>
      <c r="G3" s="332"/>
      <c r="H3" s="905" t="s">
        <v>1419</v>
      </c>
      <c r="I3" s="905"/>
      <c r="J3" s="332"/>
      <c r="K3" s="332"/>
      <c r="L3" s="273"/>
    </row>
    <row r="4" spans="1:12" s="245" customFormat="1" ht="12.75" customHeight="1">
      <c r="A4" s="894" t="s">
        <v>874</v>
      </c>
      <c r="B4" s="894"/>
      <c r="C4" s="894"/>
      <c r="D4" s="894"/>
      <c r="E4" s="894"/>
      <c r="F4" s="894"/>
      <c r="G4" s="426"/>
      <c r="H4" s="1160" t="s">
        <v>791</v>
      </c>
      <c r="I4" s="903"/>
      <c r="J4" s="24"/>
      <c r="L4" s="273"/>
    </row>
    <row r="5" spans="1:12" s="245" customFormat="1" ht="12.75" customHeight="1">
      <c r="A5" s="1283" t="s">
        <v>2003</v>
      </c>
      <c r="B5" s="24"/>
      <c r="C5" s="24"/>
      <c r="D5" s="24"/>
      <c r="E5" s="24"/>
      <c r="F5" s="24"/>
      <c r="G5" s="24"/>
      <c r="H5" s="24"/>
      <c r="I5" s="24"/>
      <c r="J5" s="95"/>
      <c r="L5" s="273"/>
    </row>
    <row r="6" spans="1:12" s="245" customFormat="1" ht="11.25">
      <c r="A6" s="43"/>
      <c r="B6" s="24"/>
      <c r="C6" s="24"/>
      <c r="D6" s="24"/>
      <c r="E6" s="24"/>
      <c r="F6" s="24"/>
      <c r="G6" s="24"/>
      <c r="H6" s="24"/>
      <c r="I6" s="24"/>
      <c r="J6" s="24"/>
      <c r="K6" s="24"/>
      <c r="L6" s="273"/>
    </row>
    <row r="7" spans="1:12" s="245" customFormat="1" ht="11.25">
      <c r="A7" s="1075"/>
      <c r="B7" s="1055"/>
      <c r="C7" s="1080"/>
      <c r="D7" s="1326"/>
      <c r="E7" s="1327"/>
      <c r="F7" s="1327"/>
      <c r="G7" s="1327"/>
      <c r="H7" s="1327"/>
      <c r="I7" s="1327"/>
      <c r="J7" s="1327"/>
      <c r="K7" s="1327"/>
      <c r="L7" s="273"/>
    </row>
    <row r="8" spans="1:12" s="245" customFormat="1" ht="11.25">
      <c r="A8" s="2834"/>
      <c r="B8" s="2835"/>
      <c r="C8" s="1060"/>
      <c r="D8" s="2976" t="s">
        <v>2002</v>
      </c>
      <c r="E8" s="2977"/>
      <c r="F8" s="2977"/>
      <c r="G8" s="2977"/>
      <c r="H8" s="2977"/>
      <c r="I8" s="2977"/>
      <c r="J8" s="2977"/>
      <c r="K8" s="2977"/>
      <c r="L8" s="273"/>
    </row>
    <row r="9" spans="1:12" s="245" customFormat="1" ht="11.25">
      <c r="A9" s="2834"/>
      <c r="B9" s="2835"/>
      <c r="C9" s="1057"/>
      <c r="D9" s="1073"/>
      <c r="E9" s="1061"/>
      <c r="F9" s="1061"/>
      <c r="G9" s="1061"/>
      <c r="H9" s="1061"/>
      <c r="I9" s="1061"/>
      <c r="J9" s="1061"/>
      <c r="K9" s="1061"/>
      <c r="L9" s="273"/>
    </row>
    <row r="10" spans="1:12" s="245" customFormat="1" ht="11.25">
      <c r="A10" s="2834"/>
      <c r="B10" s="2835"/>
      <c r="C10" s="1057"/>
      <c r="D10" s="1144"/>
      <c r="E10" s="1144"/>
      <c r="F10" s="1053"/>
      <c r="G10" s="1053"/>
      <c r="H10" s="1165"/>
      <c r="I10" s="1165"/>
      <c r="J10" s="1165"/>
      <c r="K10" s="1142"/>
      <c r="L10" s="273"/>
    </row>
    <row r="11" spans="1:12" s="245" customFormat="1" ht="11.25">
      <c r="A11" s="2834"/>
      <c r="B11" s="2835"/>
      <c r="C11" s="1057"/>
      <c r="D11" s="1070"/>
      <c r="E11" s="1070"/>
      <c r="F11" s="1060"/>
      <c r="G11" s="1060"/>
      <c r="H11" s="1060"/>
      <c r="I11" s="1060"/>
      <c r="J11" s="1060"/>
      <c r="K11" s="1059"/>
      <c r="L11" s="273"/>
    </row>
    <row r="12" spans="1:12" s="245" customFormat="1" ht="11.25">
      <c r="A12" s="1058"/>
      <c r="B12" s="1070"/>
      <c r="C12" s="1057"/>
      <c r="D12" s="1070"/>
      <c r="E12" s="1088" t="s">
        <v>771</v>
      </c>
      <c r="F12" s="1060"/>
      <c r="G12" s="1060"/>
      <c r="H12" s="1060"/>
      <c r="I12" s="1060"/>
      <c r="J12" s="1060"/>
      <c r="K12" s="1063"/>
      <c r="L12" s="273"/>
    </row>
    <row r="13" spans="1:12" s="245" customFormat="1" ht="11.25">
      <c r="A13" s="2824" t="s">
        <v>660</v>
      </c>
      <c r="B13" s="2825"/>
      <c r="C13" s="1060" t="s">
        <v>1506</v>
      </c>
      <c r="D13" s="1070"/>
      <c r="E13" s="1088" t="s">
        <v>773</v>
      </c>
      <c r="F13" s="1057"/>
      <c r="G13" s="1060" t="s">
        <v>1507</v>
      </c>
      <c r="H13" s="1060"/>
      <c r="I13" s="1060"/>
      <c r="J13" s="1060"/>
      <c r="K13" s="1063"/>
      <c r="L13" s="273"/>
    </row>
    <row r="14" spans="1:12" s="245" customFormat="1" ht="11.25">
      <c r="A14" s="2821" t="s">
        <v>661</v>
      </c>
      <c r="B14" s="2822"/>
      <c r="C14" s="1068" t="s">
        <v>264</v>
      </c>
      <c r="D14" s="1182"/>
      <c r="E14" s="1088" t="s">
        <v>772</v>
      </c>
      <c r="F14" s="1057"/>
      <c r="G14" s="1060" t="s">
        <v>1508</v>
      </c>
      <c r="H14" s="1060" t="s">
        <v>1509</v>
      </c>
      <c r="I14" s="1060"/>
      <c r="J14" s="1060"/>
      <c r="K14" s="1063" t="s">
        <v>1510</v>
      </c>
      <c r="L14" s="273"/>
    </row>
    <row r="15" spans="1:12" s="245" customFormat="1" ht="11.25">
      <c r="A15" s="1058"/>
      <c r="B15" s="1070"/>
      <c r="C15" s="1060"/>
      <c r="D15" s="1060" t="s">
        <v>1045</v>
      </c>
      <c r="E15" s="1087" t="s">
        <v>503</v>
      </c>
      <c r="F15" s="1060" t="s">
        <v>1021</v>
      </c>
      <c r="G15" s="1060" t="s">
        <v>704</v>
      </c>
      <c r="H15" s="1060" t="s">
        <v>1</v>
      </c>
      <c r="I15" s="1246" t="s">
        <v>310</v>
      </c>
      <c r="J15" s="1328" t="s">
        <v>311</v>
      </c>
      <c r="K15" s="1063" t="s">
        <v>2</v>
      </c>
      <c r="L15" s="273"/>
    </row>
    <row r="16" spans="1:12" s="245" customFormat="1" ht="11.25">
      <c r="A16" s="1058"/>
      <c r="B16" s="1070"/>
      <c r="C16" s="1057"/>
      <c r="D16" s="1060" t="s">
        <v>3</v>
      </c>
      <c r="E16" s="1087" t="s">
        <v>501</v>
      </c>
      <c r="F16" s="1068" t="s">
        <v>1023</v>
      </c>
      <c r="G16" s="1060" t="s">
        <v>809</v>
      </c>
      <c r="H16" s="1060" t="s">
        <v>4</v>
      </c>
      <c r="I16" s="1246" t="s">
        <v>1997</v>
      </c>
      <c r="J16" s="1328" t="s">
        <v>316</v>
      </c>
      <c r="K16" s="1063" t="s">
        <v>500</v>
      </c>
      <c r="L16" s="273"/>
    </row>
    <row r="17" spans="1:12" s="245" customFormat="1" ht="11.25">
      <c r="A17" s="1058"/>
      <c r="B17" s="1070"/>
      <c r="C17" s="1057"/>
      <c r="D17" s="1068" t="s">
        <v>5</v>
      </c>
      <c r="E17" s="1121" t="s">
        <v>776</v>
      </c>
      <c r="F17" s="1060"/>
      <c r="G17" s="1060" t="s">
        <v>502</v>
      </c>
      <c r="H17" s="1068" t="s">
        <v>984</v>
      </c>
      <c r="I17" s="1121" t="s">
        <v>811</v>
      </c>
      <c r="J17" s="1122" t="s">
        <v>812</v>
      </c>
      <c r="K17" s="1069" t="s">
        <v>813</v>
      </c>
      <c r="L17" s="273"/>
    </row>
    <row r="18" spans="1:12" s="245" customFormat="1" ht="11.25">
      <c r="A18" s="1058"/>
      <c r="B18" s="1070"/>
      <c r="C18" s="1057"/>
      <c r="D18" s="1070"/>
      <c r="E18" s="1122" t="s">
        <v>775</v>
      </c>
      <c r="F18" s="1060"/>
      <c r="G18" s="1068" t="s">
        <v>985</v>
      </c>
      <c r="H18" s="1068" t="s">
        <v>986</v>
      </c>
      <c r="I18" s="1137" t="s">
        <v>1998</v>
      </c>
      <c r="J18" s="1126" t="s">
        <v>578</v>
      </c>
      <c r="K18" s="1069" t="s">
        <v>1567</v>
      </c>
      <c r="L18" s="273"/>
    </row>
    <row r="19" spans="1:12" s="245" customFormat="1" ht="11.25">
      <c r="A19" s="1058"/>
      <c r="B19" s="1070"/>
      <c r="C19" s="1057"/>
      <c r="D19" s="1070"/>
      <c r="E19" s="1122" t="s">
        <v>627</v>
      </c>
      <c r="F19" s="1060"/>
      <c r="G19" s="1068" t="s">
        <v>1994</v>
      </c>
      <c r="H19" s="1060"/>
      <c r="I19" s="1063"/>
      <c r="J19" s="1126" t="s">
        <v>744</v>
      </c>
      <c r="K19" s="1059"/>
      <c r="L19" s="273"/>
    </row>
    <row r="20" spans="1:12" s="245" customFormat="1" ht="11.25">
      <c r="A20" s="1058"/>
      <c r="B20" s="1070"/>
      <c r="C20" s="1057"/>
      <c r="D20" s="1070"/>
      <c r="E20" s="1122" t="s">
        <v>628</v>
      </c>
      <c r="F20" s="1060"/>
      <c r="G20" s="1060"/>
      <c r="H20" s="1060"/>
      <c r="I20" s="1060"/>
      <c r="J20" s="1060"/>
      <c r="K20" s="1059"/>
      <c r="L20" s="273"/>
    </row>
    <row r="21" spans="1:12" s="245" customFormat="1" ht="11.25">
      <c r="A21" s="1058"/>
      <c r="B21" s="1070"/>
      <c r="C21" s="1057"/>
      <c r="D21" s="1070"/>
      <c r="E21" s="1122" t="s">
        <v>579</v>
      </c>
      <c r="F21" s="1060"/>
      <c r="G21" s="1060"/>
      <c r="H21" s="1060"/>
      <c r="I21" s="1060"/>
      <c r="J21" s="1060"/>
      <c r="K21" s="1059"/>
      <c r="L21" s="273"/>
    </row>
    <row r="22" spans="1:12" s="245" customFormat="1" ht="12" thickBot="1">
      <c r="A22" s="2845"/>
      <c r="B22" s="2846"/>
      <c r="C22" s="1169"/>
      <c r="D22" s="1154"/>
      <c r="E22" s="1154"/>
      <c r="F22" s="1169"/>
      <c r="G22" s="1169"/>
      <c r="H22" s="1169"/>
      <c r="I22" s="1169"/>
      <c r="J22" s="1169"/>
      <c r="K22" s="1299"/>
      <c r="L22" s="273"/>
    </row>
    <row r="23" spans="1:12" s="245" customFormat="1" ht="12.75" customHeight="1">
      <c r="A23" s="138"/>
      <c r="B23" s="138"/>
      <c r="C23" s="138"/>
      <c r="D23" s="138"/>
      <c r="E23" s="138"/>
      <c r="F23" s="138"/>
      <c r="G23" s="138"/>
      <c r="H23" s="138"/>
      <c r="I23" s="138"/>
      <c r="J23" s="138"/>
      <c r="K23" s="138"/>
      <c r="L23" s="273"/>
    </row>
    <row r="24" spans="1:12" s="245" customFormat="1" ht="12.75" customHeight="1">
      <c r="A24" s="2973" t="s">
        <v>1535</v>
      </c>
      <c r="B24" s="2973"/>
      <c r="C24" s="2973"/>
      <c r="D24" s="2973"/>
      <c r="E24" s="2973"/>
      <c r="F24" s="2973"/>
      <c r="G24" s="2973"/>
      <c r="H24" s="2973"/>
      <c r="I24" s="2973"/>
      <c r="J24" s="2973"/>
      <c r="K24" s="2973"/>
      <c r="L24" s="273"/>
    </row>
    <row r="25" spans="1:12" s="245" customFormat="1" ht="12.75" customHeight="1">
      <c r="A25" s="2975" t="s">
        <v>1536</v>
      </c>
      <c r="B25" s="2975"/>
      <c r="C25" s="2975"/>
      <c r="D25" s="2975"/>
      <c r="E25" s="2975"/>
      <c r="F25" s="2975"/>
      <c r="G25" s="2975"/>
      <c r="H25" s="2975"/>
      <c r="I25" s="2975"/>
      <c r="J25" s="2975"/>
      <c r="K25" s="2975"/>
      <c r="L25" s="273"/>
    </row>
    <row r="26" spans="1:12" s="245" customFormat="1" ht="12.75" customHeight="1">
      <c r="A26" s="137"/>
      <c r="B26" s="137"/>
      <c r="C26" s="137"/>
      <c r="D26" s="137"/>
      <c r="E26" s="137"/>
      <c r="F26" s="137"/>
      <c r="G26" s="137"/>
      <c r="H26" s="137"/>
      <c r="I26" s="137"/>
      <c r="J26" s="137"/>
      <c r="K26" s="137"/>
      <c r="L26" s="273"/>
    </row>
    <row r="27" spans="1:12" s="245" customFormat="1" ht="12.75" customHeight="1">
      <c r="A27" s="103">
        <v>2010</v>
      </c>
      <c r="B27" s="396" t="s">
        <v>1573</v>
      </c>
      <c r="C27" s="68">
        <v>96.3</v>
      </c>
      <c r="D27" s="68">
        <v>96.4</v>
      </c>
      <c r="E27" s="68">
        <v>95.7</v>
      </c>
      <c r="F27" s="68">
        <v>96.1</v>
      </c>
      <c r="G27" s="68">
        <v>97.2</v>
      </c>
      <c r="H27" s="68">
        <v>96.8</v>
      </c>
      <c r="I27" s="68">
        <v>98.7</v>
      </c>
      <c r="J27" s="68">
        <v>74.900000000000006</v>
      </c>
      <c r="K27" s="158">
        <v>91.4</v>
      </c>
      <c r="L27" s="273"/>
    </row>
    <row r="28" spans="1:12" s="245" customFormat="1" ht="12.75" customHeight="1">
      <c r="A28" s="103"/>
      <c r="B28" s="396"/>
      <c r="C28" s="68"/>
      <c r="D28" s="68"/>
      <c r="E28" s="68"/>
      <c r="F28" s="68"/>
      <c r="G28" s="68"/>
      <c r="H28" s="68"/>
      <c r="I28" s="68"/>
      <c r="J28" s="68"/>
      <c r="K28" s="158"/>
      <c r="L28" s="273"/>
    </row>
    <row r="29" spans="1:12" s="245" customFormat="1" ht="12.75" customHeight="1">
      <c r="A29" s="103">
        <v>2011</v>
      </c>
      <c r="B29" s="396" t="s">
        <v>1223</v>
      </c>
      <c r="C29" s="68">
        <v>95.4</v>
      </c>
      <c r="D29" s="68">
        <v>95.1</v>
      </c>
      <c r="E29" s="68">
        <v>101.3</v>
      </c>
      <c r="F29" s="68">
        <v>102.7</v>
      </c>
      <c r="G29" s="68">
        <v>99.1</v>
      </c>
      <c r="H29" s="68">
        <v>97.5</v>
      </c>
      <c r="I29" s="68">
        <v>104.5</v>
      </c>
      <c r="J29" s="68">
        <v>63.7</v>
      </c>
      <c r="K29" s="158">
        <v>100.6</v>
      </c>
      <c r="L29" s="273"/>
    </row>
    <row r="30" spans="1:12" s="245" customFormat="1" ht="12.75" customHeight="1">
      <c r="A30" s="103"/>
      <c r="B30" s="396" t="s">
        <v>1224</v>
      </c>
      <c r="C30" s="68">
        <v>95.3</v>
      </c>
      <c r="D30" s="68">
        <v>95.2</v>
      </c>
      <c r="E30" s="68">
        <v>95.6</v>
      </c>
      <c r="F30" s="68">
        <v>99</v>
      </c>
      <c r="G30" s="68">
        <v>98.2</v>
      </c>
      <c r="H30" s="68">
        <v>97.1</v>
      </c>
      <c r="I30" s="68">
        <v>98.6</v>
      </c>
      <c r="J30" s="68">
        <v>61.9</v>
      </c>
      <c r="K30" s="158">
        <v>98.8</v>
      </c>
      <c r="L30" s="273"/>
    </row>
    <row r="31" spans="1:12" s="245" customFormat="1" ht="12.75" customHeight="1">
      <c r="A31" s="103"/>
      <c r="B31" s="396" t="s">
        <v>1225</v>
      </c>
      <c r="C31" s="68">
        <v>96.1</v>
      </c>
      <c r="D31" s="68">
        <v>96.1</v>
      </c>
      <c r="E31" s="68">
        <v>94.8</v>
      </c>
      <c r="F31" s="68">
        <v>97.6</v>
      </c>
      <c r="G31" s="68">
        <v>98.2</v>
      </c>
      <c r="H31" s="68">
        <v>96.9</v>
      </c>
      <c r="I31" s="68">
        <v>98.5</v>
      </c>
      <c r="J31" s="68">
        <v>63.7</v>
      </c>
      <c r="K31" s="158">
        <v>98.4</v>
      </c>
      <c r="L31" s="273"/>
    </row>
    <row r="32" spans="1:12" s="245" customFormat="1" ht="12.75" customHeight="1">
      <c r="A32" s="103"/>
      <c r="B32" s="396" t="s">
        <v>1573</v>
      </c>
      <c r="C32" s="68">
        <v>96.1</v>
      </c>
      <c r="D32" s="68">
        <v>96</v>
      </c>
      <c r="E32" s="68">
        <v>96.4</v>
      </c>
      <c r="F32" s="68">
        <v>97.1</v>
      </c>
      <c r="G32" s="68">
        <v>98.2</v>
      </c>
      <c r="H32" s="68">
        <v>96.7</v>
      </c>
      <c r="I32" s="68">
        <v>100.4</v>
      </c>
      <c r="J32" s="68">
        <v>70.400000000000006</v>
      </c>
      <c r="K32" s="158">
        <v>97.3</v>
      </c>
      <c r="L32" s="273"/>
    </row>
    <row r="33" spans="1:12" s="245" customFormat="1" ht="12.75" customHeight="1">
      <c r="A33" s="103"/>
      <c r="B33" s="396"/>
      <c r="C33" s="68"/>
      <c r="D33" s="68"/>
      <c r="E33" s="68"/>
      <c r="F33" s="68"/>
      <c r="G33" s="68"/>
      <c r="H33" s="68"/>
      <c r="I33" s="68"/>
      <c r="J33" s="68"/>
      <c r="K33" s="158"/>
      <c r="L33" s="273"/>
    </row>
    <row r="34" spans="1:12" s="245" customFormat="1" ht="12.75" customHeight="1">
      <c r="A34" s="103">
        <v>2012</v>
      </c>
      <c r="B34" s="396" t="s">
        <v>1223</v>
      </c>
      <c r="C34" s="68">
        <v>94.4</v>
      </c>
      <c r="D34" s="68">
        <v>93.5</v>
      </c>
      <c r="E34" s="68">
        <v>100.3</v>
      </c>
      <c r="F34" s="68">
        <v>98.2</v>
      </c>
      <c r="G34" s="68">
        <v>99.1</v>
      </c>
      <c r="H34" s="68">
        <v>99.2</v>
      </c>
      <c r="I34" s="68">
        <v>107.2</v>
      </c>
      <c r="J34" s="68">
        <v>68.099999999999994</v>
      </c>
      <c r="K34" s="158">
        <v>101.2</v>
      </c>
      <c r="L34" s="273"/>
    </row>
    <row r="35" spans="1:12" s="245" customFormat="1" ht="12.75" customHeight="1">
      <c r="A35" s="137"/>
      <c r="B35" s="396" t="s">
        <v>1224</v>
      </c>
      <c r="C35" s="68">
        <v>94.7</v>
      </c>
      <c r="D35" s="68">
        <v>94.2</v>
      </c>
      <c r="E35" s="68">
        <v>94.9</v>
      </c>
      <c r="F35" s="68">
        <v>97.8</v>
      </c>
      <c r="G35" s="68">
        <v>98.7</v>
      </c>
      <c r="H35" s="68">
        <v>96.9</v>
      </c>
      <c r="I35" s="68">
        <v>103.3</v>
      </c>
      <c r="J35" s="68">
        <v>63.2</v>
      </c>
      <c r="K35" s="158">
        <v>97.9</v>
      </c>
      <c r="L35" s="273"/>
    </row>
    <row r="36" spans="1:12" s="245" customFormat="1" ht="12.75" customHeight="1">
      <c r="A36" s="137"/>
      <c r="B36" s="396" t="s">
        <v>1225</v>
      </c>
      <c r="C36" s="68">
        <v>95.051875467377101</v>
      </c>
      <c r="D36" s="68">
        <v>94.621800199639196</v>
      </c>
      <c r="E36" s="68">
        <v>94.0310998981127</v>
      </c>
      <c r="F36" s="68">
        <v>96.576441732856608</v>
      </c>
      <c r="G36" s="68">
        <v>98.512960090357495</v>
      </c>
      <c r="H36" s="68">
        <v>97.596308544654889</v>
      </c>
      <c r="I36" s="68">
        <v>104.57539825128799</v>
      </c>
      <c r="J36" s="68">
        <v>64.722561507590299</v>
      </c>
      <c r="K36" s="158">
        <v>97.089164549797502</v>
      </c>
      <c r="L36" s="273"/>
    </row>
    <row r="37" spans="1:12" s="245" customFormat="1" ht="12.75" customHeight="1">
      <c r="A37" s="103"/>
      <c r="B37" s="396" t="s">
        <v>1573</v>
      </c>
      <c r="C37" s="68">
        <v>95.54539274567999</v>
      </c>
      <c r="D37" s="68">
        <v>95.249326720437296</v>
      </c>
      <c r="E37" s="68">
        <v>94.045339100407205</v>
      </c>
      <c r="F37" s="68">
        <v>100.32002299769</v>
      </c>
      <c r="G37" s="68">
        <v>98.249497977988383</v>
      </c>
      <c r="H37" s="68">
        <v>98.030926962726895</v>
      </c>
      <c r="I37" s="68">
        <v>105.996234499773</v>
      </c>
      <c r="J37" s="68">
        <v>70.019454995434003</v>
      </c>
      <c r="K37" s="158">
        <v>95.992093177640896</v>
      </c>
      <c r="L37" s="273"/>
    </row>
    <row r="38" spans="1:12" s="245" customFormat="1" ht="12.75" customHeight="1">
      <c r="A38" s="103"/>
      <c r="B38" s="396"/>
      <c r="C38" s="68"/>
      <c r="D38" s="68"/>
      <c r="E38" s="68"/>
      <c r="F38" s="68"/>
      <c r="G38" s="68"/>
      <c r="H38" s="68"/>
      <c r="I38" s="68"/>
      <c r="J38" s="68"/>
      <c r="K38" s="158"/>
      <c r="L38" s="273"/>
    </row>
    <row r="39" spans="1:12" s="245" customFormat="1" ht="12.75" customHeight="1">
      <c r="A39" s="103">
        <v>2013</v>
      </c>
      <c r="B39" s="396" t="s">
        <v>1223</v>
      </c>
      <c r="C39" s="68">
        <v>95.4</v>
      </c>
      <c r="D39" s="68">
        <v>94.8</v>
      </c>
      <c r="E39" s="68">
        <v>96.2</v>
      </c>
      <c r="F39" s="68">
        <v>105</v>
      </c>
      <c r="G39" s="68">
        <v>98.1</v>
      </c>
      <c r="H39" s="68">
        <v>98.4</v>
      </c>
      <c r="I39" s="68">
        <v>98.6</v>
      </c>
      <c r="J39" s="68">
        <v>75.3</v>
      </c>
      <c r="K39" s="158">
        <v>99.1</v>
      </c>
      <c r="L39" s="273"/>
    </row>
    <row r="40" spans="1:12" s="245" customFormat="1" ht="12.75" customHeight="1">
      <c r="A40" s="137"/>
      <c r="B40" s="396" t="s">
        <v>1224</v>
      </c>
      <c r="C40" s="68">
        <v>94.6</v>
      </c>
      <c r="D40" s="68">
        <v>94.1</v>
      </c>
      <c r="E40" s="68">
        <v>94.1</v>
      </c>
      <c r="F40" s="68">
        <v>96</v>
      </c>
      <c r="G40" s="68">
        <v>98</v>
      </c>
      <c r="H40" s="68">
        <v>96.8</v>
      </c>
      <c r="I40" s="68">
        <v>96.5</v>
      </c>
      <c r="J40" s="68">
        <v>65.900000000000006</v>
      </c>
      <c r="K40" s="158">
        <v>97</v>
      </c>
      <c r="L40" s="273"/>
    </row>
    <row r="41" spans="1:12" s="245" customFormat="1" ht="12.75" customHeight="1">
      <c r="A41" s="103"/>
      <c r="B41" s="396" t="s">
        <v>1225</v>
      </c>
      <c r="C41" s="68">
        <v>94.115264163539791</v>
      </c>
      <c r="D41" s="68">
        <v>93.971762912369499</v>
      </c>
      <c r="E41" s="68">
        <v>91.965957139243301</v>
      </c>
      <c r="F41" s="68">
        <v>94.511820815959098</v>
      </c>
      <c r="G41" s="68">
        <v>97.048140695486694</v>
      </c>
      <c r="H41" s="68">
        <v>97.195934581176388</v>
      </c>
      <c r="I41" s="68">
        <v>95.366201065980491</v>
      </c>
      <c r="J41" s="68">
        <v>69.418586459107388</v>
      </c>
      <c r="K41" s="158">
        <v>95.989627228525109</v>
      </c>
      <c r="L41" s="273"/>
    </row>
    <row r="42" spans="1:12" s="245" customFormat="1" ht="12.75" customHeight="1">
      <c r="A42" s="103"/>
      <c r="B42" s="396" t="s">
        <v>1573</v>
      </c>
      <c r="C42" s="68">
        <v>94.861145740920094</v>
      </c>
      <c r="D42" s="68">
        <v>94.389206148890707</v>
      </c>
      <c r="E42" s="68">
        <v>92.823282688715793</v>
      </c>
      <c r="F42" s="68">
        <v>95.373327507943188</v>
      </c>
      <c r="G42" s="68">
        <v>98.9639568362971</v>
      </c>
      <c r="H42" s="68">
        <v>96.849164688406304</v>
      </c>
      <c r="I42" s="68">
        <v>86.702261532376895</v>
      </c>
      <c r="J42" s="68">
        <v>73.953699243433206</v>
      </c>
      <c r="K42" s="158">
        <v>96.718231935806585</v>
      </c>
      <c r="L42" s="273"/>
    </row>
    <row r="43" spans="1:12" s="245" customFormat="1" ht="12.75" customHeight="1">
      <c r="A43" s="103"/>
      <c r="B43" s="396"/>
      <c r="C43" s="68"/>
      <c r="D43" s="68"/>
      <c r="E43" s="68"/>
      <c r="F43" s="68"/>
      <c r="G43" s="68"/>
      <c r="H43" s="68"/>
      <c r="I43" s="68"/>
      <c r="J43" s="68"/>
      <c r="K43" s="158"/>
      <c r="L43" s="273"/>
    </row>
    <row r="44" spans="1:12" s="245" customFormat="1" ht="12.75" customHeight="1">
      <c r="A44" s="103">
        <v>2014</v>
      </c>
      <c r="B44" s="396" t="s">
        <v>1223</v>
      </c>
      <c r="C44" s="68">
        <v>94.551716713753407</v>
      </c>
      <c r="D44" s="68">
        <v>94.095345352462289</v>
      </c>
      <c r="E44" s="68">
        <v>95.122285803872387</v>
      </c>
      <c r="F44" s="68">
        <v>94.663968176425399</v>
      </c>
      <c r="G44" s="68">
        <v>98.290132579180707</v>
      </c>
      <c r="H44" s="68">
        <v>94.433556908058392</v>
      </c>
      <c r="I44" s="68">
        <v>100.548902195609</v>
      </c>
      <c r="J44" s="68">
        <v>71.953964680891502</v>
      </c>
      <c r="K44" s="158">
        <v>97.834332779423491</v>
      </c>
      <c r="L44" s="273"/>
    </row>
    <row r="45" spans="1:12" s="245" customFormat="1" ht="12.75" customHeight="1">
      <c r="A45" s="103"/>
      <c r="B45" s="396" t="s">
        <v>1224</v>
      </c>
      <c r="C45" s="68">
        <v>94.064239780021012</v>
      </c>
      <c r="D45" s="68">
        <v>93.698548219573695</v>
      </c>
      <c r="E45" s="68">
        <v>92.738873778772287</v>
      </c>
      <c r="F45" s="68">
        <v>96.294350440577702</v>
      </c>
      <c r="G45" s="68">
        <v>97.551302660539292</v>
      </c>
      <c r="H45" s="68">
        <v>94.006731699031405</v>
      </c>
      <c r="I45" s="68">
        <v>93.397884701325779</v>
      </c>
      <c r="J45" s="68">
        <v>81.909244233749703</v>
      </c>
      <c r="K45" s="158">
        <v>97.425930274016693</v>
      </c>
      <c r="L45" s="273"/>
    </row>
    <row r="46" spans="1:12" s="245" customFormat="1" ht="12.75" customHeight="1">
      <c r="A46" s="103"/>
      <c r="B46" s="396" t="s">
        <v>1225</v>
      </c>
      <c r="C46" s="68">
        <v>94.560805405620002</v>
      </c>
      <c r="D46" s="68">
        <v>94.326701296067</v>
      </c>
      <c r="E46" s="68">
        <v>92.373840787791295</v>
      </c>
      <c r="F46" s="68">
        <v>94.695348084725097</v>
      </c>
      <c r="G46" s="68">
        <v>97.198440642689988</v>
      </c>
      <c r="H46" s="68">
        <v>93.885238937988092</v>
      </c>
      <c r="I46" s="68">
        <v>92.90345551307999</v>
      </c>
      <c r="J46" s="68">
        <v>83.839578835290311</v>
      </c>
      <c r="K46" s="158">
        <v>95.256402776967491</v>
      </c>
      <c r="L46" s="273"/>
    </row>
    <row r="47" spans="1:12" s="245" customFormat="1" ht="12.75" customHeight="1">
      <c r="A47" s="103"/>
      <c r="B47" s="396" t="s">
        <v>1573</v>
      </c>
      <c r="C47" s="68">
        <v>94.943158551903693</v>
      </c>
      <c r="D47" s="68">
        <v>94.8231956016716</v>
      </c>
      <c r="E47" s="68">
        <v>93.38569666139</v>
      </c>
      <c r="F47" s="68">
        <v>95.041871463888896</v>
      </c>
      <c r="G47" s="68">
        <v>97.474452293933894</v>
      </c>
      <c r="H47" s="68">
        <v>94.142524530446394</v>
      </c>
      <c r="I47" s="68">
        <v>94.413796946394697</v>
      </c>
      <c r="J47" s="68">
        <v>80.126947328729301</v>
      </c>
      <c r="K47" s="158">
        <v>96.045758992631093</v>
      </c>
      <c r="L47" s="273"/>
    </row>
    <row r="48" spans="1:12" s="245" customFormat="1" ht="12.75" customHeight="1">
      <c r="A48" s="103"/>
      <c r="B48" s="396"/>
      <c r="C48" s="68"/>
      <c r="D48" s="68"/>
      <c r="E48" s="68"/>
      <c r="F48" s="68"/>
      <c r="G48" s="68"/>
      <c r="H48" s="68"/>
      <c r="I48" s="68"/>
      <c r="J48" s="68"/>
      <c r="K48" s="158"/>
      <c r="L48" s="273"/>
    </row>
    <row r="49" spans="1:12" s="245" customFormat="1" ht="12.75" customHeight="1">
      <c r="A49" s="103">
        <v>2015</v>
      </c>
      <c r="B49" s="396" t="s">
        <v>1223</v>
      </c>
      <c r="C49" s="68">
        <v>94.759986934996405</v>
      </c>
      <c r="D49" s="68">
        <v>94.723164143243395</v>
      </c>
      <c r="E49" s="68">
        <v>95.492540670215192</v>
      </c>
      <c r="F49" s="68">
        <v>98.398696706003904</v>
      </c>
      <c r="G49" s="68">
        <v>97.685152937129203</v>
      </c>
      <c r="H49" s="68">
        <v>93.146943038483201</v>
      </c>
      <c r="I49" s="68">
        <v>96.003766700017707</v>
      </c>
      <c r="J49" s="68">
        <v>82.571618006813097</v>
      </c>
      <c r="K49" s="158">
        <v>94.388753241632386</v>
      </c>
      <c r="L49" s="273"/>
    </row>
    <row r="50" spans="1:12" s="245" customFormat="1" ht="12.75" customHeight="1">
      <c r="A50" s="103"/>
      <c r="B50" s="396" t="s">
        <v>1224</v>
      </c>
      <c r="C50" s="68">
        <v>94.192226632759798</v>
      </c>
      <c r="D50" s="68">
        <v>94.159613992799095</v>
      </c>
      <c r="E50" s="68">
        <v>92.165734440129697</v>
      </c>
      <c r="F50" s="68">
        <v>97.346087644820798</v>
      </c>
      <c r="G50" s="68">
        <v>97.440197248435908</v>
      </c>
      <c r="H50" s="68">
        <v>92.983851961285211</v>
      </c>
      <c r="I50" s="207" t="s">
        <v>656</v>
      </c>
      <c r="J50" s="68">
        <v>85.164808936200686</v>
      </c>
      <c r="K50" s="158">
        <v>94.641895300223084</v>
      </c>
      <c r="L50" s="273"/>
    </row>
    <row r="51" spans="1:12" s="245" customFormat="1" ht="12.75" customHeight="1">
      <c r="A51" s="103"/>
      <c r="B51" s="396" t="s">
        <v>1225</v>
      </c>
      <c r="C51" s="68">
        <v>94.527359291894498</v>
      </c>
      <c r="D51" s="68">
        <v>94.361117679000486</v>
      </c>
      <c r="E51" s="68">
        <v>90.488539642890203</v>
      </c>
      <c r="F51" s="68">
        <v>95.700657970583094</v>
      </c>
      <c r="G51" s="68">
        <v>97.872710614153192</v>
      </c>
      <c r="H51" s="68">
        <v>92.96056249952909</v>
      </c>
      <c r="I51" s="68" t="s">
        <v>656</v>
      </c>
      <c r="J51" s="68">
        <v>87.800780994349779</v>
      </c>
      <c r="K51" s="158">
        <v>95.046993437071905</v>
      </c>
      <c r="L51" s="273"/>
    </row>
    <row r="52" spans="1:12" s="245" customFormat="1" ht="12.75" customHeight="1">
      <c r="A52" s="103"/>
      <c r="B52" s="396" t="s">
        <v>1573</v>
      </c>
      <c r="C52" s="68">
        <v>94.9</v>
      </c>
      <c r="D52" s="68">
        <v>94.9</v>
      </c>
      <c r="E52" s="68">
        <v>93.4</v>
      </c>
      <c r="F52" s="68">
        <v>94.8</v>
      </c>
      <c r="G52" s="68">
        <v>97.6</v>
      </c>
      <c r="H52" s="68">
        <v>93.9</v>
      </c>
      <c r="I52" s="68" t="s">
        <v>656</v>
      </c>
      <c r="J52" s="68">
        <v>93.2</v>
      </c>
      <c r="K52" s="158">
        <v>97.3</v>
      </c>
      <c r="L52" s="273"/>
    </row>
    <row r="53" spans="1:12" s="245" customFormat="1" ht="12.75" customHeight="1">
      <c r="A53" s="103"/>
      <c r="B53" s="396"/>
      <c r="C53" s="68"/>
      <c r="D53" s="68"/>
      <c r="E53" s="68"/>
      <c r="F53" s="68"/>
      <c r="G53" s="68"/>
      <c r="H53" s="68"/>
      <c r="I53" s="68"/>
      <c r="J53" s="68"/>
      <c r="K53" s="163"/>
      <c r="L53" s="273"/>
    </row>
    <row r="54" spans="1:12" s="245" customFormat="1" ht="12.75" customHeight="1">
      <c r="A54" s="103">
        <v>2016</v>
      </c>
      <c r="B54" s="396" t="s">
        <v>1223</v>
      </c>
      <c r="C54" s="68">
        <v>92.3</v>
      </c>
      <c r="D54" s="68">
        <v>91.6</v>
      </c>
      <c r="E54" s="68">
        <v>96.3</v>
      </c>
      <c r="F54" s="68">
        <v>93.5</v>
      </c>
      <c r="G54" s="68">
        <v>97.8</v>
      </c>
      <c r="H54" s="68">
        <v>95</v>
      </c>
      <c r="I54" s="68" t="s">
        <v>656</v>
      </c>
      <c r="J54" s="68">
        <v>84.3</v>
      </c>
      <c r="K54" s="158">
        <v>99.5</v>
      </c>
      <c r="L54" s="273"/>
    </row>
    <row r="55" spans="1:12" s="245" customFormat="1" ht="12.75" customHeight="1">
      <c r="A55" s="103"/>
      <c r="B55" s="396" t="s">
        <v>1224</v>
      </c>
      <c r="C55" s="68">
        <v>93.4</v>
      </c>
      <c r="D55" s="68">
        <v>92.7</v>
      </c>
      <c r="E55" s="68">
        <v>92.4</v>
      </c>
      <c r="F55" s="68">
        <v>94.1</v>
      </c>
      <c r="G55" s="68">
        <v>97.6</v>
      </c>
      <c r="H55" s="68">
        <v>94.9</v>
      </c>
      <c r="I55" s="68">
        <v>84.3</v>
      </c>
      <c r="J55" s="68">
        <v>89.2</v>
      </c>
      <c r="K55" s="158">
        <v>97.3</v>
      </c>
      <c r="L55" s="273"/>
    </row>
    <row r="56" spans="1:12" s="245" customFormat="1" ht="12.75" customHeight="1">
      <c r="A56" s="103"/>
      <c r="B56" s="396" t="s">
        <v>1225</v>
      </c>
      <c r="C56" s="68">
        <v>94.8</v>
      </c>
      <c r="D56" s="68">
        <v>94.4</v>
      </c>
      <c r="E56" s="68">
        <v>91.2</v>
      </c>
      <c r="F56" s="68">
        <v>95.1</v>
      </c>
      <c r="G56" s="68">
        <v>97</v>
      </c>
      <c r="H56" s="68">
        <v>95.1</v>
      </c>
      <c r="I56" s="68" t="s">
        <v>656</v>
      </c>
      <c r="J56" s="68">
        <v>102.7</v>
      </c>
      <c r="K56" s="158">
        <v>96.6</v>
      </c>
      <c r="L56" s="273"/>
    </row>
    <row r="57" spans="1:12" s="245" customFormat="1" ht="12.75" customHeight="1">
      <c r="A57" s="103"/>
      <c r="B57" s="396" t="s">
        <v>1573</v>
      </c>
      <c r="C57" s="68">
        <v>94.743609228379881</v>
      </c>
      <c r="D57" s="68">
        <v>94.374401551584285</v>
      </c>
      <c r="E57" s="68">
        <v>93.064152458003591</v>
      </c>
      <c r="F57" s="68">
        <v>95.225999115925802</v>
      </c>
      <c r="G57" s="68">
        <v>96.788568463351197</v>
      </c>
      <c r="H57" s="68">
        <v>96.221497658540912</v>
      </c>
      <c r="I57" s="68">
        <v>87.351203312343699</v>
      </c>
      <c r="J57" s="68">
        <v>98.085615117624386</v>
      </c>
      <c r="K57" s="158">
        <v>97.307612638222295</v>
      </c>
      <c r="L57" s="273"/>
    </row>
    <row r="58" spans="1:12" s="245" customFormat="1" ht="12.75" customHeight="1">
      <c r="A58" s="103"/>
      <c r="B58" s="396"/>
      <c r="C58" s="68"/>
      <c r="D58" s="68"/>
      <c r="E58" s="68"/>
      <c r="F58" s="68"/>
      <c r="G58" s="68"/>
      <c r="H58" s="68"/>
      <c r="I58" s="68"/>
      <c r="J58" s="68"/>
      <c r="K58" s="163"/>
      <c r="L58" s="273"/>
    </row>
    <row r="59" spans="1:12" s="245" customFormat="1" ht="12.75" customHeight="1">
      <c r="A59" s="103">
        <v>2017</v>
      </c>
      <c r="B59" s="396" t="s">
        <v>1223</v>
      </c>
      <c r="C59" s="68">
        <v>93.1</v>
      </c>
      <c r="D59" s="68">
        <v>92.6</v>
      </c>
      <c r="E59" s="68">
        <v>95</v>
      </c>
      <c r="F59" s="68">
        <v>90.8</v>
      </c>
      <c r="G59" s="68">
        <v>96</v>
      </c>
      <c r="H59" s="68">
        <v>95.4</v>
      </c>
      <c r="I59" s="68" t="s">
        <v>656</v>
      </c>
      <c r="J59" s="68">
        <v>81.7</v>
      </c>
      <c r="K59" s="158">
        <v>99.6</v>
      </c>
      <c r="L59" s="273"/>
    </row>
    <row r="60" spans="1:12" s="245" customFormat="1" ht="12.75" customHeight="1">
      <c r="A60" s="103"/>
      <c r="B60" s="396" t="s">
        <v>1224</v>
      </c>
      <c r="C60" s="68">
        <v>94.6</v>
      </c>
      <c r="D60" s="68">
        <v>94.1</v>
      </c>
      <c r="E60" s="68">
        <v>91.9</v>
      </c>
      <c r="F60" s="68">
        <v>99.2</v>
      </c>
      <c r="G60" s="68">
        <v>96.8</v>
      </c>
      <c r="H60" s="68">
        <v>96.3</v>
      </c>
      <c r="I60" s="68">
        <v>104.1</v>
      </c>
      <c r="J60" s="68">
        <v>87</v>
      </c>
      <c r="K60" s="158">
        <v>97.6</v>
      </c>
      <c r="L60" s="273"/>
    </row>
    <row r="61" spans="1:12" s="245" customFormat="1" ht="12.75" customHeight="1">
      <c r="A61" s="103"/>
      <c r="B61" s="396" t="s">
        <v>1225</v>
      </c>
      <c r="C61" s="68">
        <v>95.4</v>
      </c>
      <c r="D61" s="68">
        <v>95.3</v>
      </c>
      <c r="E61" s="68">
        <v>91</v>
      </c>
      <c r="F61" s="68">
        <v>95.7</v>
      </c>
      <c r="G61" s="68">
        <v>96.3</v>
      </c>
      <c r="H61" s="68">
        <v>95.7</v>
      </c>
      <c r="I61" s="68">
        <v>103.2</v>
      </c>
      <c r="J61" s="68">
        <v>88.3</v>
      </c>
      <c r="K61" s="158">
        <v>97</v>
      </c>
      <c r="L61" s="273"/>
    </row>
    <row r="62" spans="1:12" s="245" customFormat="1" ht="12.75" customHeight="1">
      <c r="A62" s="103"/>
      <c r="B62" s="396" t="s">
        <v>1573</v>
      </c>
      <c r="C62" s="68">
        <v>95.3</v>
      </c>
      <c r="D62" s="68">
        <v>95.1</v>
      </c>
      <c r="E62" s="68">
        <v>92.6</v>
      </c>
      <c r="F62" s="68">
        <v>95.6</v>
      </c>
      <c r="G62" s="68">
        <v>96.5</v>
      </c>
      <c r="H62" s="68">
        <v>96.1</v>
      </c>
      <c r="I62" s="68">
        <v>100.7</v>
      </c>
      <c r="J62" s="68">
        <v>89.8</v>
      </c>
      <c r="K62" s="158">
        <v>97.5</v>
      </c>
      <c r="L62" s="273"/>
    </row>
    <row r="63" spans="1:12" s="245" customFormat="1" ht="12.75" customHeight="1">
      <c r="A63" s="103"/>
      <c r="B63" s="396"/>
      <c r="C63" s="68"/>
      <c r="D63" s="68"/>
      <c r="E63" s="68"/>
      <c r="F63" s="68"/>
      <c r="G63" s="68"/>
      <c r="H63" s="68"/>
      <c r="I63" s="68"/>
      <c r="J63" s="68"/>
      <c r="K63" s="158"/>
      <c r="L63" s="273"/>
    </row>
    <row r="64" spans="1:12" s="245" customFormat="1" ht="12.75" customHeight="1">
      <c r="A64" s="103">
        <v>2018</v>
      </c>
      <c r="B64" s="396" t="s">
        <v>1223</v>
      </c>
      <c r="C64" s="68">
        <v>94.9</v>
      </c>
      <c r="D64" s="68">
        <v>94.6</v>
      </c>
      <c r="E64" s="68">
        <v>93.7</v>
      </c>
      <c r="F64" s="68">
        <v>99.7</v>
      </c>
      <c r="G64" s="68">
        <v>97.2</v>
      </c>
      <c r="H64" s="68">
        <v>97.5</v>
      </c>
      <c r="I64" s="68">
        <v>103.5</v>
      </c>
      <c r="J64" s="68">
        <v>75.599999999999994</v>
      </c>
      <c r="K64" s="158">
        <v>97.1</v>
      </c>
      <c r="L64" s="273"/>
    </row>
    <row r="65" spans="1:12" s="245" customFormat="1" ht="12.75" customHeight="1">
      <c r="A65" s="103"/>
      <c r="B65" s="396" t="s">
        <v>1224</v>
      </c>
      <c r="C65" s="68">
        <v>95.3</v>
      </c>
      <c r="D65" s="68">
        <v>94.7</v>
      </c>
      <c r="E65" s="68">
        <v>93.5</v>
      </c>
      <c r="F65" s="68">
        <v>92.2</v>
      </c>
      <c r="G65" s="68">
        <v>96.1</v>
      </c>
      <c r="H65" s="68">
        <v>97.3</v>
      </c>
      <c r="I65" s="68">
        <v>98.6</v>
      </c>
      <c r="J65" s="68">
        <v>81.7</v>
      </c>
      <c r="K65" s="158">
        <v>96.4</v>
      </c>
      <c r="L65" s="273"/>
    </row>
    <row r="66" spans="1:12" s="245" customFormat="1" ht="12.75" customHeight="1">
      <c r="A66" s="103"/>
      <c r="B66" s="396" t="s">
        <v>1225</v>
      </c>
      <c r="C66" s="68">
        <v>95.7</v>
      </c>
      <c r="D66" s="68">
        <v>95.2</v>
      </c>
      <c r="E66" s="68">
        <v>91.7</v>
      </c>
      <c r="F66" s="68">
        <v>93.1</v>
      </c>
      <c r="G66" s="68">
        <v>96.2</v>
      </c>
      <c r="H66" s="68">
        <v>96.9</v>
      </c>
      <c r="I66" s="68">
        <v>97.1</v>
      </c>
      <c r="J66" s="68">
        <v>82.6</v>
      </c>
      <c r="K66" s="158">
        <v>95.5</v>
      </c>
      <c r="L66" s="273"/>
    </row>
    <row r="67" spans="1:12" s="245" customFormat="1" ht="12.75" customHeight="1">
      <c r="A67" s="103"/>
      <c r="B67" s="396" t="s">
        <v>1573</v>
      </c>
      <c r="C67" s="68">
        <v>95.8</v>
      </c>
      <c r="D67" s="68">
        <v>95.4</v>
      </c>
      <c r="E67" s="68">
        <v>93.5</v>
      </c>
      <c r="F67" s="68">
        <v>91.5</v>
      </c>
      <c r="G67" s="68">
        <v>96.7</v>
      </c>
      <c r="H67" s="68">
        <v>97.2</v>
      </c>
      <c r="I67" s="68">
        <v>97</v>
      </c>
      <c r="J67" s="68">
        <v>82.9</v>
      </c>
      <c r="K67" s="158">
        <v>96.9</v>
      </c>
      <c r="L67" s="273"/>
    </row>
    <row r="68" spans="1:12" s="245" customFormat="1" ht="12.75" customHeight="1">
      <c r="A68" s="103"/>
      <c r="B68" s="396"/>
      <c r="C68" s="68"/>
      <c r="D68" s="68"/>
      <c r="E68" s="68"/>
      <c r="F68" s="68"/>
      <c r="G68" s="68"/>
      <c r="H68" s="68"/>
      <c r="I68" s="68"/>
      <c r="J68" s="68"/>
      <c r="K68" s="158"/>
      <c r="L68" s="273"/>
    </row>
    <row r="69" spans="1:12" s="245" customFormat="1" ht="12.75" customHeight="1">
      <c r="A69" s="103">
        <v>2019</v>
      </c>
      <c r="B69" s="396" t="s">
        <v>1223</v>
      </c>
      <c r="C69" s="68">
        <v>95.2</v>
      </c>
      <c r="D69" s="68">
        <v>94.6</v>
      </c>
      <c r="E69" s="68">
        <v>99.9</v>
      </c>
      <c r="F69" s="68">
        <v>100.6</v>
      </c>
      <c r="G69" s="68">
        <v>96.7</v>
      </c>
      <c r="H69" s="68">
        <v>95.7</v>
      </c>
      <c r="I69" s="68">
        <v>103</v>
      </c>
      <c r="J69" s="68">
        <v>85.7</v>
      </c>
      <c r="K69" s="158">
        <v>96.1</v>
      </c>
      <c r="L69" s="273"/>
    </row>
    <row r="70" spans="1:12" s="245" customFormat="1" ht="12.75" customHeight="1">
      <c r="A70" s="103"/>
      <c r="B70" s="396" t="s">
        <v>1224</v>
      </c>
      <c r="C70" s="68">
        <v>94.9</v>
      </c>
      <c r="D70" s="68">
        <v>94.2</v>
      </c>
      <c r="E70" s="68">
        <v>95.9</v>
      </c>
      <c r="F70" s="68">
        <v>99.5</v>
      </c>
      <c r="G70" s="68">
        <v>97.7</v>
      </c>
      <c r="H70" s="68">
        <v>96.2</v>
      </c>
      <c r="I70" s="68">
        <v>98.4</v>
      </c>
      <c r="J70" s="68">
        <v>85.3</v>
      </c>
      <c r="K70" s="158">
        <v>95.7</v>
      </c>
      <c r="L70" s="273"/>
    </row>
    <row r="71" spans="1:12" s="245" customFormat="1" ht="12.75" customHeight="1">
      <c r="A71" s="103"/>
      <c r="B71" s="396" t="s">
        <v>1225</v>
      </c>
      <c r="C71" s="68">
        <v>95.4</v>
      </c>
      <c r="D71" s="68">
        <v>94.8</v>
      </c>
      <c r="E71" s="68">
        <v>93</v>
      </c>
      <c r="F71" s="68">
        <v>94.8</v>
      </c>
      <c r="G71" s="68">
        <v>97.5</v>
      </c>
      <c r="H71" s="68">
        <v>96.2</v>
      </c>
      <c r="I71" s="68">
        <v>98.2</v>
      </c>
      <c r="J71" s="68">
        <v>84.8</v>
      </c>
      <c r="K71" s="158">
        <v>98</v>
      </c>
      <c r="L71" s="273"/>
    </row>
    <row r="72" spans="1:12" s="245" customFormat="1" ht="12.75" customHeight="1">
      <c r="A72" s="103"/>
      <c r="B72" s="396" t="s">
        <v>1573</v>
      </c>
      <c r="C72" s="68">
        <v>95.2</v>
      </c>
      <c r="D72" s="68">
        <v>94.7</v>
      </c>
      <c r="E72" s="68">
        <v>93.8</v>
      </c>
      <c r="F72" s="68">
        <v>94.3</v>
      </c>
      <c r="G72" s="68">
        <v>97.2</v>
      </c>
      <c r="H72" s="68">
        <v>96.5</v>
      </c>
      <c r="I72" s="68">
        <v>93.2</v>
      </c>
      <c r="J72" s="68">
        <v>86.1</v>
      </c>
      <c r="K72" s="158">
        <v>97.7</v>
      </c>
      <c r="L72" s="273"/>
    </row>
    <row r="73" spans="1:12" s="245" customFormat="1" ht="12.75" customHeight="1">
      <c r="A73" s="103"/>
      <c r="B73" s="396"/>
      <c r="C73" s="68"/>
      <c r="D73" s="68"/>
      <c r="E73" s="68"/>
      <c r="F73" s="68"/>
      <c r="G73" s="68"/>
      <c r="H73" s="68"/>
      <c r="I73" s="68"/>
      <c r="J73" s="68"/>
      <c r="K73" s="158"/>
      <c r="L73" s="273"/>
    </row>
    <row r="74" spans="1:12" s="245" customFormat="1" ht="12.75" customHeight="1">
      <c r="A74" s="103">
        <v>2020</v>
      </c>
      <c r="B74" s="396" t="s">
        <v>1223</v>
      </c>
      <c r="C74" s="68">
        <v>92.6</v>
      </c>
      <c r="D74" s="68">
        <v>91.6</v>
      </c>
      <c r="E74" s="68">
        <v>97.4</v>
      </c>
      <c r="F74" s="68">
        <v>86.8</v>
      </c>
      <c r="G74" s="68">
        <v>98.1</v>
      </c>
      <c r="H74" s="68">
        <v>96.5</v>
      </c>
      <c r="I74" s="68">
        <v>104.4</v>
      </c>
      <c r="J74" s="68">
        <v>85.5</v>
      </c>
      <c r="K74" s="158">
        <v>100.4</v>
      </c>
      <c r="L74" s="273"/>
    </row>
    <row r="75" spans="1:12" s="245" customFormat="1" ht="12.75" customHeight="1">
      <c r="A75" s="103"/>
      <c r="B75" s="396" t="s">
        <v>1224</v>
      </c>
      <c r="C75" s="68">
        <v>94</v>
      </c>
      <c r="D75" s="68">
        <v>93.8</v>
      </c>
      <c r="E75" s="68">
        <v>92.8</v>
      </c>
      <c r="F75" s="68">
        <v>91.8</v>
      </c>
      <c r="G75" s="68">
        <v>96.2</v>
      </c>
      <c r="H75" s="68">
        <v>94.5</v>
      </c>
      <c r="I75" s="68">
        <v>101.9</v>
      </c>
      <c r="J75" s="68">
        <v>83.4</v>
      </c>
      <c r="K75" s="158">
        <v>99</v>
      </c>
      <c r="L75" s="273"/>
    </row>
    <row r="76" spans="1:12" s="245" customFormat="1" ht="12.75" customHeight="1">
      <c r="A76" s="103"/>
      <c r="B76" s="396" t="s">
        <v>1225</v>
      </c>
      <c r="C76" s="68">
        <v>93</v>
      </c>
      <c r="D76" s="68">
        <v>92.6</v>
      </c>
      <c r="E76" s="68">
        <v>90.8</v>
      </c>
      <c r="F76" s="68">
        <v>90.1</v>
      </c>
      <c r="G76" s="68">
        <v>96.2</v>
      </c>
      <c r="H76" s="68">
        <v>94.5</v>
      </c>
      <c r="I76" s="68">
        <v>97.4</v>
      </c>
      <c r="J76" s="68">
        <v>84.2</v>
      </c>
      <c r="K76" s="158">
        <v>98.1</v>
      </c>
      <c r="L76" s="273"/>
    </row>
    <row r="77" spans="1:12" s="245" customFormat="1" ht="12.75" customHeight="1">
      <c r="A77" s="2973" t="s">
        <v>1539</v>
      </c>
      <c r="B77" s="2973"/>
      <c r="C77" s="2973"/>
      <c r="D77" s="2973"/>
      <c r="E77" s="2973"/>
      <c r="F77" s="2973"/>
      <c r="G77" s="2973"/>
      <c r="H77" s="2973"/>
      <c r="I77" s="2973"/>
      <c r="J77" s="2973"/>
      <c r="K77" s="2973"/>
      <c r="L77" s="273"/>
    </row>
    <row r="78" spans="1:12" s="245" customFormat="1" ht="12.75" customHeight="1">
      <c r="A78" s="2971" t="s">
        <v>2403</v>
      </c>
      <c r="B78" s="2971"/>
      <c r="C78" s="2971"/>
      <c r="D78" s="2971"/>
      <c r="E78" s="2971"/>
      <c r="F78" s="2971"/>
      <c r="G78" s="2971"/>
      <c r="H78" s="2971"/>
      <c r="I78" s="2971"/>
      <c r="J78" s="2971"/>
      <c r="K78" s="2971"/>
      <c r="L78" s="273"/>
    </row>
    <row r="79" spans="1:12" s="245" customFormat="1" ht="12.75" customHeight="1">
      <c r="A79" s="138"/>
      <c r="B79" s="138"/>
      <c r="C79" s="138"/>
      <c r="D79" s="138"/>
      <c r="E79" s="138"/>
      <c r="F79" s="138"/>
      <c r="G79" s="138"/>
      <c r="H79" s="138"/>
      <c r="I79" s="138"/>
      <c r="J79" s="138"/>
      <c r="K79" s="138"/>
      <c r="L79" s="273"/>
    </row>
    <row r="80" spans="1:12" s="245" customFormat="1" ht="12.75" customHeight="1">
      <c r="A80" s="103">
        <v>2010</v>
      </c>
      <c r="B80" s="396" t="s">
        <v>1573</v>
      </c>
      <c r="C80" s="68">
        <v>23.7</v>
      </c>
      <c r="D80" s="68">
        <v>15.5</v>
      </c>
      <c r="E80" s="68">
        <v>94.7</v>
      </c>
      <c r="F80" s="68">
        <v>28.8</v>
      </c>
      <c r="G80" s="68">
        <v>20.7</v>
      </c>
      <c r="H80" s="68">
        <v>17.600000000000001</v>
      </c>
      <c r="I80" s="68">
        <v>33.5</v>
      </c>
      <c r="J80" s="68">
        <v>66.900000000000006</v>
      </c>
      <c r="K80" s="158">
        <v>460.6</v>
      </c>
      <c r="L80" s="273"/>
    </row>
    <row r="81" spans="1:12" s="245" customFormat="1" ht="12.75" customHeight="1">
      <c r="A81" s="103"/>
      <c r="B81" s="396"/>
      <c r="C81" s="68"/>
      <c r="D81" s="68"/>
      <c r="E81" s="68"/>
      <c r="F81" s="68"/>
      <c r="G81" s="68"/>
      <c r="H81" s="68"/>
      <c r="I81" s="68"/>
      <c r="J81" s="68"/>
      <c r="K81" s="158"/>
      <c r="L81" s="273"/>
    </row>
    <row r="82" spans="1:12" s="245" customFormat="1" ht="12.75" customHeight="1">
      <c r="A82" s="103">
        <v>2011</v>
      </c>
      <c r="B82" s="396" t="s">
        <v>1223</v>
      </c>
      <c r="C82" s="68">
        <v>18.600000000000001</v>
      </c>
      <c r="D82" s="68">
        <v>13.4</v>
      </c>
      <c r="E82" s="68">
        <v>75.5</v>
      </c>
      <c r="F82" s="68">
        <v>21</v>
      </c>
      <c r="G82" s="68">
        <v>13.9</v>
      </c>
      <c r="H82" s="68">
        <v>15.8</v>
      </c>
      <c r="I82" s="68">
        <v>26.2</v>
      </c>
      <c r="J82" s="68">
        <v>154.5</v>
      </c>
      <c r="K82" s="158">
        <v>138.1</v>
      </c>
      <c r="L82" s="273"/>
    </row>
    <row r="83" spans="1:12" s="245" customFormat="1" ht="12.75" customHeight="1">
      <c r="A83" s="103"/>
      <c r="B83" s="396" t="s">
        <v>1224</v>
      </c>
      <c r="C83" s="68">
        <v>19</v>
      </c>
      <c r="D83" s="68">
        <v>13.2</v>
      </c>
      <c r="E83" s="68">
        <v>87.9</v>
      </c>
      <c r="F83" s="68">
        <v>16.100000000000001</v>
      </c>
      <c r="G83" s="68">
        <v>15.5</v>
      </c>
      <c r="H83" s="68">
        <v>16.5</v>
      </c>
      <c r="I83" s="68">
        <v>26.9</v>
      </c>
      <c r="J83" s="68">
        <v>144.19999999999999</v>
      </c>
      <c r="K83" s="158">
        <v>145.19999999999999</v>
      </c>
      <c r="L83" s="273"/>
    </row>
    <row r="84" spans="1:12" s="245" customFormat="1" ht="12.75" customHeight="1">
      <c r="A84" s="103"/>
      <c r="B84" s="396" t="s">
        <v>1225</v>
      </c>
      <c r="C84" s="68">
        <v>19.2</v>
      </c>
      <c r="D84" s="68">
        <v>13.1</v>
      </c>
      <c r="E84" s="68">
        <v>166.2</v>
      </c>
      <c r="F84" s="68">
        <v>14.8</v>
      </c>
      <c r="G84" s="68">
        <v>18.5</v>
      </c>
      <c r="H84" s="68">
        <v>19</v>
      </c>
      <c r="I84" s="68">
        <v>15</v>
      </c>
      <c r="J84" s="68">
        <v>174.4</v>
      </c>
      <c r="K84" s="158">
        <v>167.6</v>
      </c>
      <c r="L84" s="273"/>
    </row>
    <row r="85" spans="1:12" s="245" customFormat="1" ht="12.75" customHeight="1">
      <c r="A85" s="103"/>
      <c r="B85" s="396" t="s">
        <v>1573</v>
      </c>
      <c r="C85" s="68">
        <v>21.1</v>
      </c>
      <c r="D85" s="68">
        <v>16.100000000000001</v>
      </c>
      <c r="E85" s="68">
        <v>104.7</v>
      </c>
      <c r="F85" s="68">
        <v>22.7</v>
      </c>
      <c r="G85" s="68">
        <v>23.3</v>
      </c>
      <c r="H85" s="68">
        <v>21.6</v>
      </c>
      <c r="I85" s="68">
        <v>54.1</v>
      </c>
      <c r="J85" s="68">
        <v>188</v>
      </c>
      <c r="K85" s="158">
        <v>124.7</v>
      </c>
      <c r="L85" s="273"/>
    </row>
    <row r="86" spans="1:12" s="245" customFormat="1" ht="12.75" customHeight="1">
      <c r="A86" s="103"/>
      <c r="B86" s="396"/>
      <c r="C86" s="68"/>
      <c r="D86" s="68"/>
      <c r="E86" s="68"/>
      <c r="F86" s="68"/>
      <c r="G86" s="68"/>
      <c r="H86" s="68"/>
      <c r="I86" s="68"/>
      <c r="J86" s="68"/>
      <c r="K86" s="158"/>
      <c r="L86" s="273"/>
    </row>
    <row r="87" spans="1:12" s="245" customFormat="1" ht="12.75" customHeight="1">
      <c r="A87" s="103">
        <v>2012</v>
      </c>
      <c r="B87" s="396" t="s">
        <v>1223</v>
      </c>
      <c r="C87" s="68">
        <v>20.5</v>
      </c>
      <c r="D87" s="68">
        <v>14.8</v>
      </c>
      <c r="E87" s="68">
        <v>79.400000000000006</v>
      </c>
      <c r="F87" s="68">
        <v>18.2</v>
      </c>
      <c r="G87" s="68">
        <v>19.399999999999999</v>
      </c>
      <c r="H87" s="68">
        <v>16.5</v>
      </c>
      <c r="I87" s="68">
        <v>9</v>
      </c>
      <c r="J87" s="68">
        <v>212.8</v>
      </c>
      <c r="K87" s="158">
        <v>150.69999999999999</v>
      </c>
      <c r="L87" s="273"/>
    </row>
    <row r="88" spans="1:12" s="245" customFormat="1" ht="12.75" customHeight="1">
      <c r="A88" s="137"/>
      <c r="B88" s="396" t="s">
        <v>1224</v>
      </c>
      <c r="C88" s="68">
        <v>22.9</v>
      </c>
      <c r="D88" s="68">
        <v>17.8</v>
      </c>
      <c r="E88" s="68">
        <v>90.1</v>
      </c>
      <c r="F88" s="68">
        <v>16.8</v>
      </c>
      <c r="G88" s="68">
        <v>18.899999999999999</v>
      </c>
      <c r="H88" s="68">
        <v>20.3</v>
      </c>
      <c r="I88" s="68">
        <v>10.199999999999999</v>
      </c>
      <c r="J88" s="68">
        <v>188.7</v>
      </c>
      <c r="K88" s="158">
        <v>183.2</v>
      </c>
      <c r="L88" s="273"/>
    </row>
    <row r="89" spans="1:12" s="245" customFormat="1" ht="12.75" customHeight="1">
      <c r="A89" s="137"/>
      <c r="B89" s="396" t="s">
        <v>1225</v>
      </c>
      <c r="C89" s="68">
        <v>22.028104119489001</v>
      </c>
      <c r="D89" s="68">
        <v>19.584366439272301</v>
      </c>
      <c r="E89" s="68">
        <v>99.58887422596689</v>
      </c>
      <c r="F89" s="68">
        <v>19.561494284175399</v>
      </c>
      <c r="G89" s="68">
        <v>21.433818280386401</v>
      </c>
      <c r="H89" s="68">
        <v>20.656614294069296</v>
      </c>
      <c r="I89" s="68">
        <v>13.1417748045458</v>
      </c>
      <c r="J89" s="68">
        <v>181.677214018726</v>
      </c>
      <c r="K89" s="158">
        <v>196.74462705436201</v>
      </c>
      <c r="L89" s="273"/>
    </row>
    <row r="90" spans="1:12" s="245" customFormat="1" ht="12.75" customHeight="1">
      <c r="A90" s="103"/>
      <c r="B90" s="396" t="s">
        <v>1573</v>
      </c>
      <c r="C90" s="68">
        <v>25.352360526427297</v>
      </c>
      <c r="D90" s="68">
        <v>22.224409721675695</v>
      </c>
      <c r="E90" s="68">
        <v>95.843595681848782</v>
      </c>
      <c r="F90" s="68">
        <v>22.273112924475598</v>
      </c>
      <c r="G90" s="68">
        <v>18.929291053237399</v>
      </c>
      <c r="H90" s="68">
        <v>19.615071534812799</v>
      </c>
      <c r="I90" s="68">
        <v>18.010010355540196</v>
      </c>
      <c r="J90" s="68">
        <v>182.26675015654402</v>
      </c>
      <c r="K90" s="158">
        <v>147.649980894154</v>
      </c>
      <c r="L90" s="273"/>
    </row>
    <row r="91" spans="1:12" s="245" customFormat="1" ht="12.75" customHeight="1">
      <c r="A91" s="103"/>
      <c r="B91" s="396"/>
      <c r="C91" s="68"/>
      <c r="D91" s="68"/>
      <c r="E91" s="68"/>
      <c r="F91" s="68"/>
      <c r="G91" s="68"/>
      <c r="H91" s="68"/>
      <c r="I91" s="68"/>
      <c r="J91" s="68"/>
      <c r="K91" s="158"/>
      <c r="L91" s="273"/>
    </row>
    <row r="92" spans="1:12" s="360" customFormat="1" ht="12.75" customHeight="1">
      <c r="A92" s="430">
        <v>2013</v>
      </c>
      <c r="B92" s="431" t="s">
        <v>1223</v>
      </c>
      <c r="C92" s="351">
        <v>22.9</v>
      </c>
      <c r="D92" s="351">
        <v>18.8</v>
      </c>
      <c r="E92" s="351">
        <v>121.1</v>
      </c>
      <c r="F92" s="351">
        <v>17.2</v>
      </c>
      <c r="G92" s="351">
        <v>23.3</v>
      </c>
      <c r="H92" s="351">
        <v>17.7</v>
      </c>
      <c r="I92" s="351">
        <v>9.6</v>
      </c>
      <c r="J92" s="351">
        <v>210.4</v>
      </c>
      <c r="K92" s="195">
        <v>155</v>
      </c>
      <c r="L92" s="361"/>
    </row>
    <row r="93" spans="1:12" s="245" customFormat="1" ht="12.75" customHeight="1">
      <c r="A93" s="137"/>
      <c r="B93" s="396" t="s">
        <v>1224</v>
      </c>
      <c r="C93" s="68">
        <v>24.9</v>
      </c>
      <c r="D93" s="68">
        <v>20.8</v>
      </c>
      <c r="E93" s="68">
        <v>116.1</v>
      </c>
      <c r="F93" s="68">
        <v>14.8</v>
      </c>
      <c r="G93" s="68">
        <v>25.3</v>
      </c>
      <c r="H93" s="68">
        <v>19</v>
      </c>
      <c r="I93" s="68">
        <v>16.8</v>
      </c>
      <c r="J93" s="68">
        <v>143.69999999999999</v>
      </c>
      <c r="K93" s="158">
        <v>206.4</v>
      </c>
      <c r="L93" s="273"/>
    </row>
    <row r="94" spans="1:12" s="245" customFormat="1" ht="12.75" customHeight="1">
      <c r="A94" s="103"/>
      <c r="B94" s="396" t="s">
        <v>1225</v>
      </c>
      <c r="C94" s="68">
        <v>27.4205271045976</v>
      </c>
      <c r="D94" s="68">
        <v>22.308340916972895</v>
      </c>
      <c r="E94" s="68">
        <v>86.597652461352695</v>
      </c>
      <c r="F94" s="68">
        <v>13.104171817677599</v>
      </c>
      <c r="G94" s="68">
        <v>28.7779646443616</v>
      </c>
      <c r="H94" s="68">
        <v>18.641761999163396</v>
      </c>
      <c r="I94" s="68">
        <v>22.441651705565498</v>
      </c>
      <c r="J94" s="68">
        <v>174.58722741432999</v>
      </c>
      <c r="K94" s="158">
        <v>232.01062593392001</v>
      </c>
      <c r="L94" s="273"/>
    </row>
    <row r="95" spans="1:12" s="245" customFormat="1" ht="12.75" customHeight="1">
      <c r="A95" s="103"/>
      <c r="B95" s="396" t="s">
        <v>1573</v>
      </c>
      <c r="C95" s="68">
        <v>35.011631756115499</v>
      </c>
      <c r="D95" s="68">
        <v>28.342271243961701</v>
      </c>
      <c r="E95" s="68">
        <v>95.784696902132595</v>
      </c>
      <c r="F95" s="68">
        <v>33.244348561628392</v>
      </c>
      <c r="G95" s="68">
        <v>35.5965908236236</v>
      </c>
      <c r="H95" s="68">
        <v>23.856327112842997</v>
      </c>
      <c r="I95" s="68">
        <v>19.360232642675399</v>
      </c>
      <c r="J95" s="68">
        <v>93.935702339410696</v>
      </c>
      <c r="K95" s="158">
        <v>186.84593728764199</v>
      </c>
      <c r="L95" s="273"/>
    </row>
    <row r="96" spans="1:12" s="245" customFormat="1" ht="12.75" customHeight="1">
      <c r="A96" s="103"/>
      <c r="B96" s="396"/>
      <c r="C96" s="68"/>
      <c r="D96" s="68"/>
      <c r="E96" s="68"/>
      <c r="F96" s="68"/>
      <c r="G96" s="68"/>
      <c r="H96" s="68"/>
      <c r="I96" s="68"/>
      <c r="J96" s="68"/>
      <c r="K96" s="158"/>
      <c r="L96" s="273"/>
    </row>
    <row r="97" spans="1:12" s="245" customFormat="1" ht="12.75" customHeight="1">
      <c r="A97" s="103">
        <v>2014</v>
      </c>
      <c r="B97" s="396" t="s">
        <v>1223</v>
      </c>
      <c r="C97" s="68">
        <v>30.482262058378197</v>
      </c>
      <c r="D97" s="68">
        <v>23.4621297012628</v>
      </c>
      <c r="E97" s="68">
        <v>114.421087824143</v>
      </c>
      <c r="F97" s="68">
        <v>28.201536110349195</v>
      </c>
      <c r="G97" s="68">
        <v>31.197440210034003</v>
      </c>
      <c r="H97" s="68">
        <v>22.059087023072699</v>
      </c>
      <c r="I97" s="68">
        <v>20.464639562692195</v>
      </c>
      <c r="J97" s="68">
        <v>145.17660269497802</v>
      </c>
      <c r="K97" s="158">
        <v>196.25284989335901</v>
      </c>
      <c r="L97" s="273"/>
    </row>
    <row r="98" spans="1:12" s="245" customFormat="1" ht="12.75" customHeight="1">
      <c r="A98" s="103"/>
      <c r="B98" s="396" t="s">
        <v>1224</v>
      </c>
      <c r="C98" s="68">
        <v>32.1149540914423</v>
      </c>
      <c r="D98" s="68">
        <v>27.934660126443998</v>
      </c>
      <c r="E98" s="68">
        <v>84.730417182459703</v>
      </c>
      <c r="F98" s="68">
        <v>20.3399447204818</v>
      </c>
      <c r="G98" s="68">
        <v>28.836350480879897</v>
      </c>
      <c r="H98" s="68">
        <v>21.118390785011997</v>
      </c>
      <c r="I98" s="68">
        <v>83.697813121272404</v>
      </c>
      <c r="J98" s="68">
        <v>76.16345062429059</v>
      </c>
      <c r="K98" s="158">
        <v>162.06507205467199</v>
      </c>
      <c r="L98" s="273"/>
    </row>
    <row r="99" spans="1:12" s="245" customFormat="1" ht="12.75" customHeight="1">
      <c r="A99" s="103"/>
      <c r="B99" s="396" t="s">
        <v>1225</v>
      </c>
      <c r="C99" s="68">
        <v>32.207000538069899</v>
      </c>
      <c r="D99" s="68">
        <v>28.487067641267501</v>
      </c>
      <c r="E99" s="68">
        <v>78.243942080378304</v>
      </c>
      <c r="F99" s="68">
        <v>17.088028822684098</v>
      </c>
      <c r="G99" s="68">
        <v>33.925605442047896</v>
      </c>
      <c r="H99" s="68">
        <v>25.175519709579099</v>
      </c>
      <c r="I99" s="68">
        <v>49.130292090580895</v>
      </c>
      <c r="J99" s="68">
        <v>69.037481385154308</v>
      </c>
      <c r="K99" s="158">
        <v>197.83000094759799</v>
      </c>
      <c r="L99" s="273"/>
    </row>
    <row r="100" spans="1:12" s="245" customFormat="1" ht="12.75" customHeight="1">
      <c r="A100" s="103"/>
      <c r="B100" s="396" t="s">
        <v>1573</v>
      </c>
      <c r="C100" s="68">
        <v>37.5913698387767</v>
      </c>
      <c r="D100" s="68">
        <v>33.7815777697977</v>
      </c>
      <c r="E100" s="68">
        <v>101.794705822233</v>
      </c>
      <c r="F100" s="68">
        <v>25.934769559127599</v>
      </c>
      <c r="G100" s="68">
        <v>40.717493038851401</v>
      </c>
      <c r="H100" s="68">
        <v>28.696912214142699</v>
      </c>
      <c r="I100" s="68">
        <v>49.047172758513</v>
      </c>
      <c r="J100" s="68">
        <v>96.64232505229171</v>
      </c>
      <c r="K100" s="158">
        <v>142.901567557276</v>
      </c>
      <c r="L100" s="273"/>
    </row>
    <row r="101" spans="1:12" s="245" customFormat="1" ht="12.75" customHeight="1">
      <c r="A101" s="103"/>
      <c r="B101" s="396"/>
      <c r="C101" s="68"/>
      <c r="D101" s="68"/>
      <c r="E101" s="68"/>
      <c r="F101" s="68"/>
      <c r="G101" s="68"/>
      <c r="H101" s="68"/>
      <c r="I101" s="68"/>
      <c r="J101" s="68"/>
      <c r="K101" s="158"/>
      <c r="L101" s="273"/>
    </row>
    <row r="102" spans="1:12" s="245" customFormat="1" ht="12.75" customHeight="1">
      <c r="A102" s="103">
        <v>2015</v>
      </c>
      <c r="B102" s="396" t="s">
        <v>1223</v>
      </c>
      <c r="C102" s="68">
        <v>31.698649620450301</v>
      </c>
      <c r="D102" s="68">
        <v>28.067606100178498</v>
      </c>
      <c r="E102" s="68">
        <v>95.808241636976987</v>
      </c>
      <c r="F102" s="68">
        <v>20.325234287023097</v>
      </c>
      <c r="G102" s="68">
        <v>25.146487331340602</v>
      </c>
      <c r="H102" s="68">
        <v>29.019040061626104</v>
      </c>
      <c r="I102" s="68">
        <v>29.580573951434896</v>
      </c>
      <c r="J102" s="68">
        <v>98.731717657033784</v>
      </c>
      <c r="K102" s="158">
        <v>150.97966298663599</v>
      </c>
      <c r="L102" s="273"/>
    </row>
    <row r="103" spans="1:12" s="245" customFormat="1" ht="12.75" customHeight="1">
      <c r="A103" s="103"/>
      <c r="B103" s="396" t="s">
        <v>1224</v>
      </c>
      <c r="C103" s="68">
        <v>28.960764896319599</v>
      </c>
      <c r="D103" s="68">
        <v>25.523241911605197</v>
      </c>
      <c r="E103" s="68">
        <v>91.794442137730584</v>
      </c>
      <c r="F103" s="68">
        <v>23.163583899728398</v>
      </c>
      <c r="G103" s="68">
        <v>22.654166367367001</v>
      </c>
      <c r="H103" s="68">
        <v>29.542931720752197</v>
      </c>
      <c r="I103" s="68" t="s">
        <v>656</v>
      </c>
      <c r="J103" s="68">
        <v>62.667917448405298</v>
      </c>
      <c r="K103" s="158">
        <v>181.85737017213901</v>
      </c>
      <c r="L103" s="273"/>
    </row>
    <row r="104" spans="1:12" s="245" customFormat="1" ht="12.75" customHeight="1">
      <c r="A104" s="103"/>
      <c r="B104" s="396" t="s">
        <v>1225</v>
      </c>
      <c r="C104" s="68">
        <v>30.199334480386902</v>
      </c>
      <c r="D104" s="68">
        <v>27.051463301958098</v>
      </c>
      <c r="E104" s="68">
        <v>96.317630434950502</v>
      </c>
      <c r="F104" s="68">
        <v>19.391423170865298</v>
      </c>
      <c r="G104" s="68">
        <v>29.2004572563681</v>
      </c>
      <c r="H104" s="68">
        <v>30.516148642824398</v>
      </c>
      <c r="I104" s="68" t="s">
        <v>656</v>
      </c>
      <c r="J104" s="68">
        <v>73.241637369189306</v>
      </c>
      <c r="K104" s="158">
        <v>199.11880970681901</v>
      </c>
      <c r="L104" s="273"/>
    </row>
    <row r="105" spans="1:12" s="245" customFormat="1" ht="12.75" customHeight="1">
      <c r="A105" s="103"/>
      <c r="B105" s="396" t="s">
        <v>1573</v>
      </c>
      <c r="C105" s="68">
        <v>33.9</v>
      </c>
      <c r="D105" s="68">
        <v>30.5</v>
      </c>
      <c r="E105" s="68">
        <v>78.599999999999994</v>
      </c>
      <c r="F105" s="68">
        <v>29.2</v>
      </c>
      <c r="G105" s="68">
        <v>34.4</v>
      </c>
      <c r="H105" s="68">
        <v>28.6</v>
      </c>
      <c r="I105" s="68" t="s">
        <v>656</v>
      </c>
      <c r="J105" s="68">
        <v>62.5</v>
      </c>
      <c r="K105" s="158">
        <v>198.5</v>
      </c>
      <c r="L105" s="273"/>
    </row>
    <row r="106" spans="1:12" s="245" customFormat="1" ht="12.75" customHeight="1">
      <c r="A106" s="103"/>
      <c r="B106" s="396"/>
      <c r="C106" s="68"/>
      <c r="D106" s="68"/>
      <c r="E106" s="68"/>
      <c r="F106" s="68"/>
      <c r="G106" s="68"/>
      <c r="H106" s="68"/>
      <c r="I106" s="68"/>
      <c r="J106" s="68"/>
      <c r="K106" s="163"/>
      <c r="L106" s="273"/>
    </row>
    <row r="107" spans="1:12" s="245" customFormat="1" ht="12.75" customHeight="1">
      <c r="A107" s="103">
        <v>2016</v>
      </c>
      <c r="B107" s="396" t="s">
        <v>1223</v>
      </c>
      <c r="C107" s="68">
        <v>27.7</v>
      </c>
      <c r="D107" s="68">
        <v>23.2</v>
      </c>
      <c r="E107" s="68">
        <v>83.4</v>
      </c>
      <c r="F107" s="68">
        <v>41</v>
      </c>
      <c r="G107" s="68">
        <v>26.9</v>
      </c>
      <c r="H107" s="68">
        <v>20.399999999999999</v>
      </c>
      <c r="I107" s="68" t="s">
        <v>656</v>
      </c>
      <c r="J107" s="68">
        <v>90.6</v>
      </c>
      <c r="K107" s="158">
        <v>181.1</v>
      </c>
      <c r="L107" s="273"/>
    </row>
    <row r="108" spans="1:12" s="245" customFormat="1" ht="12.75" customHeight="1">
      <c r="A108" s="103"/>
      <c r="B108" s="396" t="s">
        <v>1224</v>
      </c>
      <c r="C108" s="68">
        <v>28.6</v>
      </c>
      <c r="D108" s="68">
        <v>25.2</v>
      </c>
      <c r="E108" s="68">
        <v>108.7</v>
      </c>
      <c r="F108" s="68">
        <v>23.9</v>
      </c>
      <c r="G108" s="68">
        <v>24.3</v>
      </c>
      <c r="H108" s="68">
        <v>20.399999999999999</v>
      </c>
      <c r="I108" s="68">
        <v>52.7</v>
      </c>
      <c r="J108" s="68">
        <v>42.1</v>
      </c>
      <c r="K108" s="158">
        <v>241.4</v>
      </c>
      <c r="L108" s="273"/>
    </row>
    <row r="109" spans="1:12" s="245" customFormat="1" ht="12.75" customHeight="1">
      <c r="A109" s="103"/>
      <c r="B109" s="396" t="s">
        <v>1225</v>
      </c>
      <c r="C109" s="68">
        <v>28</v>
      </c>
      <c r="D109" s="68">
        <v>24.7</v>
      </c>
      <c r="E109" s="68">
        <v>130</v>
      </c>
      <c r="F109" s="68">
        <v>26.5</v>
      </c>
      <c r="G109" s="68">
        <v>23.3</v>
      </c>
      <c r="H109" s="68">
        <v>19.5</v>
      </c>
      <c r="I109" s="68" t="s">
        <v>656</v>
      </c>
      <c r="J109" s="68">
        <v>43.6</v>
      </c>
      <c r="K109" s="158">
        <v>265.2</v>
      </c>
      <c r="L109" s="273"/>
    </row>
    <row r="110" spans="1:12" s="245" customFormat="1" ht="12.75" customHeight="1">
      <c r="A110" s="103"/>
      <c r="B110" s="396" t="s">
        <v>1573</v>
      </c>
      <c r="C110" s="68">
        <v>33.335004751344492</v>
      </c>
      <c r="D110" s="68">
        <v>29.891074372419499</v>
      </c>
      <c r="E110" s="68">
        <v>117.17498061514601</v>
      </c>
      <c r="F110" s="68">
        <v>26.959265350490199</v>
      </c>
      <c r="G110" s="68">
        <v>27.130105448676403</v>
      </c>
      <c r="H110" s="68">
        <v>20.212998390655098</v>
      </c>
      <c r="I110" s="68">
        <v>36.880733944954095</v>
      </c>
      <c r="J110" s="68">
        <v>45.923717856629793</v>
      </c>
      <c r="K110" s="158">
        <v>191.41136752998099</v>
      </c>
      <c r="L110" s="273"/>
    </row>
    <row r="111" spans="1:12" s="245" customFormat="1" ht="12.75" customHeight="1">
      <c r="A111" s="103"/>
      <c r="B111" s="396"/>
      <c r="C111" s="68"/>
      <c r="D111" s="68"/>
      <c r="E111" s="68"/>
      <c r="F111" s="68"/>
      <c r="G111" s="68"/>
      <c r="H111" s="68"/>
      <c r="I111" s="68"/>
      <c r="J111" s="68"/>
      <c r="K111" s="163"/>
      <c r="L111" s="273"/>
    </row>
    <row r="112" spans="1:12" s="245" customFormat="1" ht="12.75" customHeight="1">
      <c r="A112" s="103">
        <v>2017</v>
      </c>
      <c r="B112" s="396" t="s">
        <v>1223</v>
      </c>
      <c r="C112" s="68">
        <v>27.8</v>
      </c>
      <c r="D112" s="68">
        <v>23.4</v>
      </c>
      <c r="E112" s="68">
        <v>107.1</v>
      </c>
      <c r="F112" s="68">
        <v>34.1</v>
      </c>
      <c r="G112" s="68">
        <v>22.6</v>
      </c>
      <c r="H112" s="68">
        <v>16.8</v>
      </c>
      <c r="I112" s="68" t="s">
        <v>656</v>
      </c>
      <c r="J112" s="68">
        <v>82.8</v>
      </c>
      <c r="K112" s="158">
        <v>209.2</v>
      </c>
      <c r="L112" s="273"/>
    </row>
    <row r="113" spans="1:12" s="245" customFormat="1" ht="12.75" customHeight="1">
      <c r="A113" s="103"/>
      <c r="B113" s="396" t="s">
        <v>1224</v>
      </c>
      <c r="C113" s="68">
        <v>26.4</v>
      </c>
      <c r="D113" s="68">
        <v>23.2</v>
      </c>
      <c r="E113" s="68">
        <v>119.5</v>
      </c>
      <c r="F113" s="68">
        <v>30.2</v>
      </c>
      <c r="G113" s="68">
        <v>22.3</v>
      </c>
      <c r="H113" s="68">
        <v>18</v>
      </c>
      <c r="I113" s="68">
        <v>22.1</v>
      </c>
      <c r="J113" s="68">
        <v>25.5</v>
      </c>
      <c r="K113" s="158">
        <v>244.3</v>
      </c>
      <c r="L113" s="273"/>
    </row>
    <row r="114" spans="1:12" s="245" customFormat="1" ht="12.75" customHeight="1">
      <c r="A114" s="103"/>
      <c r="B114" s="396" t="s">
        <v>1225</v>
      </c>
      <c r="C114" s="68">
        <v>25.4</v>
      </c>
      <c r="D114" s="68">
        <v>21.4</v>
      </c>
      <c r="E114" s="68">
        <v>142.30000000000001</v>
      </c>
      <c r="F114" s="68">
        <v>31</v>
      </c>
      <c r="G114" s="68">
        <v>22.1</v>
      </c>
      <c r="H114" s="68">
        <v>18.100000000000001</v>
      </c>
      <c r="I114" s="68">
        <v>20.7</v>
      </c>
      <c r="J114" s="68">
        <v>38.700000000000003</v>
      </c>
      <c r="K114" s="158">
        <v>267.10000000000002</v>
      </c>
      <c r="L114" s="273"/>
    </row>
    <row r="115" spans="1:12" s="245" customFormat="1" ht="12.75" customHeight="1">
      <c r="A115" s="103"/>
      <c r="B115" s="396" t="s">
        <v>1573</v>
      </c>
      <c r="C115" s="68">
        <v>28.8</v>
      </c>
      <c r="D115" s="68">
        <v>24.6</v>
      </c>
      <c r="E115" s="68">
        <v>117.2</v>
      </c>
      <c r="F115" s="68">
        <v>33.9</v>
      </c>
      <c r="G115" s="68">
        <v>21.2</v>
      </c>
      <c r="H115" s="68">
        <v>18.399999999999999</v>
      </c>
      <c r="I115" s="68">
        <v>22.1</v>
      </c>
      <c r="J115" s="68">
        <v>34</v>
      </c>
      <c r="K115" s="158">
        <v>214.2</v>
      </c>
      <c r="L115" s="273"/>
    </row>
    <row r="116" spans="1:12" s="245" customFormat="1" ht="12.75" customHeight="1">
      <c r="A116" s="103"/>
      <c r="B116" s="396"/>
      <c r="C116" s="68"/>
      <c r="D116" s="68"/>
      <c r="E116" s="68"/>
      <c r="F116" s="68"/>
      <c r="G116" s="68"/>
      <c r="H116" s="68"/>
      <c r="I116" s="68"/>
      <c r="J116" s="68"/>
      <c r="K116" s="158"/>
      <c r="L116" s="273"/>
    </row>
    <row r="117" spans="1:12" s="245" customFormat="1" ht="12.75" customHeight="1">
      <c r="A117" s="103">
        <v>2018</v>
      </c>
      <c r="B117" s="396" t="s">
        <v>1223</v>
      </c>
      <c r="C117" s="68">
        <v>27.1</v>
      </c>
      <c r="D117" s="68">
        <v>22.2</v>
      </c>
      <c r="E117" s="68">
        <v>112.3</v>
      </c>
      <c r="F117" s="68">
        <v>51.2</v>
      </c>
      <c r="G117" s="68">
        <v>20.5</v>
      </c>
      <c r="H117" s="68">
        <v>15.9</v>
      </c>
      <c r="I117" s="68">
        <v>33.1</v>
      </c>
      <c r="J117" s="68">
        <v>39.200000000000003</v>
      </c>
      <c r="K117" s="158">
        <v>206.9</v>
      </c>
      <c r="L117" s="273"/>
    </row>
    <row r="118" spans="1:12" s="245" customFormat="1" ht="12.75" customHeight="1">
      <c r="A118" s="103"/>
      <c r="B118" s="396" t="s">
        <v>1224</v>
      </c>
      <c r="C118" s="68">
        <v>27.7</v>
      </c>
      <c r="D118" s="68">
        <v>23.1</v>
      </c>
      <c r="E118" s="68">
        <v>118.1</v>
      </c>
      <c r="F118" s="68">
        <v>43.5</v>
      </c>
      <c r="G118" s="68">
        <v>22.3</v>
      </c>
      <c r="H118" s="68">
        <v>14.7</v>
      </c>
      <c r="I118" s="68">
        <v>44.2</v>
      </c>
      <c r="J118" s="68">
        <v>45.8</v>
      </c>
      <c r="K118" s="158">
        <v>262.7</v>
      </c>
      <c r="L118" s="273"/>
    </row>
    <row r="119" spans="1:12" s="245" customFormat="1" ht="12.75" customHeight="1">
      <c r="A119" s="103"/>
      <c r="B119" s="396" t="s">
        <v>1225</v>
      </c>
      <c r="C119" s="68">
        <v>26.5</v>
      </c>
      <c r="D119" s="68">
        <v>22.9</v>
      </c>
      <c r="E119" s="68">
        <v>132.9</v>
      </c>
      <c r="F119" s="68">
        <v>39.6</v>
      </c>
      <c r="G119" s="68">
        <v>20.6</v>
      </c>
      <c r="H119" s="68">
        <v>16.399999999999999</v>
      </c>
      <c r="I119" s="68">
        <v>46.9</v>
      </c>
      <c r="J119" s="68">
        <v>42.1</v>
      </c>
      <c r="K119" s="158">
        <v>271.2</v>
      </c>
      <c r="L119" s="273"/>
    </row>
    <row r="120" spans="1:12" s="245" customFormat="1" ht="12.75" customHeight="1">
      <c r="A120" s="103"/>
      <c r="B120" s="396" t="s">
        <v>1573</v>
      </c>
      <c r="C120" s="68">
        <v>27.4</v>
      </c>
      <c r="D120" s="68">
        <v>22.8</v>
      </c>
      <c r="E120" s="68">
        <v>102.4</v>
      </c>
      <c r="F120" s="68">
        <v>50</v>
      </c>
      <c r="G120" s="68">
        <v>21.3</v>
      </c>
      <c r="H120" s="68">
        <v>15.4</v>
      </c>
      <c r="I120" s="68">
        <v>45.7</v>
      </c>
      <c r="J120" s="68">
        <v>52.2</v>
      </c>
      <c r="K120" s="158">
        <v>167.2</v>
      </c>
      <c r="L120" s="273"/>
    </row>
    <row r="121" spans="1:12" s="245" customFormat="1" ht="12.75" customHeight="1">
      <c r="A121" s="103"/>
      <c r="B121" s="396"/>
      <c r="C121" s="68"/>
      <c r="D121" s="68"/>
      <c r="E121" s="68"/>
      <c r="F121" s="68"/>
      <c r="G121" s="68"/>
      <c r="H121" s="68"/>
      <c r="I121" s="68"/>
      <c r="J121" s="68"/>
      <c r="K121" s="158"/>
      <c r="L121" s="273"/>
    </row>
    <row r="122" spans="1:12" s="245" customFormat="1" ht="12.75" customHeight="1">
      <c r="A122" s="103">
        <v>2019</v>
      </c>
      <c r="B122" s="396" t="s">
        <v>1223</v>
      </c>
      <c r="C122" s="68">
        <v>26</v>
      </c>
      <c r="D122" s="68">
        <v>21.7</v>
      </c>
      <c r="E122" s="68">
        <v>95.5</v>
      </c>
      <c r="F122" s="68">
        <v>44.2</v>
      </c>
      <c r="G122" s="68">
        <v>14.6</v>
      </c>
      <c r="H122" s="68">
        <v>15.2</v>
      </c>
      <c r="I122" s="68">
        <v>36.200000000000003</v>
      </c>
      <c r="J122" s="68">
        <v>95.6</v>
      </c>
      <c r="K122" s="158">
        <v>132.6</v>
      </c>
      <c r="L122" s="273"/>
    </row>
    <row r="123" spans="1:12" s="245" customFormat="1" ht="12.75" customHeight="1">
      <c r="A123" s="103"/>
      <c r="B123" s="396" t="s">
        <v>1224</v>
      </c>
      <c r="C123" s="68">
        <v>29.3</v>
      </c>
      <c r="D123" s="68">
        <v>24.9</v>
      </c>
      <c r="E123" s="68">
        <v>94.7</v>
      </c>
      <c r="F123" s="68">
        <v>37.1</v>
      </c>
      <c r="G123" s="68">
        <v>18</v>
      </c>
      <c r="H123" s="68">
        <v>23.4</v>
      </c>
      <c r="I123" s="68">
        <v>26.2</v>
      </c>
      <c r="J123" s="68">
        <v>76</v>
      </c>
      <c r="K123" s="158">
        <v>173.5</v>
      </c>
      <c r="L123" s="273"/>
    </row>
    <row r="124" spans="1:12" s="245" customFormat="1" ht="12.75" customHeight="1">
      <c r="A124" s="103"/>
      <c r="B124" s="396" t="s">
        <v>1225</v>
      </c>
      <c r="C124" s="68">
        <v>30</v>
      </c>
      <c r="D124" s="68">
        <v>25.8</v>
      </c>
      <c r="E124" s="68">
        <v>110.8</v>
      </c>
      <c r="F124" s="68">
        <v>43.7</v>
      </c>
      <c r="G124" s="68">
        <v>17.5</v>
      </c>
      <c r="H124" s="68">
        <v>26.4</v>
      </c>
      <c r="I124" s="68">
        <v>37</v>
      </c>
      <c r="J124" s="68">
        <v>102.8</v>
      </c>
      <c r="K124" s="158">
        <v>185</v>
      </c>
      <c r="L124" s="273"/>
    </row>
    <row r="125" spans="1:12" s="245" customFormat="1" ht="12.75" customHeight="1">
      <c r="A125" s="103"/>
      <c r="B125" s="396" t="s">
        <v>1573</v>
      </c>
      <c r="C125" s="68">
        <v>32.5</v>
      </c>
      <c r="D125" s="68">
        <v>28.8</v>
      </c>
      <c r="E125" s="68">
        <v>101.3</v>
      </c>
      <c r="F125" s="68">
        <v>53</v>
      </c>
      <c r="G125" s="68">
        <v>17.2</v>
      </c>
      <c r="H125" s="68">
        <v>22.2</v>
      </c>
      <c r="I125" s="68">
        <v>55.7</v>
      </c>
      <c r="J125" s="68">
        <v>61.9</v>
      </c>
      <c r="K125" s="158">
        <v>127.1</v>
      </c>
      <c r="L125" s="273"/>
    </row>
    <row r="126" spans="1:12" s="245" customFormat="1" ht="12.75" customHeight="1">
      <c r="A126" s="103"/>
      <c r="B126" s="396"/>
      <c r="C126" s="68"/>
      <c r="D126" s="68"/>
      <c r="E126" s="68"/>
      <c r="F126" s="68"/>
      <c r="G126" s="68"/>
      <c r="H126" s="68"/>
      <c r="I126" s="68"/>
      <c r="J126" s="68"/>
      <c r="K126" s="158"/>
      <c r="L126" s="273"/>
    </row>
    <row r="127" spans="1:12" s="245" customFormat="1" ht="12.75" customHeight="1">
      <c r="A127" s="103">
        <v>2020</v>
      </c>
      <c r="B127" s="396" t="s">
        <v>1223</v>
      </c>
      <c r="C127" s="68">
        <v>33.700000000000003</v>
      </c>
      <c r="D127" s="68">
        <v>29.7</v>
      </c>
      <c r="E127" s="68">
        <v>104.8</v>
      </c>
      <c r="F127" s="68">
        <v>49.8</v>
      </c>
      <c r="G127" s="68">
        <v>16.600000000000001</v>
      </c>
      <c r="H127" s="68">
        <v>24.1</v>
      </c>
      <c r="I127" s="68">
        <v>62.3</v>
      </c>
      <c r="J127" s="68">
        <v>80</v>
      </c>
      <c r="K127" s="158">
        <v>88</v>
      </c>
      <c r="L127" s="273"/>
    </row>
    <row r="128" spans="1:12" s="245" customFormat="1" ht="12.75" customHeight="1">
      <c r="A128" s="103"/>
      <c r="B128" s="396" t="s">
        <v>1224</v>
      </c>
      <c r="C128" s="68">
        <v>43.1</v>
      </c>
      <c r="D128" s="68">
        <v>38.5</v>
      </c>
      <c r="E128" s="68">
        <v>117.1</v>
      </c>
      <c r="F128" s="68">
        <v>63</v>
      </c>
      <c r="G128" s="68">
        <v>24.1</v>
      </c>
      <c r="H128" s="68">
        <v>37.200000000000003</v>
      </c>
      <c r="I128" s="68">
        <v>71</v>
      </c>
      <c r="J128" s="68">
        <v>79.099999999999994</v>
      </c>
      <c r="K128" s="158">
        <v>90.2</v>
      </c>
      <c r="L128" s="273"/>
    </row>
    <row r="129" spans="1:12" s="245" customFormat="1" ht="12.75" customHeight="1">
      <c r="A129" s="103"/>
      <c r="B129" s="396" t="s">
        <v>1225</v>
      </c>
      <c r="C129" s="68">
        <v>39.9</v>
      </c>
      <c r="D129" s="68">
        <v>35.799999999999997</v>
      </c>
      <c r="E129" s="68">
        <v>137.30000000000001</v>
      </c>
      <c r="F129" s="68">
        <v>42.6</v>
      </c>
      <c r="G129" s="68">
        <v>22.6</v>
      </c>
      <c r="H129" s="68">
        <v>35.1</v>
      </c>
      <c r="I129" s="68">
        <v>102.2</v>
      </c>
      <c r="J129" s="68">
        <v>71.5</v>
      </c>
      <c r="K129" s="158">
        <v>105.7</v>
      </c>
      <c r="L129" s="273"/>
    </row>
    <row r="130" spans="1:12" s="245" customFormat="1" ht="12.75" customHeight="1">
      <c r="A130" s="2973" t="s">
        <v>1540</v>
      </c>
      <c r="B130" s="2973"/>
      <c r="C130" s="2973"/>
      <c r="D130" s="2973"/>
      <c r="E130" s="2973"/>
      <c r="F130" s="2973"/>
      <c r="G130" s="2973"/>
      <c r="H130" s="2973"/>
      <c r="I130" s="2973"/>
      <c r="J130" s="2973"/>
      <c r="K130" s="2973"/>
      <c r="L130" s="273"/>
    </row>
    <row r="131" spans="1:12" s="245" customFormat="1" ht="12.75" customHeight="1">
      <c r="A131" s="2971" t="s">
        <v>2360</v>
      </c>
      <c r="B131" s="2971"/>
      <c r="C131" s="2971"/>
      <c r="D131" s="2971"/>
      <c r="E131" s="2971"/>
      <c r="F131" s="2971"/>
      <c r="G131" s="2971"/>
      <c r="H131" s="2971"/>
      <c r="I131" s="2971"/>
      <c r="J131" s="2971"/>
      <c r="K131" s="2971"/>
      <c r="L131" s="273"/>
    </row>
    <row r="132" spans="1:12" s="245" customFormat="1" ht="12.75" customHeight="1">
      <c r="A132" s="138"/>
      <c r="B132" s="138"/>
      <c r="C132" s="174"/>
      <c r="D132" s="174"/>
      <c r="E132" s="174"/>
      <c r="F132" s="174"/>
      <c r="G132" s="174"/>
      <c r="H132" s="174"/>
      <c r="I132" s="174"/>
      <c r="J132" s="174"/>
      <c r="K132" s="174"/>
      <c r="L132" s="273"/>
    </row>
    <row r="133" spans="1:12" s="245" customFormat="1" ht="12.75" customHeight="1">
      <c r="A133" s="103">
        <v>2010</v>
      </c>
      <c r="B133" s="396" t="s">
        <v>1573</v>
      </c>
      <c r="C133" s="68">
        <v>93.7</v>
      </c>
      <c r="D133" s="68">
        <v>85.3</v>
      </c>
      <c r="E133" s="68">
        <v>152.6</v>
      </c>
      <c r="F133" s="68">
        <v>103</v>
      </c>
      <c r="G133" s="68">
        <v>80.099999999999994</v>
      </c>
      <c r="H133" s="68">
        <v>98.7</v>
      </c>
      <c r="I133" s="68">
        <v>107.2</v>
      </c>
      <c r="J133" s="68">
        <v>124.9</v>
      </c>
      <c r="K133" s="158">
        <v>558.5</v>
      </c>
      <c r="L133" s="273"/>
    </row>
    <row r="134" spans="1:12" s="245" customFormat="1" ht="12.75" customHeight="1">
      <c r="A134" s="103"/>
      <c r="B134" s="396"/>
      <c r="C134" s="68"/>
      <c r="D134" s="68"/>
      <c r="E134" s="68"/>
      <c r="F134" s="68"/>
      <c r="G134" s="68"/>
      <c r="H134" s="68"/>
      <c r="I134" s="68"/>
      <c r="J134" s="68"/>
      <c r="K134" s="158"/>
      <c r="L134" s="273"/>
    </row>
    <row r="135" spans="1:12" s="245" customFormat="1" ht="12.75" customHeight="1">
      <c r="A135" s="103">
        <v>2011</v>
      </c>
      <c r="B135" s="396" t="s">
        <v>1223</v>
      </c>
      <c r="C135" s="68">
        <v>92.2</v>
      </c>
      <c r="D135" s="68">
        <v>87.8</v>
      </c>
      <c r="E135" s="68">
        <v>137.1</v>
      </c>
      <c r="F135" s="68">
        <v>86.8</v>
      </c>
      <c r="G135" s="68">
        <v>72.900000000000006</v>
      </c>
      <c r="H135" s="68">
        <v>104.4</v>
      </c>
      <c r="I135" s="68">
        <v>80.599999999999994</v>
      </c>
      <c r="J135" s="68">
        <v>191.5</v>
      </c>
      <c r="K135" s="158">
        <v>249.3</v>
      </c>
      <c r="L135" s="273"/>
    </row>
    <row r="136" spans="1:12" s="245" customFormat="1" ht="12.75" customHeight="1">
      <c r="A136" s="103"/>
      <c r="B136" s="396" t="s">
        <v>1224</v>
      </c>
      <c r="C136" s="68">
        <v>92.9</v>
      </c>
      <c r="D136" s="68">
        <v>87.8</v>
      </c>
      <c r="E136" s="68">
        <v>152.30000000000001</v>
      </c>
      <c r="F136" s="68">
        <v>92.3</v>
      </c>
      <c r="G136" s="68">
        <v>75.099999999999994</v>
      </c>
      <c r="H136" s="68">
        <v>95.2</v>
      </c>
      <c r="I136" s="68">
        <v>89.5</v>
      </c>
      <c r="J136" s="68">
        <v>200.3</v>
      </c>
      <c r="K136" s="158">
        <v>285.39999999999998</v>
      </c>
      <c r="L136" s="273"/>
    </row>
    <row r="137" spans="1:12" s="245" customFormat="1" ht="12.75" customHeight="1">
      <c r="A137" s="103"/>
      <c r="B137" s="396" t="s">
        <v>1225</v>
      </c>
      <c r="C137" s="68">
        <v>95.1</v>
      </c>
      <c r="D137" s="68">
        <v>88.6</v>
      </c>
      <c r="E137" s="68">
        <v>243.6</v>
      </c>
      <c r="F137" s="68">
        <v>94.9</v>
      </c>
      <c r="G137" s="68">
        <v>77.099999999999994</v>
      </c>
      <c r="H137" s="68">
        <v>108</v>
      </c>
      <c r="I137" s="68">
        <v>100.2</v>
      </c>
      <c r="J137" s="68">
        <v>242.7</v>
      </c>
      <c r="K137" s="158">
        <v>274.39999999999998</v>
      </c>
      <c r="L137" s="273"/>
    </row>
    <row r="138" spans="1:12" s="245" customFormat="1" ht="12.75" customHeight="1">
      <c r="A138" s="103"/>
      <c r="B138" s="396" t="s">
        <v>1573</v>
      </c>
      <c r="C138" s="68">
        <v>96.3</v>
      </c>
      <c r="D138" s="68">
        <v>89.9</v>
      </c>
      <c r="E138" s="68">
        <v>163.9</v>
      </c>
      <c r="F138" s="68">
        <v>108.5</v>
      </c>
      <c r="G138" s="68">
        <v>89.2</v>
      </c>
      <c r="H138" s="68">
        <v>106.9</v>
      </c>
      <c r="I138" s="68">
        <v>140.19999999999999</v>
      </c>
      <c r="J138" s="68">
        <v>238.4</v>
      </c>
      <c r="K138" s="158">
        <v>201.7</v>
      </c>
      <c r="L138" s="273"/>
    </row>
    <row r="139" spans="1:12" s="245" customFormat="1" ht="12.75" customHeight="1">
      <c r="A139" s="103"/>
      <c r="B139" s="396"/>
      <c r="C139" s="68"/>
      <c r="D139" s="68"/>
      <c r="E139" s="68"/>
      <c r="F139" s="68"/>
      <c r="G139" s="68"/>
      <c r="H139" s="68"/>
      <c r="I139" s="68"/>
      <c r="J139" s="68"/>
      <c r="K139" s="158"/>
      <c r="L139" s="273"/>
    </row>
    <row r="140" spans="1:12" s="245" customFormat="1" ht="12.75" customHeight="1">
      <c r="A140" s="103">
        <v>2012</v>
      </c>
      <c r="B140" s="396" t="s">
        <v>1223</v>
      </c>
      <c r="C140" s="68">
        <v>98.6</v>
      </c>
      <c r="D140" s="68">
        <v>94</v>
      </c>
      <c r="E140" s="68">
        <v>136.30000000000001</v>
      </c>
      <c r="F140" s="68">
        <v>93.6</v>
      </c>
      <c r="G140" s="68">
        <v>80.3</v>
      </c>
      <c r="H140" s="68">
        <v>105.7</v>
      </c>
      <c r="I140" s="68">
        <v>42.3</v>
      </c>
      <c r="J140" s="68">
        <v>256.8</v>
      </c>
      <c r="K140" s="158">
        <v>237.6</v>
      </c>
      <c r="L140" s="273"/>
    </row>
    <row r="141" spans="1:12" s="245" customFormat="1" ht="12.75" customHeight="1">
      <c r="A141" s="137"/>
      <c r="B141" s="396" t="s">
        <v>1224</v>
      </c>
      <c r="C141" s="68">
        <v>94.6</v>
      </c>
      <c r="D141" s="68">
        <v>91.8</v>
      </c>
      <c r="E141" s="68">
        <v>154.5</v>
      </c>
      <c r="F141" s="68">
        <v>97.2</v>
      </c>
      <c r="G141" s="68">
        <v>73.3</v>
      </c>
      <c r="H141" s="68">
        <v>115.5</v>
      </c>
      <c r="I141" s="68">
        <v>42.6</v>
      </c>
      <c r="J141" s="68">
        <v>252.5</v>
      </c>
      <c r="K141" s="158">
        <v>286.10000000000002</v>
      </c>
      <c r="L141" s="273"/>
    </row>
    <row r="142" spans="1:12" s="245" customFormat="1" ht="12.75" customHeight="1">
      <c r="A142" s="137"/>
      <c r="B142" s="396" t="s">
        <v>1225</v>
      </c>
      <c r="C142" s="68">
        <v>99.112197469572791</v>
      </c>
      <c r="D142" s="68">
        <v>97.001843993904984</v>
      </c>
      <c r="E142" s="68">
        <v>168.524346090075</v>
      </c>
      <c r="F142" s="68">
        <v>103.31995909055101</v>
      </c>
      <c r="G142" s="68">
        <v>77.805343866844098</v>
      </c>
      <c r="H142" s="68">
        <v>116.220993892062</v>
      </c>
      <c r="I142" s="68">
        <v>43.721286370597198</v>
      </c>
      <c r="J142" s="68">
        <v>262.02953258576702</v>
      </c>
      <c r="K142" s="158">
        <v>294.472538277848</v>
      </c>
      <c r="L142" s="273"/>
    </row>
    <row r="143" spans="1:12" s="245" customFormat="1" ht="12.75" customHeight="1">
      <c r="A143" s="103"/>
      <c r="B143" s="396" t="s">
        <v>1573</v>
      </c>
      <c r="C143" s="68">
        <v>98.676820951364405</v>
      </c>
      <c r="D143" s="68">
        <v>94.436191724251003</v>
      </c>
      <c r="E143" s="68">
        <v>147.84888921565002</v>
      </c>
      <c r="F143" s="68">
        <v>126.99330220109999</v>
      </c>
      <c r="G143" s="68">
        <v>75.227356658942298</v>
      </c>
      <c r="H143" s="68">
        <v>111.20264574392399</v>
      </c>
      <c r="I143" s="68">
        <v>39.756644804970698</v>
      </c>
      <c r="J143" s="68">
        <v>248.896681277395</v>
      </c>
      <c r="K143" s="158">
        <v>216.33931983186901</v>
      </c>
      <c r="L143" s="273"/>
    </row>
    <row r="144" spans="1:12" s="245" customFormat="1" ht="12.75" customHeight="1">
      <c r="A144" s="103"/>
      <c r="B144" s="396"/>
      <c r="C144" s="68"/>
      <c r="D144" s="68"/>
      <c r="E144" s="68"/>
      <c r="F144" s="68"/>
      <c r="G144" s="68"/>
      <c r="H144" s="68"/>
      <c r="I144" s="68"/>
      <c r="J144" s="68"/>
      <c r="K144" s="158"/>
      <c r="L144" s="273"/>
    </row>
    <row r="145" spans="1:12" s="360" customFormat="1" ht="12.75" customHeight="1">
      <c r="A145" s="430">
        <v>2013</v>
      </c>
      <c r="B145" s="431" t="s">
        <v>1223</v>
      </c>
      <c r="C145" s="351">
        <v>94.7</v>
      </c>
      <c r="D145" s="351">
        <v>88.4</v>
      </c>
      <c r="E145" s="351">
        <v>186.5</v>
      </c>
      <c r="F145" s="351">
        <v>111.1</v>
      </c>
      <c r="G145" s="351">
        <v>79.3</v>
      </c>
      <c r="H145" s="351">
        <v>110.9</v>
      </c>
      <c r="I145" s="351">
        <v>48.8</v>
      </c>
      <c r="J145" s="351">
        <v>266.39999999999998</v>
      </c>
      <c r="K145" s="195">
        <v>237.6</v>
      </c>
      <c r="L145" s="361"/>
    </row>
    <row r="146" spans="1:12" s="245" customFormat="1" ht="12.75" customHeight="1">
      <c r="A146" s="137"/>
      <c r="B146" s="396" t="s">
        <v>1224</v>
      </c>
      <c r="C146" s="68">
        <v>96.8</v>
      </c>
      <c r="D146" s="68">
        <v>91.2</v>
      </c>
      <c r="E146" s="68">
        <v>182.8</v>
      </c>
      <c r="F146" s="68">
        <v>109.7</v>
      </c>
      <c r="G146" s="68">
        <v>87.1</v>
      </c>
      <c r="H146" s="68">
        <v>116.7</v>
      </c>
      <c r="I146" s="68">
        <v>59</v>
      </c>
      <c r="J146" s="68">
        <v>200.3</v>
      </c>
      <c r="K146" s="158">
        <v>317.8</v>
      </c>
      <c r="L146" s="273"/>
    </row>
    <row r="147" spans="1:12" s="245" customFormat="1" ht="12.75" customHeight="1">
      <c r="A147" s="103"/>
      <c r="B147" s="396" t="s">
        <v>1225</v>
      </c>
      <c r="C147" s="68">
        <v>102.94282407900999</v>
      </c>
      <c r="D147" s="68">
        <v>95.450992220640302</v>
      </c>
      <c r="E147" s="68">
        <v>141.03442132974399</v>
      </c>
      <c r="F147" s="68">
        <v>115.210461953798</v>
      </c>
      <c r="G147" s="68">
        <v>89.579063491977692</v>
      </c>
      <c r="H147" s="68">
        <v>117.303893930851</v>
      </c>
      <c r="I147" s="68">
        <v>55.788283795465098</v>
      </c>
      <c r="J147" s="68">
        <v>281.57320872274096</v>
      </c>
      <c r="K147" s="158">
        <v>341.66528308152107</v>
      </c>
      <c r="L147" s="273"/>
    </row>
    <row r="148" spans="1:12" s="245" customFormat="1" ht="12.75" customHeight="1">
      <c r="A148" s="103"/>
      <c r="B148" s="396" t="s">
        <v>1573</v>
      </c>
      <c r="C148" s="68">
        <v>109.09415349516601</v>
      </c>
      <c r="D148" s="68">
        <v>100.838779543851</v>
      </c>
      <c r="E148" s="68">
        <v>145.440635137144</v>
      </c>
      <c r="F148" s="68">
        <v>128.72319786436501</v>
      </c>
      <c r="G148" s="68">
        <v>95.765304741017502</v>
      </c>
      <c r="H148" s="68">
        <v>122.833447131631</v>
      </c>
      <c r="I148" s="68">
        <v>48.760450745183604</v>
      </c>
      <c r="J148" s="68">
        <v>172.503148809647</v>
      </c>
      <c r="K148" s="158">
        <v>269.81199236320106</v>
      </c>
      <c r="L148" s="273"/>
    </row>
    <row r="149" spans="1:12" s="245" customFormat="1" ht="12.75" customHeight="1">
      <c r="A149" s="103"/>
      <c r="B149" s="396"/>
      <c r="C149" s="68"/>
      <c r="D149" s="68"/>
      <c r="E149" s="68"/>
      <c r="F149" s="68"/>
      <c r="G149" s="68"/>
      <c r="H149" s="68"/>
      <c r="I149" s="68"/>
      <c r="J149" s="68"/>
      <c r="K149" s="158"/>
      <c r="L149" s="273"/>
    </row>
    <row r="150" spans="1:12" s="245" customFormat="1" ht="12.75" customHeight="1">
      <c r="A150" s="103">
        <v>2014</v>
      </c>
      <c r="B150" s="396" t="s">
        <v>1223</v>
      </c>
      <c r="C150" s="68">
        <v>112.36395761746</v>
      </c>
      <c r="D150" s="68">
        <v>106.39548624872801</v>
      </c>
      <c r="E150" s="68">
        <v>174.305744196251</v>
      </c>
      <c r="F150" s="68">
        <v>116.786512010659</v>
      </c>
      <c r="G150" s="68">
        <v>85.667956589316887</v>
      </c>
      <c r="H150" s="68">
        <v>129.68326857412001</v>
      </c>
      <c r="I150" s="68">
        <v>53.296891014690793</v>
      </c>
      <c r="J150" s="68">
        <v>221.06216823193103</v>
      </c>
      <c r="K150" s="158">
        <v>278.60925204089096</v>
      </c>
      <c r="L150" s="273"/>
    </row>
    <row r="151" spans="1:12" s="245" customFormat="1" ht="12.75" customHeight="1">
      <c r="A151" s="103"/>
      <c r="B151" s="396" t="s">
        <v>1224</v>
      </c>
      <c r="C151" s="68">
        <v>113.270736117141</v>
      </c>
      <c r="D151" s="68">
        <v>112.02106503472899</v>
      </c>
      <c r="E151" s="68">
        <v>146.29577757497401</v>
      </c>
      <c r="F151" s="68">
        <v>116.030249730492</v>
      </c>
      <c r="G151" s="68">
        <v>85.883931046471687</v>
      </c>
      <c r="H151" s="68">
        <v>138.37860173462602</v>
      </c>
      <c r="I151" s="68">
        <v>206.06361829025801</v>
      </c>
      <c r="J151" s="68">
        <v>161.97502837684399</v>
      </c>
      <c r="K151" s="158">
        <v>251.80508096865299</v>
      </c>
      <c r="L151" s="273"/>
    </row>
    <row r="152" spans="1:12" s="245" customFormat="1" ht="12.75" customHeight="1">
      <c r="A152" s="103"/>
      <c r="B152" s="396" t="s">
        <v>1225</v>
      </c>
      <c r="C152" s="68">
        <v>112.64549268656501</v>
      </c>
      <c r="D152" s="68">
        <v>110.00426949451001</v>
      </c>
      <c r="E152" s="68">
        <v>130.16179078014198</v>
      </c>
      <c r="F152" s="68">
        <v>117.55282210655901</v>
      </c>
      <c r="G152" s="68">
        <v>90.553895656171008</v>
      </c>
      <c r="H152" s="68">
        <v>142.38886605705699</v>
      </c>
      <c r="I152" s="68">
        <v>216.85264194289502</v>
      </c>
      <c r="J152" s="68">
        <v>160.86163139459302</v>
      </c>
      <c r="K152" s="158">
        <v>287.95919011971301</v>
      </c>
      <c r="L152" s="273"/>
    </row>
    <row r="153" spans="1:12" s="245" customFormat="1" ht="12.75" customHeight="1">
      <c r="A153" s="103"/>
      <c r="B153" s="396" t="s">
        <v>1573</v>
      </c>
      <c r="C153" s="68">
        <v>112.830747079532</v>
      </c>
      <c r="D153" s="68">
        <v>108.33070386222101</v>
      </c>
      <c r="E153" s="68">
        <v>147.75525499948898</v>
      </c>
      <c r="F153" s="68">
        <v>113.87380777696299</v>
      </c>
      <c r="G153" s="68">
        <v>96.890547610354105</v>
      </c>
      <c r="H153" s="68">
        <v>146.606597112446</v>
      </c>
      <c r="I153" s="68">
        <v>179.30334270540502</v>
      </c>
      <c r="J153" s="68">
        <v>174.14957249275301</v>
      </c>
      <c r="K153" s="158">
        <v>211.161177043007</v>
      </c>
      <c r="L153" s="273"/>
    </row>
    <row r="154" spans="1:12" s="245" customFormat="1" ht="12.75" customHeight="1">
      <c r="A154" s="103"/>
      <c r="B154" s="396"/>
      <c r="C154" s="68"/>
      <c r="D154" s="68"/>
      <c r="E154" s="68"/>
      <c r="F154" s="68"/>
      <c r="G154" s="68"/>
      <c r="H154" s="68"/>
      <c r="I154" s="68"/>
      <c r="J154" s="68"/>
      <c r="K154" s="158"/>
      <c r="L154" s="273"/>
    </row>
    <row r="155" spans="1:12" s="245" customFormat="1" ht="12.75" customHeight="1">
      <c r="A155" s="103">
        <v>2015</v>
      </c>
      <c r="B155" s="396" t="s">
        <v>1223</v>
      </c>
      <c r="C155" s="68">
        <v>111.83119568762801</v>
      </c>
      <c r="D155" s="68">
        <v>109.78635987536001</v>
      </c>
      <c r="E155" s="68">
        <v>143.197654254816</v>
      </c>
      <c r="F155" s="68">
        <v>102.78090584620099</v>
      </c>
      <c r="G155" s="68">
        <v>75.731427559127496</v>
      </c>
      <c r="H155" s="68">
        <v>122.45594984523899</v>
      </c>
      <c r="I155" s="68">
        <v>156.73289183223</v>
      </c>
      <c r="J155" s="68">
        <v>177.46767469794401</v>
      </c>
      <c r="K155" s="158">
        <v>228.583381754794</v>
      </c>
      <c r="L155" s="273"/>
    </row>
    <row r="156" spans="1:12" s="245" customFormat="1" ht="12.75" customHeight="1">
      <c r="A156" s="103"/>
      <c r="B156" s="396" t="s">
        <v>1224</v>
      </c>
      <c r="C156" s="68">
        <v>104.37301371026001</v>
      </c>
      <c r="D156" s="68">
        <v>101.76116965296499</v>
      </c>
      <c r="E156" s="68">
        <v>142.51883267097699</v>
      </c>
      <c r="F156" s="68">
        <v>107.696209380178</v>
      </c>
      <c r="G156" s="68">
        <v>74.26192699559509</v>
      </c>
      <c r="H156" s="68">
        <v>129.779338340138</v>
      </c>
      <c r="I156" s="68" t="s">
        <v>656</v>
      </c>
      <c r="J156" s="68">
        <v>147.87429643527202</v>
      </c>
      <c r="K156" s="158">
        <v>277.50904093736403</v>
      </c>
      <c r="L156" s="273"/>
    </row>
    <row r="157" spans="1:12" s="245" customFormat="1" ht="12.75" customHeight="1">
      <c r="A157" s="103"/>
      <c r="B157" s="396" t="s">
        <v>1225</v>
      </c>
      <c r="C157" s="68">
        <v>106.32226490937501</v>
      </c>
      <c r="D157" s="68">
        <v>103.145705533482</v>
      </c>
      <c r="E157" s="68">
        <v>153.21715093159503</v>
      </c>
      <c r="F157" s="68">
        <v>103.37521603953701</v>
      </c>
      <c r="G157" s="68">
        <v>79.943264604327993</v>
      </c>
      <c r="H157" s="68">
        <v>140.44215387826</v>
      </c>
      <c r="I157" s="68" t="s">
        <v>656</v>
      </c>
      <c r="J157" s="68">
        <v>155.12037665248101</v>
      </c>
      <c r="K157" s="158">
        <v>290.677500823542</v>
      </c>
      <c r="L157" s="273"/>
    </row>
    <row r="158" spans="1:12" s="245" customFormat="1" ht="12.75" customHeight="1">
      <c r="A158" s="103"/>
      <c r="B158" s="396" t="s">
        <v>1573</v>
      </c>
      <c r="C158" s="68">
        <v>102.4</v>
      </c>
      <c r="D158" s="68">
        <v>97.3</v>
      </c>
      <c r="E158" s="68">
        <v>149.80000000000001</v>
      </c>
      <c r="F158" s="68">
        <v>128.1</v>
      </c>
      <c r="G158" s="68">
        <v>83.2</v>
      </c>
      <c r="H158" s="68">
        <v>127.8</v>
      </c>
      <c r="I158" s="68" t="s">
        <v>656</v>
      </c>
      <c r="J158" s="68">
        <v>125.1</v>
      </c>
      <c r="K158" s="158">
        <v>251.3</v>
      </c>
      <c r="L158" s="273"/>
    </row>
    <row r="159" spans="1:12" s="245" customFormat="1" ht="12.75" customHeight="1">
      <c r="A159" s="103"/>
      <c r="B159" s="396"/>
      <c r="C159" s="68"/>
      <c r="D159" s="68"/>
      <c r="E159" s="68"/>
      <c r="F159" s="68"/>
      <c r="G159" s="68"/>
      <c r="H159" s="68"/>
      <c r="I159" s="68"/>
      <c r="J159" s="68"/>
      <c r="K159" s="163"/>
      <c r="L159" s="273"/>
    </row>
    <row r="160" spans="1:12" s="245" customFormat="1" ht="12.75" customHeight="1">
      <c r="A160" s="103">
        <v>2016</v>
      </c>
      <c r="B160" s="396" t="s">
        <v>1223</v>
      </c>
      <c r="C160" s="68">
        <v>103.7</v>
      </c>
      <c r="D160" s="68">
        <v>100</v>
      </c>
      <c r="E160" s="68">
        <v>134.1</v>
      </c>
      <c r="F160" s="68">
        <v>138</v>
      </c>
      <c r="G160" s="68">
        <v>76.5</v>
      </c>
      <c r="H160" s="68">
        <v>114.7</v>
      </c>
      <c r="I160" s="68" t="s">
        <v>656</v>
      </c>
      <c r="J160" s="68">
        <v>136</v>
      </c>
      <c r="K160" s="158">
        <v>233.7</v>
      </c>
      <c r="L160" s="273"/>
    </row>
    <row r="161" spans="1:12" s="245" customFormat="1" ht="12.75" customHeight="1">
      <c r="A161" s="103"/>
      <c r="B161" s="396" t="s">
        <v>1224</v>
      </c>
      <c r="C161" s="68">
        <v>102.4</v>
      </c>
      <c r="D161" s="68">
        <v>98.8</v>
      </c>
      <c r="E161" s="68">
        <v>167.5</v>
      </c>
      <c r="F161" s="68">
        <v>123.4</v>
      </c>
      <c r="G161" s="68">
        <v>79.2</v>
      </c>
      <c r="H161" s="68">
        <v>122.7</v>
      </c>
      <c r="I161" s="68">
        <v>122.4</v>
      </c>
      <c r="J161" s="68">
        <v>99</v>
      </c>
      <c r="K161" s="158">
        <v>315.89999999999998</v>
      </c>
      <c r="L161" s="273"/>
    </row>
    <row r="162" spans="1:12" s="245" customFormat="1" ht="12.75" customHeight="1">
      <c r="A162" s="103"/>
      <c r="B162" s="396" t="s">
        <v>1225</v>
      </c>
      <c r="C162" s="68">
        <v>101.3</v>
      </c>
      <c r="D162" s="68">
        <v>97.1</v>
      </c>
      <c r="E162" s="68">
        <v>203.8</v>
      </c>
      <c r="F162" s="68">
        <v>122.4</v>
      </c>
      <c r="G162" s="68">
        <v>81.7</v>
      </c>
      <c r="H162" s="68">
        <v>126.1</v>
      </c>
      <c r="I162" s="68" t="s">
        <v>656</v>
      </c>
      <c r="J162" s="68">
        <v>91.1</v>
      </c>
      <c r="K162" s="158">
        <v>331.6</v>
      </c>
      <c r="L162" s="273"/>
    </row>
    <row r="163" spans="1:12" s="245" customFormat="1" ht="12.75" customHeight="1">
      <c r="A163" s="103"/>
      <c r="B163" s="396" t="s">
        <v>1573</v>
      </c>
      <c r="C163" s="68">
        <v>104.840530459289</v>
      </c>
      <c r="D163" s="68">
        <v>101.29163615406199</v>
      </c>
      <c r="E163" s="68">
        <v>179.56836391832502</v>
      </c>
      <c r="F163" s="68">
        <v>125.95060456120801</v>
      </c>
      <c r="G163" s="68">
        <v>83.65490830855569</v>
      </c>
      <c r="H163" s="68">
        <v>116.473936073838</v>
      </c>
      <c r="I163" s="68">
        <v>124.90170380078601</v>
      </c>
      <c r="J163" s="68">
        <v>102.87674184743599</v>
      </c>
      <c r="K163" s="158">
        <v>237.56172528469199</v>
      </c>
      <c r="L163" s="273"/>
    </row>
    <row r="164" spans="1:12" s="245" customFormat="1" ht="12.75" customHeight="1">
      <c r="A164" s="103"/>
      <c r="B164" s="396"/>
      <c r="C164" s="68"/>
      <c r="D164" s="68"/>
      <c r="E164" s="68"/>
      <c r="F164" s="68"/>
      <c r="G164" s="68"/>
      <c r="H164" s="68"/>
      <c r="I164" s="68"/>
      <c r="J164" s="68"/>
      <c r="K164" s="163"/>
      <c r="L164" s="273"/>
    </row>
    <row r="165" spans="1:12" s="245" customFormat="1" ht="12.75" customHeight="1">
      <c r="A165" s="103">
        <v>2017</v>
      </c>
      <c r="B165" s="396" t="s">
        <v>1223</v>
      </c>
      <c r="C165" s="68">
        <v>100.9</v>
      </c>
      <c r="D165" s="68">
        <v>97.3</v>
      </c>
      <c r="E165" s="68">
        <v>170.2</v>
      </c>
      <c r="F165" s="68">
        <v>130.4</v>
      </c>
      <c r="G165" s="68">
        <v>74.099999999999994</v>
      </c>
      <c r="H165" s="68">
        <v>109.1</v>
      </c>
      <c r="I165" s="68" t="s">
        <v>656</v>
      </c>
      <c r="J165" s="68">
        <v>111.4</v>
      </c>
      <c r="K165" s="158">
        <v>266.39999999999998</v>
      </c>
      <c r="L165" s="273"/>
    </row>
    <row r="166" spans="1:12" s="245" customFormat="1" ht="12.75" customHeight="1">
      <c r="A166" s="103"/>
      <c r="B166" s="396" t="s">
        <v>1224</v>
      </c>
      <c r="C166" s="68">
        <v>100.4</v>
      </c>
      <c r="D166" s="68">
        <v>98.4</v>
      </c>
      <c r="E166" s="68">
        <v>186.4</v>
      </c>
      <c r="F166" s="68">
        <v>114.6</v>
      </c>
      <c r="G166" s="68">
        <v>79.2</v>
      </c>
      <c r="H166" s="68">
        <v>102.7</v>
      </c>
      <c r="I166" s="68">
        <v>53.6</v>
      </c>
      <c r="J166" s="68">
        <v>61.2</v>
      </c>
      <c r="K166" s="158">
        <v>307.89999999999998</v>
      </c>
      <c r="L166" s="273"/>
    </row>
    <row r="167" spans="1:12" s="245" customFormat="1" ht="12.75" customHeight="1">
      <c r="A167" s="103"/>
      <c r="B167" s="396" t="s">
        <v>1225</v>
      </c>
      <c r="C167" s="68">
        <v>95.9</v>
      </c>
      <c r="D167" s="68">
        <v>92.8</v>
      </c>
      <c r="E167" s="68">
        <v>213.3</v>
      </c>
      <c r="F167" s="68">
        <v>113.6</v>
      </c>
      <c r="G167" s="68">
        <v>69.7</v>
      </c>
      <c r="H167" s="68">
        <v>108.7</v>
      </c>
      <c r="I167" s="68">
        <v>51.8</v>
      </c>
      <c r="J167" s="68">
        <v>74.7</v>
      </c>
      <c r="K167" s="158">
        <v>326</v>
      </c>
      <c r="L167" s="273"/>
    </row>
    <row r="168" spans="1:12" s="245" customFormat="1" ht="12.75" customHeight="1">
      <c r="A168" s="103"/>
      <c r="B168" s="396" t="s">
        <v>1573</v>
      </c>
      <c r="C168" s="68">
        <v>99</v>
      </c>
      <c r="D168" s="68">
        <v>97.1</v>
      </c>
      <c r="E168" s="68">
        <v>179.1</v>
      </c>
      <c r="F168" s="68">
        <v>115.5</v>
      </c>
      <c r="G168" s="68">
        <v>65.2</v>
      </c>
      <c r="H168" s="68">
        <v>106.2</v>
      </c>
      <c r="I168" s="68">
        <v>54.3</v>
      </c>
      <c r="J168" s="68">
        <v>94.7</v>
      </c>
      <c r="K168" s="158">
        <v>260.2</v>
      </c>
      <c r="L168" s="273"/>
    </row>
    <row r="169" spans="1:12" s="245" customFormat="1" ht="12.75" customHeight="1">
      <c r="A169" s="103"/>
      <c r="B169" s="396"/>
      <c r="C169" s="68"/>
      <c r="D169" s="68"/>
      <c r="E169" s="68"/>
      <c r="F169" s="68"/>
      <c r="G169" s="68"/>
      <c r="H169" s="68"/>
      <c r="I169" s="68"/>
      <c r="J169" s="68"/>
      <c r="K169" s="158"/>
      <c r="L169" s="273"/>
    </row>
    <row r="170" spans="1:12" s="245" customFormat="1" ht="12.75" customHeight="1">
      <c r="A170" s="103">
        <v>2018</v>
      </c>
      <c r="B170" s="396" t="s">
        <v>1223</v>
      </c>
      <c r="C170" s="68">
        <v>98.6</v>
      </c>
      <c r="D170" s="68">
        <v>97.4</v>
      </c>
      <c r="E170" s="68">
        <v>174.4</v>
      </c>
      <c r="F170" s="68">
        <v>135.9</v>
      </c>
      <c r="G170" s="68">
        <v>61.6</v>
      </c>
      <c r="H170" s="68">
        <v>104.5</v>
      </c>
      <c r="I170" s="68">
        <v>63</v>
      </c>
      <c r="J170" s="68">
        <v>63.4</v>
      </c>
      <c r="K170" s="158">
        <v>261.89999999999998</v>
      </c>
      <c r="L170" s="273"/>
    </row>
    <row r="171" spans="1:12" s="245" customFormat="1" ht="12.75" customHeight="1">
      <c r="A171" s="103"/>
      <c r="B171" s="396" t="s">
        <v>1224</v>
      </c>
      <c r="C171" s="68">
        <v>97.8</v>
      </c>
      <c r="D171" s="68">
        <v>95.6</v>
      </c>
      <c r="E171" s="68">
        <v>183.7</v>
      </c>
      <c r="F171" s="68">
        <v>142</v>
      </c>
      <c r="G171" s="68">
        <v>64.8</v>
      </c>
      <c r="H171" s="68">
        <v>104.8</v>
      </c>
      <c r="I171" s="68">
        <v>62.9</v>
      </c>
      <c r="J171" s="68">
        <v>92.9</v>
      </c>
      <c r="K171" s="158">
        <v>320</v>
      </c>
      <c r="L171" s="273"/>
    </row>
    <row r="172" spans="1:12" s="245" customFormat="1" ht="12.75" customHeight="1">
      <c r="A172" s="103"/>
      <c r="B172" s="396" t="s">
        <v>1225</v>
      </c>
      <c r="C172" s="68">
        <v>92.3</v>
      </c>
      <c r="D172" s="68">
        <v>88.9</v>
      </c>
      <c r="E172" s="68">
        <v>202.2</v>
      </c>
      <c r="F172" s="68">
        <v>133</v>
      </c>
      <c r="G172" s="68">
        <v>62.8</v>
      </c>
      <c r="H172" s="68">
        <v>107.4</v>
      </c>
      <c r="I172" s="68">
        <v>68.900000000000006</v>
      </c>
      <c r="J172" s="68">
        <v>100.3</v>
      </c>
      <c r="K172" s="158">
        <v>330.7</v>
      </c>
      <c r="L172" s="273"/>
    </row>
    <row r="173" spans="1:12" s="245" customFormat="1" ht="12.75" customHeight="1">
      <c r="A173" s="103"/>
      <c r="B173" s="396" t="s">
        <v>1573</v>
      </c>
      <c r="C173" s="68">
        <v>92.5</v>
      </c>
      <c r="D173" s="68">
        <v>89</v>
      </c>
      <c r="E173" s="68">
        <v>151.30000000000001</v>
      </c>
      <c r="F173" s="68">
        <v>144.30000000000001</v>
      </c>
      <c r="G173" s="68">
        <v>61.5</v>
      </c>
      <c r="H173" s="68">
        <v>107.1</v>
      </c>
      <c r="I173" s="68">
        <v>89.9</v>
      </c>
      <c r="J173" s="68">
        <v>108.9</v>
      </c>
      <c r="K173" s="158">
        <v>205.4</v>
      </c>
      <c r="L173" s="273"/>
    </row>
    <row r="174" spans="1:12" s="245" customFormat="1" ht="12.75" customHeight="1">
      <c r="A174" s="103"/>
      <c r="B174" s="396"/>
      <c r="C174" s="68"/>
      <c r="D174" s="68"/>
      <c r="E174" s="68"/>
      <c r="F174" s="68"/>
      <c r="G174" s="68"/>
      <c r="H174" s="68"/>
      <c r="I174" s="68"/>
      <c r="J174" s="68"/>
      <c r="K174" s="158"/>
      <c r="L174" s="273"/>
    </row>
    <row r="175" spans="1:12" s="245" customFormat="1" ht="12.75" customHeight="1">
      <c r="A175" s="103">
        <v>2019</v>
      </c>
      <c r="B175" s="396" t="s">
        <v>1223</v>
      </c>
      <c r="C175" s="68">
        <v>93.7</v>
      </c>
      <c r="D175" s="68">
        <v>93.9</v>
      </c>
      <c r="E175" s="68">
        <v>144.6</v>
      </c>
      <c r="F175" s="68">
        <v>154.69999999999999</v>
      </c>
      <c r="G175" s="68">
        <v>55.3</v>
      </c>
      <c r="H175" s="68">
        <v>95.5</v>
      </c>
      <c r="I175" s="68">
        <v>83.8</v>
      </c>
      <c r="J175" s="68">
        <v>144</v>
      </c>
      <c r="K175" s="158">
        <v>187.5</v>
      </c>
      <c r="L175" s="273"/>
    </row>
    <row r="176" spans="1:12" s="245" customFormat="1" ht="12.75" customHeight="1">
      <c r="A176" s="103"/>
      <c r="B176" s="396" t="s">
        <v>1224</v>
      </c>
      <c r="C176" s="68">
        <v>97.7</v>
      </c>
      <c r="D176" s="68">
        <v>98.6</v>
      </c>
      <c r="E176" s="68">
        <v>152</v>
      </c>
      <c r="F176" s="68">
        <v>135.30000000000001</v>
      </c>
      <c r="G176" s="68">
        <v>54.5</v>
      </c>
      <c r="H176" s="68">
        <v>99.8</v>
      </c>
      <c r="I176" s="68">
        <v>55.6</v>
      </c>
      <c r="J176" s="68">
        <v>134.19999999999999</v>
      </c>
      <c r="K176" s="158">
        <v>219.7</v>
      </c>
      <c r="L176" s="273"/>
    </row>
    <row r="177" spans="1:12" s="245" customFormat="1" ht="12.75" customHeight="1">
      <c r="A177" s="103"/>
      <c r="B177" s="396" t="s">
        <v>1225</v>
      </c>
      <c r="C177" s="68">
        <v>97</v>
      </c>
      <c r="D177" s="68">
        <v>97.1</v>
      </c>
      <c r="E177" s="68">
        <v>182.5</v>
      </c>
      <c r="F177" s="68">
        <v>149.19999999999999</v>
      </c>
      <c r="G177" s="68">
        <v>49.6</v>
      </c>
      <c r="H177" s="68">
        <v>117.2</v>
      </c>
      <c r="I177" s="68">
        <v>62.3</v>
      </c>
      <c r="J177" s="68">
        <v>168.2</v>
      </c>
      <c r="K177" s="158">
        <v>236.1</v>
      </c>
      <c r="L177" s="273"/>
    </row>
    <row r="178" spans="1:12" s="245" customFormat="1" ht="12.75" customHeight="1">
      <c r="A178" s="103"/>
      <c r="B178" s="396" t="s">
        <v>1573</v>
      </c>
      <c r="C178" s="68">
        <v>93.1</v>
      </c>
      <c r="D178" s="68">
        <v>92.9</v>
      </c>
      <c r="E178" s="68">
        <v>160</v>
      </c>
      <c r="F178" s="68">
        <v>154.30000000000001</v>
      </c>
      <c r="G178" s="68">
        <v>48.3</v>
      </c>
      <c r="H178" s="68">
        <v>116.9</v>
      </c>
      <c r="I178" s="68">
        <v>94.7</v>
      </c>
      <c r="J178" s="68">
        <v>117.8</v>
      </c>
      <c r="K178" s="158">
        <v>162</v>
      </c>
      <c r="L178" s="273"/>
    </row>
    <row r="179" spans="1:12" s="245" customFormat="1" ht="12.75" customHeight="1">
      <c r="A179" s="103"/>
      <c r="B179" s="396"/>
      <c r="C179" s="68"/>
      <c r="D179" s="68"/>
      <c r="E179" s="68"/>
      <c r="F179" s="68"/>
      <c r="G179" s="68"/>
      <c r="H179" s="68"/>
      <c r="I179" s="68"/>
      <c r="J179" s="68"/>
      <c r="K179" s="158"/>
      <c r="L179" s="273"/>
    </row>
    <row r="180" spans="1:12" s="245" customFormat="1" ht="12.75" customHeight="1">
      <c r="A180" s="103">
        <v>2020</v>
      </c>
      <c r="B180" s="396" t="s">
        <v>1223</v>
      </c>
      <c r="C180" s="68">
        <v>98.4</v>
      </c>
      <c r="D180" s="68">
        <v>100.2</v>
      </c>
      <c r="E180" s="68">
        <v>175.1</v>
      </c>
      <c r="F180" s="68">
        <v>178.2</v>
      </c>
      <c r="G180" s="68">
        <v>49.3</v>
      </c>
      <c r="H180" s="68">
        <v>113.9</v>
      </c>
      <c r="I180" s="68">
        <v>120.4</v>
      </c>
      <c r="J180" s="68">
        <v>142</v>
      </c>
      <c r="K180" s="158">
        <v>115.6</v>
      </c>
      <c r="L180" s="273"/>
    </row>
    <row r="181" spans="1:12" s="245" customFormat="1" ht="12.75" customHeight="1">
      <c r="A181" s="103"/>
      <c r="B181" s="396" t="s">
        <v>1224</v>
      </c>
      <c r="C181" s="68">
        <v>105.9</v>
      </c>
      <c r="D181" s="68">
        <v>105.5</v>
      </c>
      <c r="E181" s="68">
        <v>194.1</v>
      </c>
      <c r="F181" s="68">
        <v>188.5</v>
      </c>
      <c r="G181" s="68">
        <v>55</v>
      </c>
      <c r="H181" s="68">
        <v>130.19999999999999</v>
      </c>
      <c r="I181" s="68">
        <v>86.3</v>
      </c>
      <c r="J181" s="68">
        <v>153.6</v>
      </c>
      <c r="K181" s="158">
        <v>115.6</v>
      </c>
      <c r="L181" s="273"/>
    </row>
    <row r="182" spans="1:12" s="245" customFormat="1" ht="12.75" customHeight="1">
      <c r="A182" s="103"/>
      <c r="B182" s="396" t="s">
        <v>1225</v>
      </c>
      <c r="C182" s="68">
        <v>108.1</v>
      </c>
      <c r="D182" s="68">
        <v>109.6</v>
      </c>
      <c r="E182" s="68">
        <v>224.3</v>
      </c>
      <c r="F182" s="68">
        <v>163.6</v>
      </c>
      <c r="G182" s="68">
        <v>52</v>
      </c>
      <c r="H182" s="68">
        <v>135.5</v>
      </c>
      <c r="I182" s="68">
        <v>112.3</v>
      </c>
      <c r="J182" s="68">
        <v>139</v>
      </c>
      <c r="K182" s="158">
        <v>131.5</v>
      </c>
      <c r="L182" s="273"/>
    </row>
    <row r="183" spans="1:12" s="245" customFormat="1" ht="12.75" customHeight="1">
      <c r="A183" s="2983" t="s">
        <v>2390</v>
      </c>
      <c r="B183" s="2981"/>
      <c r="C183" s="2981"/>
      <c r="D183" s="2981"/>
      <c r="E183" s="2981"/>
      <c r="F183" s="2981"/>
      <c r="G183" s="2981"/>
      <c r="H183" s="2981"/>
      <c r="I183" s="2981"/>
      <c r="J183" s="2981"/>
      <c r="K183" s="2981"/>
      <c r="L183" s="273"/>
    </row>
    <row r="184" spans="1:12" s="245" customFormat="1" ht="12.75" customHeight="1">
      <c r="A184" s="2982" t="s">
        <v>2431</v>
      </c>
      <c r="B184" s="2979"/>
      <c r="C184" s="2979"/>
      <c r="D184" s="2979"/>
      <c r="E184" s="2979"/>
      <c r="F184" s="2979"/>
      <c r="G184" s="2979"/>
      <c r="H184" s="2979"/>
      <c r="I184" s="2979"/>
      <c r="J184" s="2979"/>
      <c r="K184" s="2979"/>
      <c r="L184" s="273"/>
    </row>
  </sheetData>
  <mergeCells count="16">
    <mergeCell ref="A8:B8"/>
    <mergeCell ref="A25:K25"/>
    <mergeCell ref="A24:K24"/>
    <mergeCell ref="A13:B13"/>
    <mergeCell ref="D8:K8"/>
    <mergeCell ref="A10:B10"/>
    <mergeCell ref="A9:B9"/>
    <mergeCell ref="A22:B22"/>
    <mergeCell ref="A11:B11"/>
    <mergeCell ref="A14:B14"/>
    <mergeCell ref="A184:K184"/>
    <mergeCell ref="A131:K131"/>
    <mergeCell ref="A77:K77"/>
    <mergeCell ref="A78:K78"/>
    <mergeCell ref="A183:K183"/>
    <mergeCell ref="A130:K13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C164"/>
  <sheetViews>
    <sheetView showGridLines="0" workbookViewId="0">
      <pane ySplit="20" topLeftCell="A21" activePane="bottomLeft" state="frozen"/>
      <selection pane="bottomLeft"/>
    </sheetView>
  </sheetViews>
  <sheetFormatPr defaultRowHeight="14.25"/>
  <cols>
    <col min="1" max="1" width="8.625" customWidth="1"/>
    <col min="2" max="2" width="16.625" customWidth="1"/>
    <col min="3" max="11" width="11.625" customWidth="1"/>
    <col min="12" max="22" width="9" style="4" customWidth="1"/>
  </cols>
  <sheetData>
    <row r="1" spans="1:22">
      <c r="A1" s="810" t="s">
        <v>1511</v>
      </c>
      <c r="B1" s="620"/>
      <c r="C1" s="620"/>
      <c r="D1" s="620"/>
      <c r="E1" s="620"/>
      <c r="F1" s="620"/>
      <c r="G1" s="620"/>
      <c r="H1" s="620"/>
      <c r="I1" s="620"/>
      <c r="J1" s="620"/>
    </row>
    <row r="2" spans="1:22">
      <c r="A2" s="1022" t="s">
        <v>1512</v>
      </c>
      <c r="B2" s="901"/>
      <c r="C2" s="901"/>
      <c r="D2" s="901"/>
      <c r="E2" s="901"/>
      <c r="F2" s="901"/>
      <c r="G2" s="901"/>
      <c r="H2" s="901"/>
      <c r="I2" s="901"/>
      <c r="J2" s="901"/>
    </row>
    <row r="3" spans="1:22" s="51" customFormat="1" ht="12.75" customHeight="1">
      <c r="A3" s="877" t="s">
        <v>979</v>
      </c>
      <c r="B3" s="877"/>
      <c r="C3" s="877"/>
      <c r="D3" s="53"/>
      <c r="E3" s="53"/>
      <c r="F3" s="53"/>
      <c r="G3" s="2750" t="s">
        <v>1419</v>
      </c>
      <c r="H3" s="2750"/>
      <c r="I3" s="53"/>
      <c r="J3" s="53"/>
      <c r="K3" s="53"/>
      <c r="L3" s="50"/>
      <c r="M3" s="50"/>
      <c r="N3" s="50"/>
      <c r="O3" s="50"/>
      <c r="P3" s="50"/>
      <c r="Q3" s="50"/>
      <c r="R3" s="50"/>
      <c r="S3" s="50"/>
      <c r="T3" s="50"/>
      <c r="U3" s="50"/>
      <c r="V3" s="50"/>
    </row>
    <row r="4" spans="1:22" s="51" customFormat="1" ht="12.75" customHeight="1">
      <c r="A4" s="961" t="s">
        <v>980</v>
      </c>
      <c r="B4" s="878"/>
      <c r="C4" s="878"/>
      <c r="D4" s="53"/>
      <c r="E4" s="53"/>
      <c r="F4" s="53"/>
      <c r="G4" s="2753" t="s">
        <v>791</v>
      </c>
      <c r="H4" s="2753"/>
      <c r="I4" s="53"/>
      <c r="J4" s="53"/>
      <c r="K4" s="53"/>
      <c r="L4" s="50"/>
      <c r="M4" s="50"/>
      <c r="N4" s="50"/>
      <c r="O4" s="50"/>
      <c r="P4" s="50"/>
      <c r="Q4" s="50"/>
      <c r="R4" s="50"/>
      <c r="S4" s="50"/>
      <c r="T4" s="50"/>
      <c r="U4" s="50"/>
      <c r="V4" s="50"/>
    </row>
    <row r="5" spans="1:22" s="271" customFormat="1" ht="11.25">
      <c r="A5" s="964"/>
      <c r="B5" s="965"/>
      <c r="C5" s="968"/>
      <c r="D5" s="967"/>
      <c r="E5" s="967"/>
      <c r="F5" s="968"/>
      <c r="G5" s="1007"/>
      <c r="H5" s="1008"/>
      <c r="I5" s="1009"/>
      <c r="J5" s="1009"/>
      <c r="K5" s="1009"/>
      <c r="L5" s="270"/>
      <c r="M5" s="270"/>
      <c r="N5" s="270"/>
      <c r="O5" s="270"/>
      <c r="P5" s="270"/>
      <c r="Q5" s="270"/>
      <c r="R5" s="270"/>
      <c r="S5" s="270"/>
      <c r="T5" s="270"/>
      <c r="U5" s="270"/>
      <c r="V5" s="270"/>
    </row>
    <row r="6" spans="1:22" s="271" customFormat="1" ht="11.25">
      <c r="A6" s="2747" t="s">
        <v>792</v>
      </c>
      <c r="B6" s="2748"/>
      <c r="C6" s="971"/>
      <c r="D6" s="970"/>
      <c r="E6" s="970"/>
      <c r="F6" s="2751" t="s">
        <v>648</v>
      </c>
      <c r="G6" s="2791"/>
      <c r="H6" s="2751" t="s">
        <v>793</v>
      </c>
      <c r="I6" s="2752"/>
      <c r="J6" s="2752"/>
      <c r="K6" s="2752"/>
      <c r="L6" s="270"/>
      <c r="M6" s="270"/>
      <c r="N6" s="270"/>
      <c r="O6" s="270"/>
      <c r="P6" s="270"/>
      <c r="Q6" s="270"/>
      <c r="R6" s="270"/>
      <c r="S6" s="270"/>
      <c r="T6" s="270"/>
      <c r="U6" s="270"/>
      <c r="V6" s="270"/>
    </row>
    <row r="7" spans="1:22" s="271" customFormat="1" ht="11.25">
      <c r="A7" s="2745" t="s">
        <v>650</v>
      </c>
      <c r="B7" s="2746"/>
      <c r="C7" s="971"/>
      <c r="D7" s="970"/>
      <c r="E7" s="970"/>
      <c r="F7" s="2751" t="s">
        <v>1010</v>
      </c>
      <c r="G7" s="2791"/>
      <c r="H7" s="2759" t="s">
        <v>652</v>
      </c>
      <c r="I7" s="2745"/>
      <c r="J7" s="2745"/>
      <c r="K7" s="2745"/>
      <c r="L7" s="270"/>
      <c r="M7" s="270"/>
      <c r="N7" s="270"/>
      <c r="O7" s="270"/>
      <c r="P7" s="270"/>
      <c r="Q7" s="270"/>
      <c r="R7" s="270"/>
      <c r="S7" s="270"/>
      <c r="T7" s="270"/>
      <c r="U7" s="270"/>
      <c r="V7" s="270"/>
    </row>
    <row r="8" spans="1:22" s="271" customFormat="1" ht="11.25">
      <c r="A8" s="973"/>
      <c r="B8" s="974"/>
      <c r="C8" s="2751" t="s">
        <v>680</v>
      </c>
      <c r="D8" s="2752"/>
      <c r="E8" s="2791"/>
      <c r="F8" s="2751" t="s">
        <v>681</v>
      </c>
      <c r="G8" s="2763"/>
      <c r="H8" s="995"/>
      <c r="I8" s="1010"/>
      <c r="J8" s="1010"/>
      <c r="K8" s="1010"/>
      <c r="L8" s="270"/>
      <c r="M8" s="270"/>
      <c r="N8" s="270"/>
      <c r="O8" s="270"/>
      <c r="P8" s="270"/>
      <c r="Q8" s="270"/>
      <c r="R8" s="270"/>
      <c r="S8" s="270"/>
      <c r="T8" s="270"/>
      <c r="U8" s="270"/>
      <c r="V8" s="270"/>
    </row>
    <row r="9" spans="1:22" s="271" customFormat="1" ht="11.25">
      <c r="A9" s="977" t="s">
        <v>525</v>
      </c>
      <c r="B9" s="977"/>
      <c r="C9" s="2751" t="s">
        <v>688</v>
      </c>
      <c r="D9" s="2752"/>
      <c r="E9" s="2791"/>
      <c r="F9" s="2751" t="s">
        <v>957</v>
      </c>
      <c r="G9" s="2791"/>
      <c r="H9" s="2796"/>
      <c r="I9" s="2797"/>
      <c r="J9" s="2797"/>
      <c r="K9" s="2797"/>
      <c r="L9" s="270"/>
      <c r="M9" s="270"/>
      <c r="N9" s="270"/>
      <c r="O9" s="270"/>
      <c r="P9" s="270"/>
      <c r="Q9" s="270"/>
      <c r="R9" s="270"/>
      <c r="S9" s="270"/>
      <c r="T9" s="270"/>
      <c r="U9" s="270"/>
      <c r="V9" s="270"/>
    </row>
    <row r="10" spans="1:22" s="271" customFormat="1" ht="11.25">
      <c r="A10" s="978" t="s">
        <v>471</v>
      </c>
      <c r="B10" s="978"/>
      <c r="C10" s="2759" t="s">
        <v>293</v>
      </c>
      <c r="D10" s="2745"/>
      <c r="E10" s="2793"/>
      <c r="F10" s="2792" t="s">
        <v>294</v>
      </c>
      <c r="G10" s="2746"/>
      <c r="H10" s="2751" t="s">
        <v>958</v>
      </c>
      <c r="I10" s="2752"/>
      <c r="J10" s="2752"/>
      <c r="K10" s="2752"/>
      <c r="L10" s="270"/>
      <c r="M10" s="270"/>
      <c r="N10" s="270"/>
      <c r="O10" s="270"/>
      <c r="P10" s="270"/>
      <c r="Q10" s="270"/>
      <c r="R10" s="270"/>
      <c r="S10" s="270"/>
      <c r="T10" s="270"/>
      <c r="U10" s="270"/>
      <c r="V10" s="270"/>
    </row>
    <row r="11" spans="1:22" s="271" customFormat="1" ht="11.25">
      <c r="A11" s="979" t="s">
        <v>1887</v>
      </c>
      <c r="B11" s="979"/>
      <c r="C11" s="2792" t="s">
        <v>1042</v>
      </c>
      <c r="D11" s="2745"/>
      <c r="E11" s="2793"/>
      <c r="F11" s="2792" t="s">
        <v>1899</v>
      </c>
      <c r="G11" s="2746"/>
      <c r="H11" s="2759" t="s">
        <v>295</v>
      </c>
      <c r="I11" s="2745"/>
      <c r="J11" s="2745"/>
      <c r="K11" s="2745"/>
      <c r="L11" s="270"/>
      <c r="M11" s="270"/>
      <c r="N11" s="270"/>
      <c r="O11" s="270"/>
      <c r="P11" s="270"/>
      <c r="Q11" s="270"/>
      <c r="R11" s="270"/>
      <c r="S11" s="270"/>
      <c r="T11" s="270"/>
      <c r="U11" s="270"/>
      <c r="V11" s="270"/>
    </row>
    <row r="12" spans="1:22" s="271" customFormat="1" ht="11.25">
      <c r="A12" s="979" t="s">
        <v>1039</v>
      </c>
      <c r="B12" s="979"/>
      <c r="C12" s="985"/>
      <c r="D12" s="981"/>
      <c r="E12" s="981"/>
      <c r="F12" s="2792" t="s">
        <v>506</v>
      </c>
      <c r="G12" s="2746"/>
      <c r="H12" s="1011"/>
      <c r="I12" s="1012"/>
      <c r="J12" s="1012"/>
      <c r="K12" s="1012"/>
      <c r="L12" s="270"/>
      <c r="M12" s="270"/>
      <c r="N12" s="270"/>
      <c r="O12" s="270"/>
      <c r="P12" s="270"/>
      <c r="Q12" s="270"/>
      <c r="R12" s="270"/>
      <c r="S12" s="270"/>
      <c r="T12" s="270"/>
      <c r="U12" s="270"/>
      <c r="V12" s="270"/>
    </row>
    <row r="13" spans="1:22" s="271" customFormat="1" ht="11.25">
      <c r="A13" s="987" t="s">
        <v>526</v>
      </c>
      <c r="B13" s="1013"/>
      <c r="C13" s="2756"/>
      <c r="D13" s="2749"/>
      <c r="E13" s="2757"/>
      <c r="F13" s="2792" t="s">
        <v>515</v>
      </c>
      <c r="G13" s="2746"/>
      <c r="H13" s="2796"/>
      <c r="I13" s="2798"/>
      <c r="J13" s="2796"/>
      <c r="K13" s="2797"/>
      <c r="L13" s="270"/>
      <c r="M13" s="270"/>
      <c r="N13" s="270"/>
      <c r="O13" s="270"/>
      <c r="P13" s="270"/>
      <c r="Q13" s="270"/>
      <c r="R13" s="270"/>
      <c r="S13" s="270"/>
      <c r="T13" s="270"/>
      <c r="U13" s="270"/>
      <c r="V13" s="270"/>
    </row>
    <row r="14" spans="1:22" s="271" customFormat="1" ht="11.25">
      <c r="A14" s="991" t="s">
        <v>1599</v>
      </c>
      <c r="B14" s="1014"/>
      <c r="C14" s="2756"/>
      <c r="D14" s="2749"/>
      <c r="E14" s="2757"/>
      <c r="F14" s="2794"/>
      <c r="G14" s="2795"/>
      <c r="H14" s="2751" t="s">
        <v>507</v>
      </c>
      <c r="I14" s="2791"/>
      <c r="J14" s="2751" t="s">
        <v>508</v>
      </c>
      <c r="K14" s="2752"/>
      <c r="L14" s="270"/>
      <c r="M14" s="270"/>
      <c r="N14" s="270"/>
      <c r="O14" s="270"/>
      <c r="P14" s="270"/>
      <c r="Q14" s="270"/>
      <c r="R14" s="270"/>
      <c r="S14" s="270"/>
      <c r="T14" s="270"/>
      <c r="U14" s="270"/>
      <c r="V14" s="270"/>
    </row>
    <row r="15" spans="1:22" s="271" customFormat="1" ht="11.25">
      <c r="A15" s="986"/>
      <c r="B15" s="986"/>
      <c r="C15" s="2756"/>
      <c r="D15" s="2749"/>
      <c r="E15" s="2757"/>
      <c r="F15" s="1015"/>
      <c r="G15" s="1015"/>
      <c r="H15" s="2759" t="s">
        <v>1601</v>
      </c>
      <c r="I15" s="2746"/>
      <c r="J15" s="2759" t="s">
        <v>1602</v>
      </c>
      <c r="K15" s="2745"/>
      <c r="L15" s="270"/>
      <c r="M15" s="270"/>
      <c r="N15" s="270"/>
      <c r="O15" s="270"/>
      <c r="P15" s="270"/>
      <c r="Q15" s="270"/>
      <c r="R15" s="270"/>
      <c r="S15" s="270"/>
      <c r="T15" s="270"/>
      <c r="U15" s="270"/>
      <c r="V15" s="270"/>
    </row>
    <row r="16" spans="1:22" s="271" customFormat="1" ht="11.25">
      <c r="A16" s="2752"/>
      <c r="B16" s="2763"/>
      <c r="C16" s="2789"/>
      <c r="D16" s="2755"/>
      <c r="E16" s="2779"/>
      <c r="F16" s="2789"/>
      <c r="G16" s="2790"/>
      <c r="H16" s="1016"/>
      <c r="I16" s="1017"/>
      <c r="J16" s="1016"/>
      <c r="K16" s="1018"/>
      <c r="L16" s="270"/>
      <c r="M16" s="270"/>
      <c r="N16" s="270"/>
      <c r="O16" s="270"/>
      <c r="P16" s="270"/>
      <c r="Q16" s="270"/>
      <c r="R16" s="270"/>
      <c r="S16" s="270"/>
      <c r="T16" s="270"/>
      <c r="U16" s="270"/>
      <c r="V16" s="270"/>
    </row>
    <row r="17" spans="1:29" s="271" customFormat="1" ht="14.25" customHeight="1">
      <c r="A17" s="2752"/>
      <c r="B17" s="2763"/>
      <c r="C17" s="1019"/>
      <c r="D17" s="2772" t="s">
        <v>1612</v>
      </c>
      <c r="E17" s="2769" t="s">
        <v>1613</v>
      </c>
      <c r="F17" s="1019"/>
      <c r="G17" s="2786" t="s">
        <v>1612</v>
      </c>
      <c r="H17" s="2780" t="s">
        <v>1612</v>
      </c>
      <c r="I17" s="2780" t="s">
        <v>1613</v>
      </c>
      <c r="J17" s="2780" t="s">
        <v>1612</v>
      </c>
      <c r="K17" s="2783" t="s">
        <v>1613</v>
      </c>
      <c r="L17" s="270"/>
      <c r="M17" s="270"/>
      <c r="N17" s="270"/>
      <c r="O17" s="270"/>
      <c r="P17" s="270"/>
      <c r="Q17" s="270"/>
      <c r="R17" s="270"/>
      <c r="S17" s="270"/>
      <c r="T17" s="270"/>
      <c r="U17" s="270"/>
      <c r="V17" s="270"/>
      <c r="W17" s="270"/>
      <c r="X17" s="270"/>
    </row>
    <row r="18" spans="1:29" s="271" customFormat="1" ht="14.25" customHeight="1">
      <c r="A18" s="2752"/>
      <c r="B18" s="2763"/>
      <c r="C18" s="1020" t="s">
        <v>1568</v>
      </c>
      <c r="D18" s="2773"/>
      <c r="E18" s="2770"/>
      <c r="F18" s="1020" t="s">
        <v>1569</v>
      </c>
      <c r="G18" s="2787"/>
      <c r="H18" s="2781"/>
      <c r="I18" s="2781"/>
      <c r="J18" s="2781"/>
      <c r="K18" s="2784"/>
      <c r="L18" s="270"/>
      <c r="M18" s="270"/>
      <c r="N18" s="270"/>
      <c r="O18" s="270"/>
      <c r="P18" s="270"/>
      <c r="Q18" s="270"/>
      <c r="R18" s="270"/>
      <c r="S18" s="270"/>
      <c r="T18" s="270"/>
      <c r="U18" s="270"/>
      <c r="V18" s="270"/>
      <c r="W18" s="270"/>
      <c r="X18" s="270"/>
    </row>
    <row r="19" spans="1:29" s="271" customFormat="1" ht="14.25" customHeight="1">
      <c r="A19" s="2752"/>
      <c r="B19" s="2763"/>
      <c r="C19" s="994" t="s">
        <v>2297</v>
      </c>
      <c r="D19" s="2773"/>
      <c r="E19" s="2770"/>
      <c r="F19" s="994" t="s">
        <v>2297</v>
      </c>
      <c r="G19" s="2787"/>
      <c r="H19" s="2781"/>
      <c r="I19" s="2781"/>
      <c r="J19" s="2781"/>
      <c r="K19" s="2784"/>
      <c r="L19" s="270"/>
      <c r="M19" s="270"/>
      <c r="N19" s="270"/>
      <c r="O19" s="270"/>
      <c r="P19" s="270"/>
      <c r="Q19" s="270"/>
      <c r="R19" s="270"/>
      <c r="S19" s="270"/>
      <c r="T19" s="270"/>
      <c r="U19" s="270"/>
      <c r="V19" s="270"/>
      <c r="W19" s="270"/>
      <c r="X19" s="270"/>
    </row>
    <row r="20" spans="1:29" s="271" customFormat="1" ht="15" customHeight="1" thickBot="1">
      <c r="A20" s="2764"/>
      <c r="B20" s="2765"/>
      <c r="C20" s="1005"/>
      <c r="D20" s="2774"/>
      <c r="E20" s="2771"/>
      <c r="F20" s="1021"/>
      <c r="G20" s="2788"/>
      <c r="H20" s="2782"/>
      <c r="I20" s="2782"/>
      <c r="J20" s="2782"/>
      <c r="K20" s="2785"/>
      <c r="L20" s="272"/>
      <c r="M20" s="272"/>
      <c r="N20" s="272"/>
      <c r="O20" s="272"/>
      <c r="P20" s="272"/>
      <c r="Q20" s="272"/>
      <c r="R20" s="272"/>
      <c r="S20" s="272"/>
      <c r="T20" s="272"/>
      <c r="U20" s="270"/>
      <c r="V20" s="270"/>
      <c r="W20" s="270"/>
      <c r="X20" s="270"/>
    </row>
    <row r="21" spans="1:29" s="115" customFormat="1" ht="12.75" customHeight="1">
      <c r="A21" s="116"/>
      <c r="B21" s="117"/>
      <c r="C21" s="124"/>
      <c r="D21" s="124"/>
      <c r="E21" s="124"/>
      <c r="F21" s="124"/>
      <c r="G21" s="124"/>
      <c r="H21" s="118"/>
      <c r="I21" s="119"/>
      <c r="J21" s="119"/>
      <c r="K21" s="288"/>
      <c r="L21" s="54"/>
      <c r="M21" s="54"/>
      <c r="N21" s="54"/>
      <c r="O21" s="54"/>
      <c r="P21" s="54"/>
      <c r="Q21" s="54"/>
      <c r="R21" s="54"/>
      <c r="S21" s="54"/>
      <c r="T21" s="54"/>
      <c r="U21" s="54"/>
      <c r="V21" s="54"/>
      <c r="W21" s="54"/>
      <c r="X21" s="54"/>
      <c r="Y21" s="54"/>
    </row>
    <row r="22" spans="1:29" s="122" customFormat="1" ht="12.75" customHeight="1">
      <c r="A22" s="116">
        <v>2010</v>
      </c>
      <c r="B22" s="117" t="s">
        <v>1573</v>
      </c>
      <c r="C22" s="247">
        <v>2830.76</v>
      </c>
      <c r="D22" s="247">
        <v>103.6</v>
      </c>
      <c r="E22" s="247" t="s">
        <v>656</v>
      </c>
      <c r="F22" s="247">
        <v>1447.41</v>
      </c>
      <c r="G22" s="247">
        <v>106.5</v>
      </c>
      <c r="H22" s="247">
        <v>115.4</v>
      </c>
      <c r="I22" s="247" t="s">
        <v>656</v>
      </c>
      <c r="J22" s="247">
        <v>126.3</v>
      </c>
      <c r="K22" s="287" t="s">
        <v>656</v>
      </c>
      <c r="L22" s="54"/>
      <c r="M22" s="54"/>
      <c r="N22" s="54"/>
      <c r="O22" s="54"/>
      <c r="P22" s="54"/>
      <c r="Q22" s="54"/>
      <c r="R22" s="54"/>
      <c r="S22" s="54"/>
      <c r="T22" s="54"/>
      <c r="U22" s="54"/>
      <c r="V22" s="54"/>
      <c r="W22" s="54"/>
      <c r="X22" s="54"/>
      <c r="Y22" s="115"/>
    </row>
    <row r="23" spans="1:29" s="308" customFormat="1" ht="12.75" customHeight="1">
      <c r="A23" s="305">
        <v>2011</v>
      </c>
      <c r="B23" s="306" t="s">
        <v>1573</v>
      </c>
      <c r="C23" s="221">
        <v>2967.62</v>
      </c>
      <c r="D23" s="263">
        <v>104.8</v>
      </c>
      <c r="E23" s="263" t="s">
        <v>656</v>
      </c>
      <c r="F23" s="310">
        <v>1515.86</v>
      </c>
      <c r="G23" s="238">
        <v>104.7</v>
      </c>
      <c r="H23" s="213">
        <v>143.6</v>
      </c>
      <c r="I23" s="213" t="s">
        <v>656</v>
      </c>
      <c r="J23" s="213">
        <v>172.2</v>
      </c>
      <c r="K23" s="213" t="s">
        <v>656</v>
      </c>
      <c r="L23" s="272"/>
      <c r="M23" s="272"/>
      <c r="N23" s="272"/>
      <c r="O23" s="272"/>
      <c r="P23" s="272"/>
      <c r="Q23" s="272"/>
      <c r="R23" s="272"/>
      <c r="S23" s="272"/>
      <c r="T23" s="272"/>
      <c r="U23" s="272"/>
      <c r="V23" s="272"/>
      <c r="W23" s="272"/>
      <c r="X23" s="272"/>
      <c r="Y23" s="272"/>
      <c r="Z23" s="272"/>
      <c r="AA23" s="272"/>
      <c r="AB23" s="307"/>
    </row>
    <row r="24" spans="1:29" s="308" customFormat="1" ht="12.75" customHeight="1">
      <c r="A24" s="305">
        <v>2012</v>
      </c>
      <c r="B24" s="306" t="s">
        <v>1374</v>
      </c>
      <c r="C24" s="221">
        <v>3068.34</v>
      </c>
      <c r="D24" s="263">
        <v>103.4</v>
      </c>
      <c r="E24" s="263" t="s">
        <v>656</v>
      </c>
      <c r="F24" s="310">
        <v>1604.08</v>
      </c>
      <c r="G24" s="238">
        <v>105.8</v>
      </c>
      <c r="H24" s="213">
        <v>108.9</v>
      </c>
      <c r="I24" s="213" t="s">
        <v>656</v>
      </c>
      <c r="J24" s="213">
        <v>105.6</v>
      </c>
      <c r="K24" s="213" t="s">
        <v>656</v>
      </c>
      <c r="L24" s="272"/>
      <c r="M24" s="272"/>
      <c r="N24" s="272"/>
      <c r="O24" s="272"/>
      <c r="P24" s="272"/>
      <c r="Q24" s="272"/>
      <c r="R24" s="272"/>
      <c r="S24" s="272"/>
      <c r="T24" s="272"/>
      <c r="U24" s="272"/>
      <c r="V24" s="272"/>
      <c r="W24" s="272"/>
      <c r="X24" s="272"/>
      <c r="Y24" s="272"/>
      <c r="Z24" s="272"/>
      <c r="AA24" s="272"/>
      <c r="AB24" s="307"/>
    </row>
    <row r="25" spans="1:29" s="308" customFormat="1" ht="12.75" customHeight="1">
      <c r="A25" s="305">
        <v>2013</v>
      </c>
      <c r="B25" s="306" t="s">
        <v>1374</v>
      </c>
      <c r="C25" s="221">
        <v>3166.97</v>
      </c>
      <c r="D25" s="263">
        <v>103.2</v>
      </c>
      <c r="E25" s="263" t="s">
        <v>656</v>
      </c>
      <c r="F25" s="310">
        <v>1690.11</v>
      </c>
      <c r="G25" s="238">
        <v>105.4</v>
      </c>
      <c r="H25" s="213">
        <v>84.5</v>
      </c>
      <c r="I25" s="213" t="s">
        <v>656</v>
      </c>
      <c r="J25" s="213">
        <v>70.7</v>
      </c>
      <c r="K25" s="213" t="s">
        <v>656</v>
      </c>
      <c r="L25" s="272"/>
      <c r="M25" s="272"/>
      <c r="N25" s="272"/>
      <c r="O25" s="272"/>
      <c r="P25" s="272"/>
      <c r="Q25" s="272"/>
      <c r="R25" s="272"/>
      <c r="S25" s="272"/>
      <c r="T25" s="272"/>
      <c r="U25" s="272"/>
      <c r="V25" s="272"/>
      <c r="W25" s="272"/>
      <c r="X25" s="272"/>
      <c r="Y25" s="272"/>
      <c r="Z25" s="272"/>
      <c r="AA25" s="272"/>
      <c r="AB25" s="307"/>
    </row>
    <row r="26" spans="1:29" s="308" customFormat="1" ht="12.75" customHeight="1">
      <c r="A26" s="305">
        <v>2014</v>
      </c>
      <c r="B26" s="306" t="s">
        <v>1374</v>
      </c>
      <c r="C26" s="221">
        <v>3306.62</v>
      </c>
      <c r="D26" s="263">
        <v>104.4</v>
      </c>
      <c r="E26" s="263" t="s">
        <v>656</v>
      </c>
      <c r="F26" s="310">
        <v>1749.68</v>
      </c>
      <c r="G26" s="238">
        <v>103.5</v>
      </c>
      <c r="H26" s="213">
        <v>89</v>
      </c>
      <c r="I26" s="213" t="s">
        <v>656</v>
      </c>
      <c r="J26" s="213">
        <v>102.4</v>
      </c>
      <c r="K26" s="213" t="s">
        <v>656</v>
      </c>
      <c r="L26" s="485"/>
      <c r="M26" s="272"/>
      <c r="N26" s="272"/>
      <c r="O26" s="272"/>
      <c r="P26" s="272"/>
      <c r="Q26" s="272"/>
      <c r="R26" s="272"/>
      <c r="S26" s="272"/>
      <c r="T26" s="272"/>
      <c r="U26" s="272"/>
      <c r="V26" s="272"/>
      <c r="W26" s="272"/>
      <c r="X26" s="272"/>
      <c r="Y26" s="272"/>
      <c r="Z26" s="272"/>
      <c r="AA26" s="272"/>
      <c r="AB26" s="307"/>
    </row>
    <row r="27" spans="1:29" s="308" customFormat="1" ht="12.75" customHeight="1">
      <c r="A27" s="305">
        <v>2015</v>
      </c>
      <c r="B27" s="306" t="s">
        <v>1374</v>
      </c>
      <c r="C27" s="169">
        <v>3447.08</v>
      </c>
      <c r="D27" s="516">
        <v>104.2</v>
      </c>
      <c r="E27" s="263" t="s">
        <v>656</v>
      </c>
      <c r="F27" s="310">
        <v>1810.13</v>
      </c>
      <c r="G27" s="238">
        <v>103.5</v>
      </c>
      <c r="H27" s="213">
        <v>99.2</v>
      </c>
      <c r="I27" s="213" t="s">
        <v>656</v>
      </c>
      <c r="J27" s="213">
        <v>94.2</v>
      </c>
      <c r="K27" s="213" t="s">
        <v>656</v>
      </c>
      <c r="L27" s="485"/>
      <c r="M27" s="272"/>
      <c r="N27" s="272"/>
      <c r="O27" s="272"/>
      <c r="P27" s="272"/>
      <c r="Q27" s="272"/>
      <c r="R27" s="272"/>
      <c r="S27" s="272"/>
      <c r="T27" s="272"/>
      <c r="U27" s="272"/>
      <c r="V27" s="272"/>
      <c r="W27" s="272"/>
      <c r="X27" s="272"/>
      <c r="Y27" s="272"/>
      <c r="Z27" s="272"/>
      <c r="AA27" s="272"/>
      <c r="AB27" s="307"/>
    </row>
    <row r="28" spans="1:29" s="308" customFormat="1" ht="12.75" customHeight="1">
      <c r="A28" s="305">
        <v>2016</v>
      </c>
      <c r="B28" s="306" t="s">
        <v>1374</v>
      </c>
      <c r="C28" s="169">
        <v>3657.36</v>
      </c>
      <c r="D28" s="516">
        <v>106.1</v>
      </c>
      <c r="E28" s="263" t="s">
        <v>656</v>
      </c>
      <c r="F28" s="310">
        <v>1845.46</v>
      </c>
      <c r="G28" s="252">
        <v>102</v>
      </c>
      <c r="H28" s="213">
        <v>92.6</v>
      </c>
      <c r="I28" s="213" t="s">
        <v>656</v>
      </c>
      <c r="J28" s="213">
        <v>104.6</v>
      </c>
      <c r="K28" s="213" t="s">
        <v>656</v>
      </c>
      <c r="L28" s="485"/>
      <c r="M28" s="272"/>
      <c r="N28" s="272"/>
      <c r="O28" s="272"/>
      <c r="P28" s="272"/>
      <c r="Q28" s="272"/>
      <c r="R28" s="272"/>
      <c r="S28" s="272"/>
      <c r="T28" s="272"/>
      <c r="U28" s="272"/>
      <c r="V28" s="272"/>
      <c r="W28" s="272"/>
      <c r="X28" s="272"/>
      <c r="Y28" s="272"/>
      <c r="Z28" s="272"/>
      <c r="AA28" s="272"/>
      <c r="AB28" s="307"/>
    </row>
    <row r="29" spans="1:29" s="308" customFormat="1" ht="12.75" customHeight="1">
      <c r="A29" s="305">
        <v>2017</v>
      </c>
      <c r="B29" s="306" t="s">
        <v>1374</v>
      </c>
      <c r="C29" s="169">
        <v>3900.9</v>
      </c>
      <c r="D29" s="516">
        <v>106.7</v>
      </c>
      <c r="E29" s="263" t="s">
        <v>656</v>
      </c>
      <c r="F29" s="586">
        <v>1905.03</v>
      </c>
      <c r="G29" s="588">
        <v>103.2</v>
      </c>
      <c r="H29" s="213">
        <v>105.4</v>
      </c>
      <c r="I29" s="213" t="s">
        <v>656</v>
      </c>
      <c r="J29" s="213">
        <v>103.8</v>
      </c>
      <c r="K29" s="213" t="s">
        <v>656</v>
      </c>
      <c r="L29" s="485"/>
      <c r="M29" s="272"/>
      <c r="N29" s="272"/>
      <c r="O29" s="272"/>
      <c r="P29" s="272"/>
      <c r="Q29" s="272"/>
      <c r="R29" s="272"/>
      <c r="S29" s="272"/>
      <c r="T29" s="272"/>
      <c r="U29" s="272"/>
      <c r="V29" s="272"/>
      <c r="W29" s="272"/>
      <c r="X29" s="272"/>
      <c r="Y29" s="272"/>
      <c r="Z29" s="272"/>
      <c r="AA29" s="272"/>
      <c r="AB29" s="307"/>
    </row>
    <row r="30" spans="1:29" s="308" customFormat="1" ht="12.75" customHeight="1">
      <c r="A30" s="305">
        <v>2018</v>
      </c>
      <c r="B30" s="306" t="s">
        <v>1374</v>
      </c>
      <c r="C30" s="169">
        <v>4221.4799999999996</v>
      </c>
      <c r="D30" s="516">
        <v>108.2</v>
      </c>
      <c r="E30" s="263" t="s">
        <v>656</v>
      </c>
      <c r="F30" s="842">
        <v>1998.41</v>
      </c>
      <c r="G30" s="843">
        <v>104.9</v>
      </c>
      <c r="H30" s="213">
        <v>108.2</v>
      </c>
      <c r="I30" s="213" t="s">
        <v>656</v>
      </c>
      <c r="J30" s="213">
        <v>112.4</v>
      </c>
      <c r="K30" s="213" t="s">
        <v>656</v>
      </c>
      <c r="L30" s="485"/>
      <c r="M30" s="272"/>
      <c r="N30" s="272"/>
      <c r="O30" s="272"/>
      <c r="P30" s="272"/>
      <c r="Q30" s="272"/>
      <c r="R30" s="272"/>
      <c r="S30" s="272"/>
      <c r="T30" s="272"/>
      <c r="U30" s="272"/>
      <c r="V30" s="272"/>
      <c r="W30" s="272"/>
      <c r="X30" s="272"/>
      <c r="Y30" s="272"/>
      <c r="Z30" s="272"/>
      <c r="AA30" s="272"/>
      <c r="AB30" s="307"/>
    </row>
    <row r="31" spans="1:29" s="308" customFormat="1" ht="12.75" customHeight="1">
      <c r="A31" s="305">
        <v>2019</v>
      </c>
      <c r="B31" s="306" t="s">
        <v>1374</v>
      </c>
      <c r="C31" s="169">
        <v>4457.8599999999997</v>
      </c>
      <c r="D31" s="516">
        <v>105.6</v>
      </c>
      <c r="E31" s="263" t="s">
        <v>656</v>
      </c>
      <c r="F31" s="2097">
        <v>2098.9299999999998</v>
      </c>
      <c r="G31" s="2087">
        <v>105</v>
      </c>
      <c r="H31" s="213">
        <v>97.9</v>
      </c>
      <c r="I31" s="213" t="s">
        <v>656</v>
      </c>
      <c r="J31" s="213">
        <v>100.8</v>
      </c>
      <c r="K31" s="213" t="s">
        <v>656</v>
      </c>
      <c r="L31" s="2201"/>
      <c r="M31" s="272"/>
      <c r="N31" s="272"/>
      <c r="O31" s="272"/>
      <c r="P31" s="272"/>
      <c r="Q31" s="272"/>
      <c r="R31" s="272"/>
      <c r="S31" s="272"/>
      <c r="T31" s="272"/>
      <c r="U31" s="272"/>
      <c r="V31" s="272"/>
      <c r="W31" s="272"/>
      <c r="X31" s="272"/>
      <c r="Y31" s="272"/>
      <c r="Z31" s="272"/>
      <c r="AA31" s="272"/>
      <c r="AB31" s="307"/>
    </row>
    <row r="32" spans="1:29" s="308" customFormat="1" ht="12.75" customHeight="1">
      <c r="A32" s="305">
        <v>2020</v>
      </c>
      <c r="B32" s="306" t="s">
        <v>1573</v>
      </c>
      <c r="C32" s="254">
        <v>4624.8999999999996</v>
      </c>
      <c r="D32" s="2456">
        <v>103.7</v>
      </c>
      <c r="E32" s="263" t="s">
        <v>656</v>
      </c>
      <c r="F32" s="2491">
        <v>2224.21</v>
      </c>
      <c r="G32" s="2456">
        <v>106</v>
      </c>
      <c r="H32" s="213" t="s">
        <v>656</v>
      </c>
      <c r="I32" s="213" t="s">
        <v>656</v>
      </c>
      <c r="J32" s="213" t="s">
        <v>656</v>
      </c>
      <c r="K32" s="213" t="s">
        <v>656</v>
      </c>
      <c r="L32" s="217"/>
      <c r="M32" s="272"/>
      <c r="N32" s="272"/>
      <c r="O32" s="272"/>
      <c r="P32" s="272"/>
      <c r="Q32" s="272"/>
      <c r="R32" s="272"/>
      <c r="S32" s="272"/>
      <c r="T32" s="272"/>
      <c r="U32" s="272"/>
      <c r="V32" s="272"/>
      <c r="W32" s="272"/>
      <c r="X32" s="272"/>
      <c r="Y32" s="272"/>
      <c r="Z32" s="272"/>
      <c r="AA32" s="272"/>
      <c r="AB32" s="272"/>
      <c r="AC32" s="307"/>
    </row>
    <row r="33" spans="1:28" s="308" customFormat="1" ht="12.75" customHeight="1">
      <c r="A33" s="305"/>
      <c r="B33" s="306"/>
      <c r="C33" s="221"/>
      <c r="D33" s="263"/>
      <c r="E33" s="263"/>
      <c r="F33" s="251"/>
      <c r="G33" s="390"/>
      <c r="H33" s="214"/>
      <c r="I33" s="214"/>
      <c r="J33" s="214"/>
      <c r="K33" s="220"/>
      <c r="L33" s="272"/>
      <c r="M33" s="272"/>
      <c r="N33" s="272"/>
      <c r="O33" s="272"/>
      <c r="P33" s="272"/>
      <c r="Q33" s="272"/>
      <c r="R33" s="272"/>
      <c r="S33" s="272"/>
      <c r="T33" s="272"/>
      <c r="U33" s="272"/>
      <c r="V33" s="272"/>
      <c r="W33" s="272"/>
      <c r="X33" s="272"/>
      <c r="Y33" s="272"/>
      <c r="Z33" s="272"/>
      <c r="AA33" s="272"/>
      <c r="AB33" s="307"/>
    </row>
    <row r="34" spans="1:28" s="122" customFormat="1" ht="12.75" customHeight="1">
      <c r="A34" s="116">
        <v>2011</v>
      </c>
      <c r="B34" s="117" t="s">
        <v>1574</v>
      </c>
      <c r="C34" s="218">
        <v>2793.17</v>
      </c>
      <c r="D34" s="214">
        <v>105.4</v>
      </c>
      <c r="E34" s="214">
        <v>88.5</v>
      </c>
      <c r="F34" s="238" t="s">
        <v>656</v>
      </c>
      <c r="G34" s="238" t="s">
        <v>656</v>
      </c>
      <c r="H34" s="214">
        <v>174.3</v>
      </c>
      <c r="I34" s="216">
        <v>116.6</v>
      </c>
      <c r="J34" s="214">
        <v>218.9</v>
      </c>
      <c r="K34" s="213">
        <v>106.5</v>
      </c>
      <c r="L34" s="121"/>
      <c r="M34" s="121"/>
      <c r="N34" s="121"/>
      <c r="O34" s="121"/>
      <c r="P34" s="121"/>
      <c r="Q34" s="121"/>
      <c r="R34" s="121"/>
      <c r="S34" s="121"/>
      <c r="T34" s="121"/>
      <c r="U34" s="121"/>
      <c r="V34" s="121"/>
    </row>
    <row r="35" spans="1:28" s="122" customFormat="1" ht="12.75" customHeight="1">
      <c r="A35" s="116"/>
      <c r="B35" s="117" t="s">
        <v>1575</v>
      </c>
      <c r="C35" s="218">
        <v>2762.5</v>
      </c>
      <c r="D35" s="214">
        <v>104</v>
      </c>
      <c r="E35" s="214">
        <v>98.9</v>
      </c>
      <c r="F35" s="253" t="s">
        <v>656</v>
      </c>
      <c r="G35" s="238" t="s">
        <v>656</v>
      </c>
      <c r="H35" s="214">
        <v>191.9</v>
      </c>
      <c r="I35" s="216">
        <v>105.2</v>
      </c>
      <c r="J35" s="214">
        <v>235.7</v>
      </c>
      <c r="K35" s="213">
        <v>107.4</v>
      </c>
      <c r="L35" s="121"/>
      <c r="M35" s="121"/>
      <c r="N35" s="121"/>
      <c r="O35" s="121"/>
      <c r="P35" s="121"/>
      <c r="Q35" s="121"/>
      <c r="R35" s="121"/>
      <c r="S35" s="121"/>
      <c r="T35" s="121"/>
      <c r="U35" s="121"/>
      <c r="V35" s="121"/>
    </row>
    <row r="36" spans="1:28" s="122" customFormat="1" ht="12.75" customHeight="1">
      <c r="A36" s="116"/>
      <c r="B36" s="117" t="s">
        <v>1576</v>
      </c>
      <c r="C36" s="218">
        <v>2914.03</v>
      </c>
      <c r="D36" s="214">
        <v>102.2</v>
      </c>
      <c r="E36" s="214">
        <v>105.5</v>
      </c>
      <c r="F36" s="253">
        <v>1487.47</v>
      </c>
      <c r="G36" s="238">
        <v>105.3</v>
      </c>
      <c r="H36" s="214">
        <v>205.3</v>
      </c>
      <c r="I36" s="216">
        <v>100.7</v>
      </c>
      <c r="J36" s="214">
        <v>229.3</v>
      </c>
      <c r="K36" s="213">
        <v>95.7</v>
      </c>
      <c r="L36" s="121"/>
      <c r="M36" s="121"/>
      <c r="N36" s="121"/>
      <c r="O36" s="121"/>
      <c r="P36" s="121"/>
      <c r="Q36" s="121"/>
      <c r="R36" s="121"/>
      <c r="S36" s="121"/>
      <c r="T36" s="121"/>
      <c r="U36" s="121"/>
      <c r="V36" s="121"/>
    </row>
    <row r="37" spans="1:28" s="122" customFormat="1" ht="12.75" customHeight="1">
      <c r="A37" s="116"/>
      <c r="B37" s="117" t="s">
        <v>1577</v>
      </c>
      <c r="C37" s="218">
        <v>2950.17</v>
      </c>
      <c r="D37" s="214">
        <v>104.2</v>
      </c>
      <c r="E37" s="214">
        <v>101.2</v>
      </c>
      <c r="F37" s="253" t="s">
        <v>656</v>
      </c>
      <c r="G37" s="238" t="s">
        <v>656</v>
      </c>
      <c r="H37" s="214">
        <v>209.3</v>
      </c>
      <c r="I37" s="214">
        <v>102.2</v>
      </c>
      <c r="J37" s="214">
        <v>234</v>
      </c>
      <c r="K37" s="213">
        <v>104.1</v>
      </c>
      <c r="L37" s="121"/>
      <c r="M37" s="121"/>
      <c r="N37" s="121"/>
      <c r="O37" s="121"/>
      <c r="P37" s="121"/>
      <c r="Q37" s="121"/>
      <c r="R37" s="121"/>
      <c r="S37" s="121"/>
      <c r="T37" s="121"/>
      <c r="U37" s="121"/>
      <c r="V37" s="121"/>
    </row>
    <row r="38" spans="1:28" s="122" customFormat="1" ht="12.75" customHeight="1">
      <c r="A38" s="116"/>
      <c r="B38" s="117" t="s">
        <v>1578</v>
      </c>
      <c r="C38" s="218">
        <v>2883.37</v>
      </c>
      <c r="D38" s="214">
        <v>102.6</v>
      </c>
      <c r="E38" s="214">
        <v>97.7</v>
      </c>
      <c r="F38" s="253" t="s">
        <v>656</v>
      </c>
      <c r="G38" s="238" t="s">
        <v>656</v>
      </c>
      <c r="H38" s="214">
        <v>211.5</v>
      </c>
      <c r="I38" s="214">
        <v>106</v>
      </c>
      <c r="J38" s="214">
        <v>233</v>
      </c>
      <c r="K38" s="213">
        <v>102.9</v>
      </c>
      <c r="L38" s="121"/>
      <c r="M38" s="121"/>
      <c r="N38" s="121"/>
      <c r="O38" s="121"/>
      <c r="P38" s="121"/>
      <c r="Q38" s="121"/>
      <c r="R38" s="121"/>
      <c r="S38" s="121"/>
      <c r="T38" s="121"/>
      <c r="U38" s="121"/>
      <c r="V38" s="121"/>
    </row>
    <row r="39" spans="1:28" s="122" customFormat="1" ht="12.75" customHeight="1">
      <c r="A39" s="116"/>
      <c r="B39" s="117" t="s">
        <v>1579</v>
      </c>
      <c r="C39" s="218">
        <v>2963.1</v>
      </c>
      <c r="D39" s="214">
        <v>103.3</v>
      </c>
      <c r="E39" s="214">
        <v>102.8</v>
      </c>
      <c r="F39" s="253">
        <v>1505.31</v>
      </c>
      <c r="G39" s="252">
        <v>105</v>
      </c>
      <c r="H39" s="214">
        <v>185.2</v>
      </c>
      <c r="I39" s="214">
        <v>98.7</v>
      </c>
      <c r="J39" s="214">
        <v>211.9</v>
      </c>
      <c r="K39" s="213">
        <v>99.3</v>
      </c>
      <c r="L39" s="121"/>
      <c r="M39" s="121"/>
      <c r="N39" s="121"/>
      <c r="O39" s="121"/>
      <c r="P39" s="121"/>
      <c r="Q39" s="121"/>
      <c r="R39" s="121"/>
      <c r="S39" s="121"/>
      <c r="T39" s="121"/>
      <c r="U39" s="121"/>
      <c r="V39" s="121"/>
    </row>
    <row r="40" spans="1:28" s="122" customFormat="1" ht="12.75" customHeight="1">
      <c r="A40" s="116"/>
      <c r="B40" s="117" t="s">
        <v>289</v>
      </c>
      <c r="C40" s="218">
        <v>2987.44</v>
      </c>
      <c r="D40" s="214">
        <v>104.7</v>
      </c>
      <c r="E40" s="214">
        <v>100.8</v>
      </c>
      <c r="F40" s="238" t="s">
        <v>656</v>
      </c>
      <c r="G40" s="252" t="s">
        <v>656</v>
      </c>
      <c r="H40" s="214">
        <v>149.9</v>
      </c>
      <c r="I40" s="214">
        <v>84.7</v>
      </c>
      <c r="J40" s="214">
        <v>188.7</v>
      </c>
      <c r="K40" s="213">
        <v>91.6</v>
      </c>
      <c r="L40" s="121"/>
      <c r="M40" s="121"/>
      <c r="N40" s="121"/>
      <c r="O40" s="121"/>
      <c r="P40" s="121"/>
      <c r="Q40" s="121"/>
      <c r="R40" s="121"/>
      <c r="S40" s="121"/>
      <c r="T40" s="121"/>
      <c r="U40" s="121"/>
      <c r="V40" s="121"/>
    </row>
    <row r="41" spans="1:28" s="122" customFormat="1" ht="12.75" customHeight="1">
      <c r="A41" s="116"/>
      <c r="B41" s="117" t="s">
        <v>285</v>
      </c>
      <c r="C41" s="218">
        <v>2983.48</v>
      </c>
      <c r="D41" s="214">
        <v>103.9</v>
      </c>
      <c r="E41" s="214">
        <v>99.9</v>
      </c>
      <c r="F41" s="238" t="s">
        <v>656</v>
      </c>
      <c r="G41" s="252" t="s">
        <v>656</v>
      </c>
      <c r="H41" s="214">
        <v>116.5</v>
      </c>
      <c r="I41" s="214">
        <v>89.7</v>
      </c>
      <c r="J41" s="214">
        <v>145.9</v>
      </c>
      <c r="K41" s="213">
        <v>85.4</v>
      </c>
      <c r="L41" s="121"/>
      <c r="M41" s="121"/>
      <c r="N41" s="121"/>
      <c r="O41" s="121"/>
      <c r="P41" s="121"/>
      <c r="Q41" s="121"/>
      <c r="R41" s="121"/>
      <c r="S41" s="121"/>
      <c r="T41" s="121"/>
      <c r="U41" s="121"/>
      <c r="V41" s="121"/>
    </row>
    <row r="42" spans="1:28" s="122" customFormat="1" ht="12.75" customHeight="1">
      <c r="A42" s="116"/>
      <c r="B42" s="117" t="s">
        <v>286</v>
      </c>
      <c r="C42" s="218">
        <v>3008.33</v>
      </c>
      <c r="D42" s="214">
        <v>106.3</v>
      </c>
      <c r="E42" s="214">
        <v>100.8</v>
      </c>
      <c r="F42" s="251">
        <v>1511.6</v>
      </c>
      <c r="G42" s="390">
        <v>104.9</v>
      </c>
      <c r="H42" s="214">
        <v>133.5</v>
      </c>
      <c r="I42" s="214">
        <v>107</v>
      </c>
      <c r="J42" s="214">
        <v>154.30000000000001</v>
      </c>
      <c r="K42" s="213">
        <v>114.8</v>
      </c>
      <c r="L42" s="121"/>
      <c r="M42" s="121"/>
      <c r="N42" s="121"/>
      <c r="O42" s="121"/>
      <c r="P42" s="121"/>
      <c r="Q42" s="121"/>
      <c r="R42" s="121"/>
      <c r="S42" s="121"/>
      <c r="T42" s="121"/>
      <c r="U42" s="121"/>
      <c r="V42" s="121"/>
    </row>
    <row r="43" spans="1:28" s="308" customFormat="1" ht="12.75" customHeight="1">
      <c r="A43" s="305"/>
      <c r="B43" s="306" t="s">
        <v>287</v>
      </c>
      <c r="C43" s="218">
        <v>2987.87</v>
      </c>
      <c r="D43" s="214">
        <v>104.5</v>
      </c>
      <c r="E43" s="214">
        <v>99.3</v>
      </c>
      <c r="F43" s="238" t="s">
        <v>656</v>
      </c>
      <c r="G43" s="238" t="s">
        <v>656</v>
      </c>
      <c r="H43" s="214">
        <v>116</v>
      </c>
      <c r="I43" s="214">
        <v>96.1</v>
      </c>
      <c r="J43" s="214">
        <v>146.1</v>
      </c>
      <c r="K43" s="213">
        <v>113.8</v>
      </c>
      <c r="L43" s="309"/>
      <c r="M43" s="309"/>
      <c r="N43" s="309"/>
      <c r="O43" s="309"/>
      <c r="P43" s="309"/>
      <c r="Q43" s="309"/>
      <c r="R43" s="309"/>
      <c r="S43" s="309"/>
      <c r="T43" s="309"/>
      <c r="U43" s="309"/>
      <c r="V43" s="309"/>
      <c r="W43" s="309"/>
      <c r="X43" s="309"/>
      <c r="Y43" s="309"/>
    </row>
    <row r="44" spans="1:28" s="308" customFormat="1" ht="12.75" customHeight="1">
      <c r="A44" s="305"/>
      <c r="B44" s="306" t="s">
        <v>288</v>
      </c>
      <c r="C44" s="218">
        <v>3025.75</v>
      </c>
      <c r="D44" s="214">
        <v>103.2</v>
      </c>
      <c r="E44" s="214">
        <v>101.3</v>
      </c>
      <c r="F44" s="238" t="s">
        <v>656</v>
      </c>
      <c r="G44" s="238" t="s">
        <v>656</v>
      </c>
      <c r="H44" s="214">
        <v>112.5</v>
      </c>
      <c r="I44" s="214">
        <v>98.1</v>
      </c>
      <c r="J44" s="214">
        <v>131.6</v>
      </c>
      <c r="K44" s="213">
        <v>99.6</v>
      </c>
      <c r="L44" s="309"/>
      <c r="M44" s="309"/>
      <c r="N44" s="309"/>
      <c r="O44" s="309"/>
      <c r="P44" s="309"/>
      <c r="Q44" s="309"/>
      <c r="R44" s="309"/>
      <c r="S44" s="309"/>
      <c r="T44" s="309"/>
      <c r="U44" s="309"/>
      <c r="V44" s="309"/>
      <c r="W44" s="309"/>
      <c r="X44" s="309"/>
      <c r="Y44" s="309"/>
    </row>
    <row r="45" spans="1:28" s="308" customFormat="1" ht="12.75" customHeight="1">
      <c r="A45" s="305"/>
      <c r="B45" s="318" t="s">
        <v>290</v>
      </c>
      <c r="C45" s="310">
        <v>3312.54</v>
      </c>
      <c r="D45" s="252">
        <v>105</v>
      </c>
      <c r="E45" s="252">
        <v>109.5</v>
      </c>
      <c r="F45" s="310">
        <v>1515.86</v>
      </c>
      <c r="G45" s="238">
        <v>104.7</v>
      </c>
      <c r="H45" s="252">
        <v>101.5</v>
      </c>
      <c r="I45" s="252">
        <v>100.3</v>
      </c>
      <c r="J45" s="252">
        <v>104</v>
      </c>
      <c r="K45" s="319">
        <v>87.7</v>
      </c>
      <c r="L45" s="309"/>
      <c r="M45" s="309"/>
      <c r="N45" s="309"/>
      <c r="O45" s="309"/>
      <c r="P45" s="309"/>
      <c r="Q45" s="309"/>
      <c r="R45" s="309"/>
      <c r="S45" s="309"/>
      <c r="T45" s="309"/>
      <c r="U45" s="309"/>
      <c r="V45" s="309"/>
      <c r="W45" s="309"/>
      <c r="X45" s="309"/>
      <c r="Y45" s="309"/>
    </row>
    <row r="46" spans="1:28" s="308" customFormat="1" ht="12.75" customHeight="1">
      <c r="A46" s="305"/>
      <c r="B46" s="318"/>
      <c r="C46" s="310"/>
      <c r="D46" s="252"/>
      <c r="E46" s="252"/>
      <c r="F46" s="310"/>
      <c r="G46" s="238"/>
      <c r="H46" s="252"/>
      <c r="I46" s="252"/>
      <c r="J46" s="252"/>
      <c r="K46" s="319"/>
      <c r="L46" s="309"/>
      <c r="M46" s="309"/>
      <c r="N46" s="309"/>
      <c r="O46" s="309"/>
      <c r="P46" s="309"/>
      <c r="Q46" s="309"/>
      <c r="R46" s="309"/>
      <c r="S46" s="309"/>
      <c r="T46" s="309"/>
      <c r="U46" s="309"/>
      <c r="V46" s="309"/>
      <c r="W46" s="309"/>
      <c r="X46" s="309"/>
      <c r="Y46" s="309"/>
    </row>
    <row r="47" spans="1:28" s="308" customFormat="1" ht="12.75" customHeight="1">
      <c r="A47" s="116">
        <v>2012</v>
      </c>
      <c r="B47" s="204" t="s">
        <v>1574</v>
      </c>
      <c r="C47" s="218">
        <v>2963.87</v>
      </c>
      <c r="D47" s="214">
        <v>106.1</v>
      </c>
      <c r="E47" s="214">
        <v>89.5</v>
      </c>
      <c r="F47" s="310" t="s">
        <v>656</v>
      </c>
      <c r="G47" s="238" t="s">
        <v>656</v>
      </c>
      <c r="H47" s="214">
        <v>88.7</v>
      </c>
      <c r="I47" s="214">
        <v>102</v>
      </c>
      <c r="J47" s="214">
        <v>100.4</v>
      </c>
      <c r="K47" s="213">
        <v>102.8</v>
      </c>
      <c r="L47" s="309"/>
      <c r="M47" s="309"/>
      <c r="N47" s="309"/>
      <c r="O47" s="309"/>
      <c r="P47" s="309"/>
      <c r="Q47" s="309"/>
      <c r="R47" s="309"/>
      <c r="S47" s="309"/>
      <c r="T47" s="309"/>
      <c r="U47" s="309"/>
      <c r="V47" s="309"/>
      <c r="W47" s="309"/>
      <c r="X47" s="309"/>
      <c r="Y47" s="309"/>
    </row>
    <row r="48" spans="1:28" s="308" customFormat="1" ht="12.75" customHeight="1">
      <c r="A48" s="116"/>
      <c r="B48" s="204" t="s">
        <v>1575</v>
      </c>
      <c r="C48" s="218">
        <v>2951.61</v>
      </c>
      <c r="D48" s="214">
        <v>106.8</v>
      </c>
      <c r="E48" s="214">
        <v>99.6</v>
      </c>
      <c r="F48" s="310" t="s">
        <v>656</v>
      </c>
      <c r="G48" s="238" t="s">
        <v>656</v>
      </c>
      <c r="H48" s="214">
        <v>85.1</v>
      </c>
      <c r="I48" s="214">
        <v>100.8</v>
      </c>
      <c r="J48" s="214">
        <v>97.3</v>
      </c>
      <c r="K48" s="213">
        <v>104.1</v>
      </c>
      <c r="L48" s="309"/>
      <c r="M48" s="309"/>
      <c r="N48" s="309"/>
      <c r="O48" s="309"/>
      <c r="P48" s="309"/>
      <c r="Q48" s="309"/>
      <c r="R48" s="309"/>
      <c r="S48" s="309"/>
      <c r="T48" s="309"/>
      <c r="U48" s="309"/>
      <c r="V48" s="309"/>
      <c r="W48" s="309"/>
      <c r="X48" s="309"/>
      <c r="Y48" s="309"/>
    </row>
    <row r="49" spans="1:25" s="308" customFormat="1" ht="12.75" customHeight="1">
      <c r="A49" s="116"/>
      <c r="B49" s="204" t="s">
        <v>1576</v>
      </c>
      <c r="C49" s="218">
        <v>3077.47</v>
      </c>
      <c r="D49" s="214">
        <v>105.6</v>
      </c>
      <c r="E49" s="214">
        <v>104.3</v>
      </c>
      <c r="F49" s="310">
        <v>1558.43</v>
      </c>
      <c r="G49" s="238">
        <v>104.8</v>
      </c>
      <c r="H49" s="214">
        <v>89.3</v>
      </c>
      <c r="I49" s="214">
        <v>105.7</v>
      </c>
      <c r="J49" s="214">
        <v>101.3</v>
      </c>
      <c r="K49" s="213">
        <v>99.5</v>
      </c>
      <c r="L49" s="309"/>
      <c r="M49" s="309"/>
      <c r="N49" s="309"/>
      <c r="O49" s="309"/>
      <c r="P49" s="309"/>
      <c r="Q49" s="309"/>
      <c r="R49" s="309"/>
      <c r="S49" s="309"/>
      <c r="T49" s="309"/>
      <c r="U49" s="309"/>
      <c r="V49" s="309"/>
      <c r="W49" s="309"/>
      <c r="X49" s="309"/>
      <c r="Y49" s="309"/>
    </row>
    <row r="50" spans="1:25" s="308" customFormat="1" ht="12.75" customHeight="1">
      <c r="A50" s="116"/>
      <c r="B50" s="117" t="s">
        <v>1577</v>
      </c>
      <c r="C50" s="218">
        <v>3027.9</v>
      </c>
      <c r="D50" s="214">
        <v>102.6</v>
      </c>
      <c r="E50" s="214">
        <v>98.4</v>
      </c>
      <c r="F50" s="310" t="s">
        <v>656</v>
      </c>
      <c r="G50" s="238" t="s">
        <v>656</v>
      </c>
      <c r="H50" s="214">
        <v>95</v>
      </c>
      <c r="I50" s="216">
        <v>108.6</v>
      </c>
      <c r="J50" s="216">
        <v>95.6</v>
      </c>
      <c r="K50" s="219">
        <v>98.3</v>
      </c>
      <c r="L50" s="309"/>
      <c r="M50" s="309"/>
      <c r="N50" s="309"/>
      <c r="O50" s="309"/>
      <c r="P50" s="309"/>
      <c r="Q50" s="309"/>
      <c r="R50" s="309"/>
      <c r="S50" s="309"/>
      <c r="T50" s="309"/>
      <c r="U50" s="309"/>
      <c r="V50" s="309"/>
      <c r="W50" s="309"/>
      <c r="X50" s="309"/>
      <c r="Y50" s="309"/>
    </row>
    <row r="51" spans="1:25" s="308" customFormat="1" ht="12.75" customHeight="1">
      <c r="A51" s="116"/>
      <c r="B51" s="117" t="s">
        <v>1578</v>
      </c>
      <c r="C51" s="218">
        <v>3030.15</v>
      </c>
      <c r="D51" s="214">
        <v>105.1</v>
      </c>
      <c r="E51" s="214">
        <v>100.1</v>
      </c>
      <c r="F51" s="310" t="s">
        <v>656</v>
      </c>
      <c r="G51" s="238" t="s">
        <v>656</v>
      </c>
      <c r="H51" s="214">
        <v>91.5</v>
      </c>
      <c r="I51" s="216">
        <v>102.1</v>
      </c>
      <c r="J51" s="216">
        <v>93.9</v>
      </c>
      <c r="K51" s="219">
        <v>101.1</v>
      </c>
      <c r="L51" s="309"/>
      <c r="M51" s="309"/>
      <c r="N51" s="309"/>
      <c r="O51" s="309"/>
      <c r="P51" s="309"/>
      <c r="Q51" s="309"/>
      <c r="R51" s="309"/>
      <c r="S51" s="309"/>
      <c r="T51" s="309"/>
      <c r="U51" s="309"/>
      <c r="V51" s="309"/>
      <c r="W51" s="309"/>
      <c r="X51" s="309"/>
      <c r="Y51" s="309"/>
    </row>
    <row r="52" spans="1:25" s="308" customFormat="1" ht="12.75" customHeight="1">
      <c r="A52" s="116"/>
      <c r="B52" s="117" t="s">
        <v>1579</v>
      </c>
      <c r="C52" s="218">
        <v>3072.66</v>
      </c>
      <c r="D52" s="214">
        <v>103.7</v>
      </c>
      <c r="E52" s="214">
        <v>101.4</v>
      </c>
      <c r="F52" s="238">
        <v>1587.92</v>
      </c>
      <c r="G52" s="252">
        <v>105.5</v>
      </c>
      <c r="H52" s="214">
        <v>93.2</v>
      </c>
      <c r="I52" s="216">
        <v>100.6</v>
      </c>
      <c r="J52" s="216">
        <v>103.3</v>
      </c>
      <c r="K52" s="219">
        <v>109.3</v>
      </c>
      <c r="L52" s="309"/>
      <c r="M52" s="309"/>
      <c r="N52" s="309"/>
      <c r="O52" s="309"/>
      <c r="P52" s="309"/>
      <c r="Q52" s="309"/>
      <c r="R52" s="309"/>
      <c r="S52" s="309"/>
      <c r="T52" s="309"/>
      <c r="U52" s="309"/>
      <c r="V52" s="309"/>
      <c r="W52" s="309"/>
      <c r="X52" s="309"/>
      <c r="Y52" s="309"/>
    </row>
    <row r="53" spans="1:25" s="308" customFormat="1" ht="12.75" customHeight="1">
      <c r="A53" s="116"/>
      <c r="B53" s="117" t="s">
        <v>289</v>
      </c>
      <c r="C53" s="218">
        <v>3050.9</v>
      </c>
      <c r="D53" s="214">
        <v>102.1</v>
      </c>
      <c r="E53" s="214">
        <v>99.3</v>
      </c>
      <c r="F53" s="310" t="s">
        <v>656</v>
      </c>
      <c r="G53" s="238" t="s">
        <v>656</v>
      </c>
      <c r="H53" s="214">
        <v>109.5</v>
      </c>
      <c r="I53" s="216">
        <v>99.4</v>
      </c>
      <c r="J53" s="216">
        <v>108.6</v>
      </c>
      <c r="K53" s="219">
        <v>96.3</v>
      </c>
      <c r="L53" s="309"/>
      <c r="M53" s="309"/>
      <c r="N53" s="309"/>
      <c r="O53" s="309"/>
      <c r="P53" s="309"/>
      <c r="Q53" s="309"/>
      <c r="R53" s="309"/>
      <c r="S53" s="309"/>
      <c r="T53" s="309"/>
      <c r="U53" s="309"/>
      <c r="V53" s="309"/>
      <c r="W53" s="309"/>
      <c r="X53" s="309"/>
      <c r="Y53" s="309"/>
    </row>
    <row r="54" spans="1:25" s="308" customFormat="1" ht="12.75" customHeight="1">
      <c r="A54" s="116"/>
      <c r="B54" s="117" t="s">
        <v>285</v>
      </c>
      <c r="C54" s="218">
        <v>3068.54</v>
      </c>
      <c r="D54" s="214">
        <v>102.9</v>
      </c>
      <c r="E54" s="214">
        <v>100.6</v>
      </c>
      <c r="F54" s="310" t="s">
        <v>656</v>
      </c>
      <c r="G54" s="238" t="s">
        <v>656</v>
      </c>
      <c r="H54" s="214">
        <v>120</v>
      </c>
      <c r="I54" s="216">
        <v>98.3</v>
      </c>
      <c r="J54" s="216">
        <v>123.3</v>
      </c>
      <c r="K54" s="219">
        <v>96.9</v>
      </c>
      <c r="L54" s="309"/>
      <c r="M54" s="309"/>
      <c r="N54" s="309"/>
      <c r="O54" s="309"/>
      <c r="P54" s="309"/>
      <c r="Q54" s="309"/>
      <c r="R54" s="309"/>
      <c r="S54" s="309"/>
      <c r="T54" s="309"/>
      <c r="U54" s="309"/>
      <c r="V54" s="309"/>
      <c r="W54" s="309"/>
      <c r="X54" s="309"/>
      <c r="Y54" s="309"/>
    </row>
    <row r="55" spans="1:25" s="308" customFormat="1" ht="12.75" customHeight="1">
      <c r="A55" s="116"/>
      <c r="B55" s="306" t="s">
        <v>286</v>
      </c>
      <c r="C55" s="218">
        <v>3068</v>
      </c>
      <c r="D55" s="214">
        <v>102</v>
      </c>
      <c r="E55" s="214">
        <v>100</v>
      </c>
      <c r="F55" s="401">
        <v>1597.98</v>
      </c>
      <c r="G55" s="402">
        <v>105.7</v>
      </c>
      <c r="H55" s="214">
        <v>115.1</v>
      </c>
      <c r="I55" s="214">
        <v>102.7</v>
      </c>
      <c r="J55" s="214">
        <v>106.2</v>
      </c>
      <c r="K55" s="213">
        <v>98.9</v>
      </c>
      <c r="L55" s="309"/>
      <c r="M55" s="309"/>
      <c r="N55" s="309"/>
      <c r="O55" s="309"/>
      <c r="P55" s="309"/>
      <c r="Q55" s="309"/>
      <c r="R55" s="309"/>
      <c r="S55" s="309"/>
      <c r="T55" s="309"/>
      <c r="U55" s="309"/>
      <c r="V55" s="309"/>
      <c r="W55" s="309"/>
      <c r="X55" s="309"/>
      <c r="Y55" s="309"/>
    </row>
    <row r="56" spans="1:25" s="308" customFormat="1" ht="12.75" customHeight="1">
      <c r="A56" s="116"/>
      <c r="B56" s="306" t="s">
        <v>287</v>
      </c>
      <c r="C56" s="218">
        <v>3194.78</v>
      </c>
      <c r="D56" s="214">
        <v>106.9</v>
      </c>
      <c r="E56" s="214">
        <v>104.1</v>
      </c>
      <c r="F56" s="238" t="s">
        <v>656</v>
      </c>
      <c r="G56" s="252" t="s">
        <v>656</v>
      </c>
      <c r="H56" s="220">
        <v>121.2</v>
      </c>
      <c r="I56" s="214">
        <v>101.2</v>
      </c>
      <c r="J56" s="214">
        <v>92.3</v>
      </c>
      <c r="K56" s="220">
        <v>98.9</v>
      </c>
      <c r="L56" s="309"/>
      <c r="M56" s="309"/>
      <c r="N56" s="309"/>
      <c r="O56" s="309"/>
      <c r="P56" s="309"/>
      <c r="Q56" s="309"/>
      <c r="R56" s="309"/>
      <c r="S56" s="309"/>
      <c r="T56" s="309"/>
      <c r="U56" s="309"/>
      <c r="V56" s="309"/>
      <c r="W56" s="309"/>
      <c r="X56" s="309"/>
      <c r="Y56" s="309"/>
    </row>
    <row r="57" spans="1:25" s="308" customFormat="1" ht="12.75" customHeight="1">
      <c r="A57" s="116"/>
      <c r="B57" s="318" t="s">
        <v>288</v>
      </c>
      <c r="C57" s="218">
        <v>3095.23</v>
      </c>
      <c r="D57" s="214">
        <v>102.3</v>
      </c>
      <c r="E57" s="214">
        <v>96.9</v>
      </c>
      <c r="F57" s="238" t="s">
        <v>656</v>
      </c>
      <c r="G57" s="252" t="s">
        <v>656</v>
      </c>
      <c r="H57" s="213">
        <v>128</v>
      </c>
      <c r="I57" s="214">
        <v>103.7</v>
      </c>
      <c r="J57" s="214">
        <v>92</v>
      </c>
      <c r="K57" s="220">
        <v>99.3</v>
      </c>
      <c r="L57" s="309"/>
      <c r="M57" s="309"/>
      <c r="N57" s="309"/>
      <c r="O57" s="309"/>
      <c r="P57" s="309"/>
      <c r="Q57" s="309"/>
      <c r="R57" s="309"/>
      <c r="S57" s="309"/>
      <c r="T57" s="309"/>
      <c r="U57" s="309"/>
      <c r="V57" s="309"/>
      <c r="W57" s="309"/>
      <c r="X57" s="309"/>
      <c r="Y57" s="309"/>
    </row>
    <row r="58" spans="1:25" s="308" customFormat="1" ht="12.75" customHeight="1">
      <c r="A58" s="116"/>
      <c r="B58" s="318" t="s">
        <v>290</v>
      </c>
      <c r="C58" s="218">
        <v>3357.41</v>
      </c>
      <c r="D58" s="214">
        <v>101.4</v>
      </c>
      <c r="E58" s="214">
        <v>108.5</v>
      </c>
      <c r="F58" s="310">
        <v>1604.08</v>
      </c>
      <c r="G58" s="238">
        <v>105.8</v>
      </c>
      <c r="H58" s="214">
        <v>131.69999999999999</v>
      </c>
      <c r="I58" s="214">
        <v>103.2</v>
      </c>
      <c r="J58" s="214">
        <v>103.2</v>
      </c>
      <c r="K58" s="213">
        <v>98.5</v>
      </c>
      <c r="L58" s="309"/>
      <c r="M58" s="309"/>
      <c r="N58" s="309"/>
      <c r="O58" s="309"/>
      <c r="P58" s="309"/>
      <c r="Q58" s="309"/>
      <c r="R58" s="309"/>
      <c r="S58" s="309"/>
      <c r="T58" s="309"/>
      <c r="U58" s="309"/>
      <c r="V58" s="309"/>
      <c r="W58" s="309"/>
      <c r="X58" s="309"/>
      <c r="Y58" s="309"/>
    </row>
    <row r="59" spans="1:25" s="308" customFormat="1" ht="12.75" customHeight="1">
      <c r="A59" s="116"/>
      <c r="B59" s="318"/>
      <c r="C59" s="218"/>
      <c r="D59" s="214"/>
      <c r="E59" s="214"/>
      <c r="F59" s="424"/>
      <c r="G59" s="402"/>
      <c r="H59" s="214"/>
      <c r="I59" s="214"/>
      <c r="J59" s="214"/>
      <c r="K59" s="213"/>
      <c r="L59" s="309"/>
      <c r="M59" s="309"/>
      <c r="N59" s="309"/>
      <c r="O59" s="309"/>
      <c r="P59" s="309"/>
      <c r="Q59" s="309"/>
      <c r="R59" s="309"/>
      <c r="S59" s="309"/>
      <c r="T59" s="309"/>
      <c r="U59" s="309"/>
      <c r="V59" s="309"/>
      <c r="W59" s="309"/>
      <c r="X59" s="309"/>
      <c r="Y59" s="309"/>
    </row>
    <row r="60" spans="1:25" s="115" customFormat="1" ht="12.75" customHeight="1">
      <c r="A60" s="116">
        <v>2013</v>
      </c>
      <c r="B60" s="204" t="s">
        <v>1574</v>
      </c>
      <c r="C60" s="218">
        <v>3070.11</v>
      </c>
      <c r="D60" s="214">
        <v>103.6</v>
      </c>
      <c r="E60" s="214">
        <v>91.4</v>
      </c>
      <c r="F60" s="310" t="s">
        <v>656</v>
      </c>
      <c r="G60" s="238" t="s">
        <v>656</v>
      </c>
      <c r="H60" s="214">
        <v>129</v>
      </c>
      <c r="I60" s="214">
        <v>99.8</v>
      </c>
      <c r="J60" s="214">
        <v>105.6</v>
      </c>
      <c r="K60" s="213">
        <v>105.2</v>
      </c>
      <c r="L60" s="54"/>
      <c r="M60" s="54"/>
      <c r="N60" s="54"/>
      <c r="O60" s="54"/>
      <c r="P60" s="54"/>
      <c r="Q60" s="54"/>
      <c r="R60" s="54"/>
      <c r="S60" s="54"/>
      <c r="T60" s="54"/>
      <c r="U60" s="54"/>
      <c r="V60" s="54"/>
    </row>
    <row r="61" spans="1:25" s="115" customFormat="1" ht="12.75" customHeight="1">
      <c r="A61" s="116"/>
      <c r="B61" s="117" t="s">
        <v>1575</v>
      </c>
      <c r="C61" s="218">
        <v>3030.57</v>
      </c>
      <c r="D61" s="214">
        <v>102.7</v>
      </c>
      <c r="E61" s="214">
        <v>98.7</v>
      </c>
      <c r="F61" s="310" t="s">
        <v>656</v>
      </c>
      <c r="G61" s="238" t="s">
        <v>656</v>
      </c>
      <c r="H61" s="214">
        <v>127</v>
      </c>
      <c r="I61" s="214">
        <v>99.3</v>
      </c>
      <c r="J61" s="214">
        <v>101.4</v>
      </c>
      <c r="K61" s="213">
        <v>99.9</v>
      </c>
      <c r="L61" s="54"/>
      <c r="M61" s="54"/>
      <c r="N61" s="54"/>
      <c r="O61" s="54"/>
      <c r="P61" s="54"/>
      <c r="Q61" s="54"/>
      <c r="R61" s="54"/>
      <c r="S61" s="54"/>
      <c r="T61" s="54"/>
      <c r="U61" s="54"/>
      <c r="V61" s="54"/>
    </row>
    <row r="62" spans="1:25" s="115" customFormat="1" ht="12.75" customHeight="1">
      <c r="A62" s="116"/>
      <c r="B62" s="204" t="s">
        <v>1576</v>
      </c>
      <c r="C62" s="218">
        <v>3110.73</v>
      </c>
      <c r="D62" s="214">
        <v>101.1</v>
      </c>
      <c r="E62" s="214">
        <v>102.6</v>
      </c>
      <c r="F62" s="310">
        <v>1654.32</v>
      </c>
      <c r="G62" s="238">
        <v>106.2</v>
      </c>
      <c r="H62" s="214">
        <v>115.6</v>
      </c>
      <c r="I62" s="214">
        <v>96.3</v>
      </c>
      <c r="J62" s="214">
        <v>98.4</v>
      </c>
      <c r="K62" s="213">
        <v>96.6</v>
      </c>
      <c r="L62" s="54"/>
      <c r="M62" s="54"/>
      <c r="N62" s="54"/>
      <c r="O62" s="54"/>
      <c r="P62" s="54"/>
      <c r="Q62" s="54"/>
      <c r="R62" s="54"/>
      <c r="S62" s="54"/>
      <c r="T62" s="54"/>
      <c r="U62" s="54"/>
      <c r="V62" s="54"/>
    </row>
    <row r="63" spans="1:25" s="115" customFormat="1" ht="12.75" customHeight="1">
      <c r="A63" s="116"/>
      <c r="B63" s="117" t="s">
        <v>1577</v>
      </c>
      <c r="C63" s="218">
        <v>3141.29</v>
      </c>
      <c r="D63" s="214">
        <v>103.7</v>
      </c>
      <c r="E63" s="214">
        <v>101</v>
      </c>
      <c r="F63" s="310" t="s">
        <v>656</v>
      </c>
      <c r="G63" s="238" t="s">
        <v>656</v>
      </c>
      <c r="H63" s="214">
        <v>108.6</v>
      </c>
      <c r="I63" s="214">
        <v>102</v>
      </c>
      <c r="J63" s="216">
        <v>98.5</v>
      </c>
      <c r="K63" s="219">
        <v>98.5</v>
      </c>
      <c r="L63" s="54"/>
      <c r="M63" s="54"/>
      <c r="N63" s="54"/>
      <c r="O63" s="54"/>
      <c r="P63" s="54"/>
      <c r="Q63" s="54"/>
      <c r="R63" s="54"/>
      <c r="S63" s="54"/>
      <c r="T63" s="54"/>
      <c r="U63" s="54"/>
      <c r="V63" s="54"/>
    </row>
    <row r="64" spans="1:25" s="115" customFormat="1" ht="12.75" customHeight="1">
      <c r="A64" s="116"/>
      <c r="B64" s="117" t="s">
        <v>1578</v>
      </c>
      <c r="C64" s="218">
        <v>3086.31</v>
      </c>
      <c r="D64" s="214">
        <v>101.9</v>
      </c>
      <c r="E64" s="214">
        <v>98.2</v>
      </c>
      <c r="F64" s="310" t="s">
        <v>656</v>
      </c>
      <c r="G64" s="238" t="s">
        <v>656</v>
      </c>
      <c r="H64" s="214">
        <v>103.2</v>
      </c>
      <c r="I64" s="214">
        <v>97</v>
      </c>
      <c r="J64" s="216">
        <v>92.7</v>
      </c>
      <c r="K64" s="219">
        <v>95.1</v>
      </c>
      <c r="L64" s="54"/>
      <c r="M64" s="54"/>
      <c r="N64" s="54"/>
      <c r="O64" s="54"/>
      <c r="P64" s="54"/>
      <c r="Q64" s="54"/>
      <c r="R64" s="54"/>
      <c r="S64" s="54"/>
      <c r="T64" s="54"/>
      <c r="U64" s="54"/>
      <c r="V64" s="54"/>
    </row>
    <row r="65" spans="1:26" s="308" customFormat="1" ht="12.75" customHeight="1">
      <c r="A65" s="116"/>
      <c r="B65" s="117" t="s">
        <v>1579</v>
      </c>
      <c r="C65" s="218">
        <v>3132.95</v>
      </c>
      <c r="D65" s="214">
        <v>102</v>
      </c>
      <c r="E65" s="214">
        <v>101.5</v>
      </c>
      <c r="F65" s="310">
        <v>1676.79</v>
      </c>
      <c r="G65" s="238">
        <v>105.6</v>
      </c>
      <c r="H65" s="214">
        <v>96.8</v>
      </c>
      <c r="I65" s="216">
        <v>94.4</v>
      </c>
      <c r="J65" s="216">
        <v>79.599999999999994</v>
      </c>
      <c r="K65" s="219">
        <v>93.8</v>
      </c>
      <c r="L65" s="309"/>
      <c r="M65" s="309"/>
      <c r="N65" s="309"/>
      <c r="O65" s="309"/>
      <c r="P65" s="309"/>
      <c r="Q65" s="309"/>
      <c r="R65" s="309"/>
      <c r="S65" s="309"/>
      <c r="T65" s="309"/>
      <c r="U65" s="309"/>
      <c r="V65" s="309"/>
      <c r="W65" s="309"/>
      <c r="X65" s="309"/>
      <c r="Y65" s="309"/>
    </row>
    <row r="66" spans="1:26" s="308" customFormat="1" ht="12.75" customHeight="1">
      <c r="A66" s="116"/>
      <c r="B66" s="117" t="s">
        <v>289</v>
      </c>
      <c r="C66" s="218">
        <v>3195.83</v>
      </c>
      <c r="D66" s="214">
        <v>104.8</v>
      </c>
      <c r="E66" s="214">
        <v>102</v>
      </c>
      <c r="F66" s="310" t="s">
        <v>656</v>
      </c>
      <c r="G66" s="238" t="s">
        <v>656</v>
      </c>
      <c r="H66" s="214">
        <v>83.9</v>
      </c>
      <c r="I66" s="216">
        <v>86.2</v>
      </c>
      <c r="J66" s="216">
        <v>63.1</v>
      </c>
      <c r="K66" s="219">
        <v>75.400000000000006</v>
      </c>
      <c r="L66" s="309"/>
      <c r="M66" s="309"/>
      <c r="N66" s="309"/>
      <c r="O66" s="309"/>
      <c r="P66" s="309"/>
      <c r="Q66" s="309"/>
      <c r="R66" s="309"/>
      <c r="S66" s="309"/>
      <c r="T66" s="309"/>
      <c r="U66" s="309"/>
      <c r="V66" s="309"/>
      <c r="W66" s="309"/>
      <c r="X66" s="309"/>
      <c r="Y66" s="309"/>
    </row>
    <row r="67" spans="1:26" s="308" customFormat="1" ht="12.75" customHeight="1">
      <c r="A67" s="116"/>
      <c r="B67" s="117" t="s">
        <v>285</v>
      </c>
      <c r="C67" s="218">
        <v>3185.19</v>
      </c>
      <c r="D67" s="214">
        <v>103.8</v>
      </c>
      <c r="E67" s="214">
        <v>99.7</v>
      </c>
      <c r="F67" s="310" t="s">
        <v>656</v>
      </c>
      <c r="G67" s="238" t="s">
        <v>656</v>
      </c>
      <c r="H67" s="214">
        <v>72.900000000000006</v>
      </c>
      <c r="I67" s="216">
        <v>85.5</v>
      </c>
      <c r="J67" s="216">
        <v>59.1</v>
      </c>
      <c r="K67" s="219">
        <v>90.8</v>
      </c>
      <c r="L67" s="309"/>
      <c r="M67" s="309"/>
      <c r="N67" s="309"/>
      <c r="O67" s="309"/>
      <c r="P67" s="309"/>
      <c r="Q67" s="309"/>
      <c r="R67" s="309"/>
      <c r="S67" s="309"/>
      <c r="T67" s="309"/>
      <c r="U67" s="309"/>
      <c r="V67" s="309"/>
      <c r="W67" s="309"/>
      <c r="X67" s="309"/>
      <c r="Y67" s="309"/>
    </row>
    <row r="68" spans="1:26" s="308" customFormat="1" ht="12.75" customHeight="1">
      <c r="A68" s="116"/>
      <c r="B68" s="306" t="s">
        <v>286</v>
      </c>
      <c r="C68" s="218">
        <v>3158.66</v>
      </c>
      <c r="D68" s="214">
        <v>103</v>
      </c>
      <c r="E68" s="214">
        <v>99.2</v>
      </c>
      <c r="F68" s="67">
        <v>1685.27</v>
      </c>
      <c r="G68" s="68">
        <v>105.5</v>
      </c>
      <c r="H68" s="214">
        <v>76</v>
      </c>
      <c r="I68" s="214">
        <v>107.1</v>
      </c>
      <c r="J68" s="214">
        <v>62.8</v>
      </c>
      <c r="K68" s="213">
        <v>105</v>
      </c>
      <c r="L68" s="309"/>
      <c r="M68" s="309"/>
      <c r="N68" s="309"/>
      <c r="O68" s="309"/>
      <c r="P68" s="309"/>
      <c r="Q68" s="309"/>
      <c r="R68" s="309"/>
      <c r="S68" s="309"/>
      <c r="T68" s="309"/>
      <c r="U68" s="309"/>
      <c r="V68" s="309"/>
      <c r="W68" s="309"/>
      <c r="X68" s="309"/>
      <c r="Y68" s="309"/>
    </row>
    <row r="69" spans="1:26" s="308" customFormat="1" ht="12.75" customHeight="1">
      <c r="A69" s="116"/>
      <c r="B69" s="306" t="s">
        <v>287</v>
      </c>
      <c r="C69" s="218">
        <v>3164.71</v>
      </c>
      <c r="D69" s="214">
        <v>99.1</v>
      </c>
      <c r="E69" s="214">
        <v>100.2</v>
      </c>
      <c r="F69" s="310" t="s">
        <v>656</v>
      </c>
      <c r="G69" s="238" t="s">
        <v>656</v>
      </c>
      <c r="H69" s="220">
        <v>79.099999999999994</v>
      </c>
      <c r="I69" s="214">
        <v>105.3</v>
      </c>
      <c r="J69" s="214">
        <v>68.400000000000006</v>
      </c>
      <c r="K69" s="220">
        <v>107.8</v>
      </c>
      <c r="L69" s="309"/>
      <c r="M69" s="309"/>
      <c r="N69" s="309"/>
      <c r="O69" s="309"/>
      <c r="P69" s="309"/>
      <c r="Q69" s="309"/>
      <c r="R69" s="309"/>
      <c r="S69" s="309"/>
      <c r="T69" s="309"/>
      <c r="U69" s="309"/>
      <c r="V69" s="309"/>
      <c r="W69" s="309"/>
      <c r="X69" s="309"/>
      <c r="Y69" s="309"/>
    </row>
    <row r="70" spans="1:26" s="308" customFormat="1" ht="12.75" customHeight="1">
      <c r="A70" s="116"/>
      <c r="B70" s="306" t="s">
        <v>288</v>
      </c>
      <c r="C70" s="218">
        <v>3175.59</v>
      </c>
      <c r="D70" s="214">
        <v>102.6</v>
      </c>
      <c r="E70" s="214">
        <v>100.3</v>
      </c>
      <c r="F70" s="310" t="s">
        <v>656</v>
      </c>
      <c r="G70" s="238" t="s">
        <v>656</v>
      </c>
      <c r="H70" s="220">
        <v>78.3</v>
      </c>
      <c r="I70" s="214">
        <v>102.6</v>
      </c>
      <c r="J70" s="214">
        <v>73</v>
      </c>
      <c r="K70" s="220">
        <v>106</v>
      </c>
      <c r="L70" s="309"/>
      <c r="M70" s="309"/>
      <c r="N70" s="309"/>
      <c r="O70" s="309"/>
      <c r="P70" s="309"/>
      <c r="Q70" s="309"/>
      <c r="R70" s="309"/>
      <c r="S70" s="309"/>
      <c r="T70" s="309"/>
      <c r="U70" s="309"/>
      <c r="V70" s="309"/>
      <c r="W70" s="309"/>
      <c r="X70" s="309"/>
      <c r="Y70" s="309"/>
    </row>
    <row r="71" spans="1:26" s="308" customFormat="1" ht="12.75" customHeight="1">
      <c r="A71" s="116"/>
      <c r="B71" s="318" t="s">
        <v>290</v>
      </c>
      <c r="C71" s="218">
        <v>3496.1</v>
      </c>
      <c r="D71" s="214">
        <v>104.1</v>
      </c>
      <c r="E71" s="214">
        <v>110.1</v>
      </c>
      <c r="F71" s="310">
        <v>1690.11</v>
      </c>
      <c r="G71" s="252">
        <v>105.4</v>
      </c>
      <c r="H71" s="214">
        <v>76.2</v>
      </c>
      <c r="I71" s="214">
        <v>100.5</v>
      </c>
      <c r="J71" s="214">
        <v>80.3</v>
      </c>
      <c r="K71" s="213">
        <v>108.3</v>
      </c>
      <c r="L71" s="309"/>
      <c r="M71" s="309"/>
      <c r="N71" s="309"/>
      <c r="O71" s="309"/>
      <c r="P71" s="309"/>
      <c r="Q71" s="309"/>
      <c r="R71" s="309"/>
      <c r="S71" s="309"/>
      <c r="T71" s="309"/>
      <c r="U71" s="309"/>
      <c r="V71" s="309"/>
      <c r="W71" s="309"/>
      <c r="X71" s="309"/>
      <c r="Y71" s="309"/>
    </row>
    <row r="72" spans="1:26" s="308" customFormat="1" ht="12.75" customHeight="1">
      <c r="A72" s="116"/>
      <c r="B72" s="318"/>
      <c r="C72" s="218"/>
      <c r="D72" s="214"/>
      <c r="E72" s="214"/>
      <c r="F72" s="424"/>
      <c r="G72" s="402"/>
      <c r="H72" s="214"/>
      <c r="I72" s="214"/>
      <c r="J72" s="214"/>
      <c r="K72" s="213"/>
      <c r="L72" s="309"/>
      <c r="M72" s="309"/>
      <c r="N72" s="309"/>
      <c r="O72" s="309"/>
      <c r="P72" s="309"/>
      <c r="Q72" s="309"/>
      <c r="R72" s="309"/>
      <c r="S72" s="309"/>
      <c r="T72" s="309"/>
      <c r="U72" s="309"/>
      <c r="V72" s="309"/>
      <c r="W72" s="309"/>
      <c r="X72" s="309"/>
      <c r="Y72" s="309"/>
    </row>
    <row r="73" spans="1:26" s="115" customFormat="1" ht="12.75" customHeight="1">
      <c r="A73" s="116">
        <v>2014</v>
      </c>
      <c r="B73" s="204" t="s">
        <v>1574</v>
      </c>
      <c r="C73" s="218">
        <v>3162.26</v>
      </c>
      <c r="D73" s="214">
        <v>103</v>
      </c>
      <c r="E73" s="214">
        <v>90.5</v>
      </c>
      <c r="F73" s="310" t="s">
        <v>656</v>
      </c>
      <c r="G73" s="238" t="s">
        <v>656</v>
      </c>
      <c r="H73" s="214">
        <v>78</v>
      </c>
      <c r="I73" s="214">
        <v>102.2</v>
      </c>
      <c r="J73" s="214">
        <v>74.900000000000006</v>
      </c>
      <c r="K73" s="213">
        <v>98</v>
      </c>
      <c r="L73" s="54"/>
      <c r="M73" s="54"/>
      <c r="N73" s="54"/>
      <c r="O73" s="54"/>
      <c r="P73" s="54"/>
      <c r="Q73" s="54"/>
      <c r="R73" s="54"/>
      <c r="S73" s="54"/>
      <c r="T73" s="54"/>
      <c r="U73" s="54"/>
      <c r="V73" s="54"/>
    </row>
    <row r="74" spans="1:26" s="308" customFormat="1" ht="12.75" customHeight="1">
      <c r="A74" s="116"/>
      <c r="B74" s="204" t="s">
        <v>1575</v>
      </c>
      <c r="C74" s="218">
        <v>3169.67</v>
      </c>
      <c r="D74" s="214">
        <v>104.6</v>
      </c>
      <c r="E74" s="214">
        <v>100.2</v>
      </c>
      <c r="F74" s="310" t="s">
        <v>656</v>
      </c>
      <c r="G74" s="238" t="s">
        <v>656</v>
      </c>
      <c r="H74" s="214">
        <v>78.2</v>
      </c>
      <c r="I74" s="214">
        <v>99.5</v>
      </c>
      <c r="J74" s="214">
        <v>75.599999999999994</v>
      </c>
      <c r="K74" s="213">
        <v>101</v>
      </c>
      <c r="L74" s="309"/>
      <c r="M74" s="309"/>
      <c r="N74" s="309"/>
      <c r="O74" s="309"/>
      <c r="P74" s="309"/>
      <c r="Q74" s="309"/>
      <c r="R74" s="309"/>
      <c r="S74" s="309"/>
      <c r="T74" s="309"/>
      <c r="U74" s="309"/>
      <c r="V74" s="309"/>
      <c r="W74" s="309"/>
      <c r="X74" s="309"/>
      <c r="Y74" s="309"/>
    </row>
    <row r="75" spans="1:26" s="115" customFormat="1" ht="12.75" customHeight="1">
      <c r="A75" s="116"/>
      <c r="B75" s="204" t="s">
        <v>1576</v>
      </c>
      <c r="C75" s="218">
        <v>3259.44</v>
      </c>
      <c r="D75" s="214">
        <v>104.8</v>
      </c>
      <c r="E75" s="214">
        <v>102.8</v>
      </c>
      <c r="F75" s="310">
        <v>1720.91</v>
      </c>
      <c r="G75" s="252">
        <v>104</v>
      </c>
      <c r="H75" s="214">
        <v>80</v>
      </c>
      <c r="I75" s="214">
        <v>98.5</v>
      </c>
      <c r="J75" s="214">
        <v>74.099999999999994</v>
      </c>
      <c r="K75" s="213">
        <v>94.5</v>
      </c>
      <c r="L75" s="54"/>
      <c r="M75" s="54"/>
      <c r="N75" s="54"/>
      <c r="O75" s="54"/>
      <c r="P75" s="54"/>
      <c r="Q75" s="54"/>
      <c r="R75" s="54"/>
      <c r="S75" s="54"/>
      <c r="T75" s="54"/>
      <c r="U75" s="54"/>
      <c r="V75" s="54"/>
    </row>
    <row r="76" spans="1:26" s="115" customFormat="1" ht="12.75" customHeight="1">
      <c r="A76" s="116"/>
      <c r="B76" s="204" t="s">
        <v>1577</v>
      </c>
      <c r="C76" s="218">
        <v>3295.28</v>
      </c>
      <c r="D76" s="214">
        <v>104.9</v>
      </c>
      <c r="E76" s="214">
        <v>101.1</v>
      </c>
      <c r="F76" s="214" t="s">
        <v>656</v>
      </c>
      <c r="G76" s="214" t="s">
        <v>656</v>
      </c>
      <c r="H76" s="216">
        <v>81.5</v>
      </c>
      <c r="I76" s="216">
        <v>103.8</v>
      </c>
      <c r="J76" s="214">
        <v>85.9</v>
      </c>
      <c r="K76" s="213">
        <v>114.1</v>
      </c>
      <c r="L76" s="220"/>
      <c r="M76" s="54"/>
      <c r="N76" s="54"/>
      <c r="O76" s="54"/>
      <c r="P76" s="54"/>
      <c r="Q76" s="54"/>
      <c r="R76" s="54"/>
      <c r="S76" s="54"/>
      <c r="T76" s="54"/>
      <c r="U76" s="54"/>
      <c r="V76" s="54"/>
      <c r="W76" s="54"/>
    </row>
    <row r="77" spans="1:26" s="115" customFormat="1" ht="12.75" customHeight="1">
      <c r="A77" s="116"/>
      <c r="B77" s="117" t="s">
        <v>1578</v>
      </c>
      <c r="C77" s="218">
        <v>3284.36</v>
      </c>
      <c r="D77" s="214">
        <v>106.4</v>
      </c>
      <c r="E77" s="214" t="s">
        <v>1663</v>
      </c>
      <c r="F77" s="310" t="s">
        <v>656</v>
      </c>
      <c r="G77" s="238" t="s">
        <v>656</v>
      </c>
      <c r="H77" s="214">
        <v>84.5</v>
      </c>
      <c r="I77" s="214">
        <v>100.5</v>
      </c>
      <c r="J77" s="216">
        <v>90.1</v>
      </c>
      <c r="K77" s="219">
        <v>99.6</v>
      </c>
      <c r="L77" s="54"/>
      <c r="M77" s="54"/>
      <c r="N77" s="54"/>
      <c r="O77" s="54"/>
      <c r="P77" s="54"/>
      <c r="Q77" s="54"/>
      <c r="R77" s="54"/>
      <c r="S77" s="54"/>
      <c r="T77" s="54"/>
      <c r="U77" s="54"/>
      <c r="V77" s="54"/>
    </row>
    <row r="78" spans="1:26" s="308" customFormat="1" ht="12.75" customHeight="1">
      <c r="A78" s="116"/>
      <c r="B78" s="204" t="s">
        <v>1579</v>
      </c>
      <c r="C78" s="218">
        <v>3289.11</v>
      </c>
      <c r="D78" s="214">
        <v>104.7</v>
      </c>
      <c r="E78" s="214">
        <v>100.1</v>
      </c>
      <c r="F78" s="310">
        <v>1735.99</v>
      </c>
      <c r="G78" s="216">
        <v>103.5</v>
      </c>
      <c r="H78" s="216">
        <v>87.8</v>
      </c>
      <c r="I78" s="216">
        <v>98.1</v>
      </c>
      <c r="J78" s="214">
        <v>94.4</v>
      </c>
      <c r="K78" s="213">
        <v>98.3</v>
      </c>
      <c r="L78" s="220"/>
      <c r="M78" s="309"/>
      <c r="N78" s="309"/>
      <c r="O78" s="309"/>
      <c r="P78" s="309"/>
      <c r="Q78" s="309"/>
      <c r="R78" s="309"/>
      <c r="S78" s="309"/>
      <c r="T78" s="309"/>
      <c r="U78" s="309"/>
      <c r="V78" s="309"/>
      <c r="W78" s="309"/>
      <c r="X78" s="309"/>
      <c r="Y78" s="309"/>
      <c r="Z78" s="309"/>
    </row>
    <row r="79" spans="1:26" s="308" customFormat="1" ht="12.75" customHeight="1">
      <c r="A79" s="116"/>
      <c r="B79" s="117" t="s">
        <v>289</v>
      </c>
      <c r="C79" s="218">
        <v>3342.95</v>
      </c>
      <c r="D79" s="214">
        <v>104.4</v>
      </c>
      <c r="E79" s="214">
        <v>101.6</v>
      </c>
      <c r="F79" s="310" t="s">
        <v>656</v>
      </c>
      <c r="G79" s="238" t="s">
        <v>656</v>
      </c>
      <c r="H79" s="214">
        <v>89.3</v>
      </c>
      <c r="I79" s="216">
        <v>87.6</v>
      </c>
      <c r="J79" s="214">
        <v>107</v>
      </c>
      <c r="K79" s="219">
        <v>86.6</v>
      </c>
      <c r="L79" s="309"/>
      <c r="M79" s="309"/>
      <c r="N79" s="309"/>
      <c r="O79" s="309"/>
      <c r="P79" s="309"/>
      <c r="Q79" s="309"/>
      <c r="R79" s="309"/>
      <c r="S79" s="309"/>
      <c r="T79" s="309"/>
      <c r="U79" s="309"/>
      <c r="V79" s="309"/>
      <c r="W79" s="309"/>
      <c r="X79" s="309"/>
      <c r="Y79" s="309"/>
    </row>
    <row r="80" spans="1:26" s="308" customFormat="1" ht="12.75" customHeight="1">
      <c r="A80" s="116"/>
      <c r="B80" s="117" t="s">
        <v>285</v>
      </c>
      <c r="C80" s="218">
        <v>3293.5</v>
      </c>
      <c r="D80" s="214">
        <v>104.4</v>
      </c>
      <c r="E80" s="214">
        <v>98.5</v>
      </c>
      <c r="F80" s="214" t="s">
        <v>656</v>
      </c>
      <c r="G80" s="214" t="s">
        <v>656</v>
      </c>
      <c r="H80" s="216">
        <v>101.2</v>
      </c>
      <c r="I80" s="216">
        <v>96.8</v>
      </c>
      <c r="J80" s="214">
        <v>124.1</v>
      </c>
      <c r="K80" s="213">
        <v>105.3</v>
      </c>
      <c r="L80" s="220"/>
      <c r="M80" s="309"/>
      <c r="N80" s="309"/>
      <c r="O80" s="309"/>
      <c r="P80" s="309"/>
      <c r="Q80" s="309"/>
      <c r="R80" s="309"/>
      <c r="S80" s="309"/>
      <c r="T80" s="309"/>
      <c r="U80" s="309"/>
      <c r="V80" s="309"/>
      <c r="W80" s="309"/>
      <c r="X80" s="309"/>
      <c r="Y80" s="309"/>
      <c r="Z80" s="309"/>
    </row>
    <row r="81" spans="1:26" s="308" customFormat="1" ht="12.75" customHeight="1">
      <c r="A81" s="116"/>
      <c r="B81" s="117" t="s">
        <v>286</v>
      </c>
      <c r="C81" s="218">
        <v>3299.7</v>
      </c>
      <c r="D81" s="214">
        <v>104.4</v>
      </c>
      <c r="E81" s="214">
        <v>100.2</v>
      </c>
      <c r="F81" s="310">
        <v>1745.44</v>
      </c>
      <c r="G81" s="214">
        <v>103.6</v>
      </c>
      <c r="H81" s="216">
        <v>93.4</v>
      </c>
      <c r="I81" s="216">
        <v>98.8</v>
      </c>
      <c r="J81" s="214">
        <v>117.6</v>
      </c>
      <c r="K81" s="213">
        <v>99.5</v>
      </c>
      <c r="L81" s="220"/>
      <c r="M81" s="309"/>
      <c r="N81" s="309"/>
      <c r="O81" s="309"/>
      <c r="P81" s="309"/>
      <c r="Q81" s="309"/>
      <c r="R81" s="309"/>
      <c r="S81" s="309"/>
      <c r="T81" s="309"/>
      <c r="U81" s="309"/>
      <c r="V81" s="309"/>
      <c r="W81" s="309"/>
      <c r="X81" s="309"/>
      <c r="Y81" s="309"/>
      <c r="Z81" s="309"/>
    </row>
    <row r="82" spans="1:26" s="308" customFormat="1" ht="12.75" customHeight="1">
      <c r="A82" s="116"/>
      <c r="B82" s="306" t="s">
        <v>287</v>
      </c>
      <c r="C82" s="218">
        <v>3331.65</v>
      </c>
      <c r="D82" s="214">
        <v>104.7</v>
      </c>
      <c r="E82" s="214">
        <v>101</v>
      </c>
      <c r="F82" s="310" t="s">
        <v>656</v>
      </c>
      <c r="G82" s="238" t="s">
        <v>656</v>
      </c>
      <c r="H82" s="220">
        <v>86.1</v>
      </c>
      <c r="I82" s="214">
        <v>97.1</v>
      </c>
      <c r="J82" s="214">
        <v>100.4</v>
      </c>
      <c r="K82" s="220">
        <v>92.1</v>
      </c>
      <c r="L82" s="309"/>
      <c r="M82" s="309"/>
      <c r="N82" s="309"/>
      <c r="O82" s="309"/>
      <c r="P82" s="309"/>
      <c r="Q82" s="309"/>
      <c r="R82" s="309"/>
      <c r="S82" s="309"/>
      <c r="T82" s="309"/>
      <c r="U82" s="309"/>
      <c r="V82" s="309"/>
      <c r="W82" s="309"/>
      <c r="X82" s="309"/>
      <c r="Y82" s="309"/>
    </row>
    <row r="83" spans="1:26" s="308" customFormat="1" ht="12.75" customHeight="1">
      <c r="A83" s="116"/>
      <c r="B83" s="306" t="s">
        <v>288</v>
      </c>
      <c r="C83" s="218">
        <v>3337.79</v>
      </c>
      <c r="D83" s="214">
        <v>104.8</v>
      </c>
      <c r="E83" s="214">
        <v>100.2</v>
      </c>
      <c r="F83" s="214" t="s">
        <v>656</v>
      </c>
      <c r="G83" s="214" t="s">
        <v>656</v>
      </c>
      <c r="H83" s="220">
        <v>87.5</v>
      </c>
      <c r="I83" s="214">
        <v>104.2</v>
      </c>
      <c r="J83" s="214">
        <v>107.5</v>
      </c>
      <c r="K83" s="220">
        <v>113.5</v>
      </c>
      <c r="L83" s="309"/>
      <c r="M83" s="309"/>
      <c r="N83" s="309"/>
      <c r="O83" s="309"/>
      <c r="P83" s="309"/>
      <c r="Q83" s="309"/>
      <c r="R83" s="309"/>
      <c r="S83" s="309"/>
      <c r="T83" s="309"/>
      <c r="U83" s="309"/>
      <c r="V83" s="309"/>
      <c r="W83" s="309"/>
      <c r="X83" s="309"/>
      <c r="Y83" s="309"/>
    </row>
    <row r="84" spans="1:26" s="308" customFormat="1" ht="12.75" customHeight="1">
      <c r="A84" s="116"/>
      <c r="B84" s="318" t="s">
        <v>290</v>
      </c>
      <c r="C84" s="218">
        <v>3689.09</v>
      </c>
      <c r="D84" s="214">
        <v>105.5</v>
      </c>
      <c r="E84" s="214">
        <v>110.5</v>
      </c>
      <c r="F84" s="310">
        <v>1749.68</v>
      </c>
      <c r="G84" s="238">
        <v>103.5</v>
      </c>
      <c r="H84" s="220">
        <v>88.7</v>
      </c>
      <c r="I84" s="214">
        <v>101.9</v>
      </c>
      <c r="J84" s="214">
        <v>92.4</v>
      </c>
      <c r="K84" s="220">
        <v>93</v>
      </c>
      <c r="L84" s="309"/>
      <c r="M84" s="309"/>
      <c r="N84" s="309"/>
      <c r="O84" s="309"/>
      <c r="P84" s="309"/>
      <c r="Q84" s="309"/>
      <c r="R84" s="309"/>
      <c r="S84" s="309"/>
      <c r="T84" s="309"/>
      <c r="U84" s="309"/>
      <c r="V84" s="309"/>
      <c r="W84" s="309"/>
      <c r="X84" s="309"/>
      <c r="Y84" s="309"/>
    </row>
    <row r="85" spans="1:26" s="308" customFormat="1" ht="12.75" customHeight="1">
      <c r="A85" s="116"/>
      <c r="B85" s="318"/>
      <c r="C85" s="218"/>
      <c r="D85" s="214"/>
      <c r="E85" s="214"/>
      <c r="F85" s="424"/>
      <c r="G85" s="402"/>
      <c r="H85" s="214"/>
      <c r="I85" s="214"/>
      <c r="J85" s="214"/>
      <c r="K85" s="213"/>
      <c r="L85" s="309"/>
      <c r="M85" s="309"/>
      <c r="N85" s="309"/>
      <c r="O85" s="309"/>
      <c r="P85" s="309"/>
      <c r="Q85" s="309"/>
      <c r="R85" s="309"/>
      <c r="S85" s="309"/>
      <c r="T85" s="309"/>
      <c r="U85" s="309"/>
      <c r="V85" s="309"/>
      <c r="W85" s="309"/>
      <c r="X85" s="309"/>
      <c r="Y85" s="309"/>
    </row>
    <row r="86" spans="1:26" s="115" customFormat="1" ht="12.75" customHeight="1">
      <c r="A86" s="116">
        <v>2015</v>
      </c>
      <c r="B86" s="204" t="s">
        <v>1574</v>
      </c>
      <c r="C86" s="218">
        <v>3300.7</v>
      </c>
      <c r="D86" s="214">
        <v>105.3</v>
      </c>
      <c r="E86" s="214">
        <v>89.5</v>
      </c>
      <c r="F86" s="310" t="s">
        <v>656</v>
      </c>
      <c r="G86" s="238" t="s">
        <v>656</v>
      </c>
      <c r="H86" s="214">
        <v>89</v>
      </c>
      <c r="I86" s="214">
        <v>102.6</v>
      </c>
      <c r="J86" s="214">
        <v>91.3</v>
      </c>
      <c r="K86" s="213">
        <v>96.9</v>
      </c>
      <c r="L86" s="54"/>
      <c r="M86" s="54"/>
      <c r="N86" s="54"/>
      <c r="O86" s="54"/>
      <c r="P86" s="54"/>
      <c r="Q86" s="54"/>
      <c r="R86" s="54"/>
      <c r="S86" s="54"/>
      <c r="T86" s="54"/>
      <c r="U86" s="54"/>
      <c r="V86" s="54"/>
    </row>
    <row r="87" spans="1:26" s="122" customFormat="1" ht="12.75" customHeight="1">
      <c r="A87" s="116"/>
      <c r="B87" s="117" t="s">
        <v>1575</v>
      </c>
      <c r="C87" s="218">
        <v>3267.75</v>
      </c>
      <c r="D87" s="214">
        <v>103.1</v>
      </c>
      <c r="E87" s="214">
        <v>99</v>
      </c>
      <c r="F87" s="310" t="s">
        <v>656</v>
      </c>
      <c r="G87" s="238" t="s">
        <v>656</v>
      </c>
      <c r="H87" s="216">
        <v>93.1</v>
      </c>
      <c r="I87" s="220">
        <v>104</v>
      </c>
      <c r="J87" s="214">
        <v>93.1</v>
      </c>
      <c r="K87" s="213">
        <v>102.9</v>
      </c>
      <c r="L87" s="220"/>
      <c r="M87" s="121"/>
      <c r="N87" s="121"/>
      <c r="O87" s="121"/>
      <c r="P87" s="121"/>
      <c r="Q87" s="121"/>
      <c r="R87" s="121"/>
      <c r="S87" s="121"/>
      <c r="T87" s="121"/>
      <c r="U87" s="121"/>
      <c r="V87" s="121"/>
      <c r="W87" s="121"/>
    </row>
    <row r="88" spans="1:26" s="122" customFormat="1" ht="12.75" customHeight="1">
      <c r="A88" s="116"/>
      <c r="B88" s="306" t="s">
        <v>1409</v>
      </c>
      <c r="C88" s="218">
        <v>3437.37</v>
      </c>
      <c r="D88" s="214">
        <v>105.5</v>
      </c>
      <c r="E88" s="214">
        <v>105.2</v>
      </c>
      <c r="F88" s="310">
        <v>1780.53</v>
      </c>
      <c r="G88" s="238">
        <v>103.5</v>
      </c>
      <c r="H88" s="216">
        <v>92.3</v>
      </c>
      <c r="I88" s="220">
        <v>97.7</v>
      </c>
      <c r="J88" s="214">
        <v>96.4</v>
      </c>
      <c r="K88" s="213">
        <v>98</v>
      </c>
      <c r="L88" s="220"/>
      <c r="M88" s="121"/>
      <c r="N88" s="121"/>
      <c r="O88" s="121"/>
      <c r="P88" s="121"/>
      <c r="Q88" s="121"/>
      <c r="R88" s="121"/>
      <c r="S88" s="121"/>
      <c r="T88" s="121"/>
      <c r="U88" s="121"/>
      <c r="V88" s="121"/>
      <c r="W88" s="121"/>
    </row>
    <row r="89" spans="1:26" s="115" customFormat="1" ht="12.75" customHeight="1">
      <c r="A89" s="116"/>
      <c r="B89" s="318" t="s">
        <v>278</v>
      </c>
      <c r="C89" s="218">
        <v>3381.97</v>
      </c>
      <c r="D89" s="214">
        <v>102.6</v>
      </c>
      <c r="E89" s="214">
        <v>98.4</v>
      </c>
      <c r="F89" s="214" t="s">
        <v>656</v>
      </c>
      <c r="G89" s="214" t="s">
        <v>656</v>
      </c>
      <c r="H89" s="216">
        <v>87.1</v>
      </c>
      <c r="I89" s="214">
        <v>98</v>
      </c>
      <c r="J89" s="214">
        <v>81.3</v>
      </c>
      <c r="K89" s="213">
        <v>96.3</v>
      </c>
      <c r="L89" s="220"/>
      <c r="M89" s="54"/>
      <c r="N89" s="54"/>
      <c r="O89" s="54"/>
      <c r="P89" s="54"/>
      <c r="Q89" s="54"/>
      <c r="R89" s="54"/>
      <c r="S89" s="54"/>
      <c r="T89" s="54"/>
      <c r="U89" s="54"/>
      <c r="V89" s="54"/>
      <c r="W89" s="54"/>
    </row>
    <row r="90" spans="1:26" s="115" customFormat="1" ht="12.75" customHeight="1">
      <c r="A90" s="116"/>
      <c r="B90" s="204" t="s">
        <v>1578</v>
      </c>
      <c r="C90" s="218">
        <v>3356.15</v>
      </c>
      <c r="D90" s="214">
        <v>102.2</v>
      </c>
      <c r="E90" s="214">
        <v>99.2</v>
      </c>
      <c r="F90" s="214" t="s">
        <v>656</v>
      </c>
      <c r="G90" s="214" t="s">
        <v>656</v>
      </c>
      <c r="H90" s="216">
        <v>83.4</v>
      </c>
      <c r="I90" s="216">
        <v>96.3</v>
      </c>
      <c r="J90" s="214">
        <v>78.7</v>
      </c>
      <c r="K90" s="213">
        <v>96.4</v>
      </c>
      <c r="L90" s="220"/>
      <c r="M90" s="54"/>
      <c r="N90" s="54"/>
      <c r="O90" s="54"/>
      <c r="P90" s="54"/>
      <c r="Q90" s="54"/>
      <c r="R90" s="54"/>
      <c r="S90" s="54"/>
      <c r="T90" s="54"/>
      <c r="U90" s="54"/>
      <c r="V90" s="54"/>
      <c r="W90" s="54"/>
    </row>
    <row r="91" spans="1:26" s="308" customFormat="1" ht="12.75" customHeight="1">
      <c r="A91" s="116"/>
      <c r="B91" s="204" t="s">
        <v>1579</v>
      </c>
      <c r="C91" s="218">
        <v>3368.94</v>
      </c>
      <c r="D91" s="214">
        <v>102.4</v>
      </c>
      <c r="E91" s="214">
        <v>100.4</v>
      </c>
      <c r="F91" s="218">
        <v>1795.58</v>
      </c>
      <c r="G91" s="214">
        <v>103.4</v>
      </c>
      <c r="H91" s="216">
        <v>83.9</v>
      </c>
      <c r="I91" s="216">
        <v>98.7</v>
      </c>
      <c r="J91" s="214">
        <v>81.5</v>
      </c>
      <c r="K91" s="213">
        <v>101.8</v>
      </c>
      <c r="L91" s="220"/>
      <c r="M91" s="309"/>
      <c r="N91" s="309"/>
      <c r="O91" s="309"/>
      <c r="P91" s="309"/>
      <c r="Q91" s="309"/>
      <c r="R91" s="309"/>
      <c r="S91" s="309"/>
      <c r="T91" s="309"/>
      <c r="U91" s="309"/>
      <c r="V91" s="309"/>
      <c r="W91" s="309"/>
      <c r="X91" s="309"/>
      <c r="Y91" s="309"/>
      <c r="Z91" s="309"/>
    </row>
    <row r="92" spans="1:26" s="308" customFormat="1" ht="12.75" customHeight="1">
      <c r="A92" s="116"/>
      <c r="B92" s="117" t="s">
        <v>289</v>
      </c>
      <c r="C92" s="218">
        <v>3455.13</v>
      </c>
      <c r="D92" s="214">
        <v>103.4</v>
      </c>
      <c r="E92" s="214">
        <v>102.6</v>
      </c>
      <c r="F92" s="310" t="s">
        <v>656</v>
      </c>
      <c r="G92" s="238" t="s">
        <v>656</v>
      </c>
      <c r="H92" s="214">
        <v>101.1</v>
      </c>
      <c r="I92" s="216">
        <v>105.6</v>
      </c>
      <c r="J92" s="214">
        <v>97.4</v>
      </c>
      <c r="K92" s="219">
        <v>103.6</v>
      </c>
      <c r="L92" s="309"/>
      <c r="M92" s="309"/>
      <c r="N92" s="309"/>
      <c r="O92" s="309"/>
      <c r="P92" s="309"/>
      <c r="Q92" s="309"/>
      <c r="R92" s="309"/>
      <c r="S92" s="309"/>
      <c r="T92" s="309"/>
      <c r="U92" s="309"/>
      <c r="V92" s="309"/>
      <c r="W92" s="309"/>
      <c r="X92" s="309"/>
      <c r="Y92" s="309"/>
    </row>
    <row r="93" spans="1:26" s="308" customFormat="1" ht="12.75" customHeight="1">
      <c r="A93" s="116"/>
      <c r="B93" s="117" t="s">
        <v>285</v>
      </c>
      <c r="C93" s="218">
        <v>3411.94</v>
      </c>
      <c r="D93" s="214">
        <v>103.6</v>
      </c>
      <c r="E93" s="214">
        <v>98.7</v>
      </c>
      <c r="F93" s="310" t="s">
        <v>656</v>
      </c>
      <c r="G93" s="238" t="s">
        <v>656</v>
      </c>
      <c r="H93" s="216">
        <v>99.9</v>
      </c>
      <c r="I93" s="216">
        <v>95.7</v>
      </c>
      <c r="J93" s="214">
        <v>91.3</v>
      </c>
      <c r="K93" s="213">
        <v>98.7</v>
      </c>
      <c r="L93" s="220"/>
      <c r="M93" s="309"/>
      <c r="N93" s="309"/>
      <c r="O93" s="309"/>
      <c r="P93" s="309"/>
      <c r="Q93" s="309"/>
      <c r="R93" s="309"/>
      <c r="S93" s="309"/>
      <c r="T93" s="309"/>
      <c r="U93" s="309"/>
      <c r="V93" s="309"/>
      <c r="W93" s="309"/>
      <c r="X93" s="309"/>
      <c r="Y93" s="309"/>
      <c r="Z93" s="309"/>
    </row>
    <row r="94" spans="1:26" s="308" customFormat="1" ht="12.75" customHeight="1">
      <c r="A94" s="116"/>
      <c r="B94" s="117" t="s">
        <v>286</v>
      </c>
      <c r="C94" s="218">
        <v>3453.76</v>
      </c>
      <c r="D94" s="214">
        <v>104.7</v>
      </c>
      <c r="E94" s="214">
        <v>101.2</v>
      </c>
      <c r="F94" s="310">
        <v>1803.74</v>
      </c>
      <c r="G94" s="238">
        <v>103.3</v>
      </c>
      <c r="H94" s="216">
        <v>101.6</v>
      </c>
      <c r="I94" s="216">
        <v>100.5</v>
      </c>
      <c r="J94" s="214">
        <v>92.7</v>
      </c>
      <c r="K94" s="213">
        <v>100.9</v>
      </c>
      <c r="L94" s="220"/>
      <c r="M94" s="309"/>
      <c r="N94" s="309"/>
      <c r="O94" s="309"/>
      <c r="P94" s="309"/>
      <c r="Q94" s="309"/>
      <c r="R94" s="309"/>
      <c r="S94" s="309"/>
      <c r="T94" s="309"/>
      <c r="U94" s="309"/>
      <c r="V94" s="309"/>
      <c r="W94" s="309"/>
      <c r="X94" s="309"/>
      <c r="Y94" s="309"/>
      <c r="Z94" s="309"/>
    </row>
    <row r="95" spans="1:26" s="308" customFormat="1" ht="12.75" customHeight="1">
      <c r="A95" s="116"/>
      <c r="B95" s="306" t="s">
        <v>287</v>
      </c>
      <c r="C95" s="218">
        <v>3452.33</v>
      </c>
      <c r="D95" s="214">
        <v>103.6</v>
      </c>
      <c r="E95" s="214">
        <v>100</v>
      </c>
      <c r="F95" s="310" t="s">
        <v>656</v>
      </c>
      <c r="G95" s="238" t="s">
        <v>656</v>
      </c>
      <c r="H95" s="220">
        <v>106.4</v>
      </c>
      <c r="I95" s="214">
        <v>101.7</v>
      </c>
      <c r="J95" s="214">
        <v>106.9</v>
      </c>
      <c r="K95" s="220">
        <v>106.3</v>
      </c>
      <c r="L95" s="309"/>
      <c r="M95" s="309"/>
      <c r="N95" s="309"/>
      <c r="O95" s="309"/>
      <c r="P95" s="309"/>
      <c r="Q95" s="309"/>
      <c r="R95" s="309"/>
      <c r="S95" s="309"/>
      <c r="T95" s="309"/>
      <c r="U95" s="309"/>
      <c r="V95" s="309"/>
      <c r="W95" s="309"/>
      <c r="X95" s="309"/>
      <c r="Y95" s="309"/>
    </row>
    <row r="96" spans="1:26" s="308" customFormat="1" ht="12.75" customHeight="1">
      <c r="A96" s="116"/>
      <c r="B96" s="306" t="s">
        <v>288</v>
      </c>
      <c r="C96" s="218">
        <v>3470.47</v>
      </c>
      <c r="D96" s="214">
        <v>104</v>
      </c>
      <c r="E96" s="214">
        <v>100.5</v>
      </c>
      <c r="F96" s="214" t="s">
        <v>656</v>
      </c>
      <c r="G96" s="214" t="s">
        <v>656</v>
      </c>
      <c r="H96" s="220">
        <v>103.3</v>
      </c>
      <c r="I96" s="214">
        <v>101.1</v>
      </c>
      <c r="J96" s="214">
        <v>90.4</v>
      </c>
      <c r="K96" s="220">
        <v>96</v>
      </c>
      <c r="L96" s="309"/>
      <c r="M96" s="309"/>
      <c r="N96" s="309"/>
      <c r="O96" s="309"/>
      <c r="P96" s="309"/>
      <c r="Q96" s="309"/>
      <c r="R96" s="309"/>
      <c r="S96" s="309"/>
      <c r="T96" s="309"/>
      <c r="U96" s="309"/>
      <c r="V96" s="309"/>
      <c r="W96" s="309"/>
      <c r="X96" s="309"/>
      <c r="Y96" s="309"/>
    </row>
    <row r="97" spans="1:26" s="308" customFormat="1" ht="12.75" customHeight="1">
      <c r="A97" s="116"/>
      <c r="B97" s="318" t="s">
        <v>290</v>
      </c>
      <c r="C97" s="218">
        <v>3870.52</v>
      </c>
      <c r="D97" s="214">
        <v>104.9</v>
      </c>
      <c r="E97" s="214">
        <v>111.5</v>
      </c>
      <c r="F97" s="310">
        <v>1810.13</v>
      </c>
      <c r="G97" s="238">
        <v>103.5</v>
      </c>
      <c r="H97" s="220">
        <v>101.6</v>
      </c>
      <c r="I97" s="214">
        <v>100.2</v>
      </c>
      <c r="J97" s="214">
        <v>102.9</v>
      </c>
      <c r="K97" s="220">
        <v>105.9</v>
      </c>
      <c r="L97" s="309"/>
      <c r="M97" s="309"/>
      <c r="N97" s="309"/>
      <c r="O97" s="309"/>
      <c r="P97" s="309"/>
      <c r="Q97" s="309"/>
      <c r="R97" s="309"/>
      <c r="S97" s="309"/>
      <c r="T97" s="309"/>
      <c r="U97" s="309"/>
      <c r="V97" s="309"/>
      <c r="W97" s="309"/>
      <c r="X97" s="309"/>
      <c r="Y97" s="309"/>
    </row>
    <row r="98" spans="1:26" s="308" customFormat="1" ht="12.75" customHeight="1">
      <c r="A98" s="116"/>
      <c r="B98" s="318"/>
      <c r="C98" s="218"/>
      <c r="D98" s="214"/>
      <c r="E98" s="214"/>
      <c r="F98" s="424"/>
      <c r="G98" s="402"/>
      <c r="H98" s="214"/>
      <c r="I98" s="214"/>
      <c r="J98" s="214"/>
      <c r="K98" s="213"/>
      <c r="L98" s="309"/>
      <c r="M98" s="309"/>
      <c r="N98" s="309"/>
      <c r="O98" s="309"/>
      <c r="P98" s="309"/>
      <c r="Q98" s="309"/>
      <c r="R98" s="309"/>
      <c r="S98" s="309"/>
      <c r="T98" s="309"/>
      <c r="U98" s="309"/>
      <c r="V98" s="309"/>
      <c r="W98" s="309"/>
      <c r="X98" s="309"/>
      <c r="Y98" s="309"/>
    </row>
    <row r="99" spans="1:26" s="115" customFormat="1" ht="12.75" customHeight="1">
      <c r="A99" s="116">
        <v>2016</v>
      </c>
      <c r="B99" s="204" t="s">
        <v>1574</v>
      </c>
      <c r="C99" s="218">
        <v>3452.83</v>
      </c>
      <c r="D99" s="214">
        <v>104.6</v>
      </c>
      <c r="E99" s="214">
        <v>89.2</v>
      </c>
      <c r="F99" s="310" t="s">
        <v>656</v>
      </c>
      <c r="G99" s="238" t="s">
        <v>656</v>
      </c>
      <c r="H99" s="214">
        <v>98.6</v>
      </c>
      <c r="I99" s="214">
        <v>99.6</v>
      </c>
      <c r="J99" s="214">
        <v>110.8</v>
      </c>
      <c r="K99" s="213">
        <v>104.3</v>
      </c>
      <c r="L99" s="54"/>
      <c r="M99" s="54"/>
      <c r="N99" s="54"/>
      <c r="O99" s="54"/>
      <c r="P99" s="54"/>
      <c r="Q99" s="54"/>
      <c r="R99" s="54"/>
      <c r="S99" s="54"/>
      <c r="T99" s="54"/>
      <c r="U99" s="54"/>
      <c r="V99" s="54"/>
    </row>
    <row r="100" spans="1:26" s="122" customFormat="1" ht="12.75" customHeight="1">
      <c r="A100" s="116"/>
      <c r="B100" s="117" t="s">
        <v>1575</v>
      </c>
      <c r="C100" s="218">
        <v>3477.62</v>
      </c>
      <c r="D100" s="214">
        <v>106.4</v>
      </c>
      <c r="E100" s="214">
        <v>100.7</v>
      </c>
      <c r="F100" s="310" t="s">
        <v>656</v>
      </c>
      <c r="G100" s="238" t="s">
        <v>656</v>
      </c>
      <c r="H100" s="216">
        <v>91.6</v>
      </c>
      <c r="I100" s="220">
        <v>96.6</v>
      </c>
      <c r="J100" s="214">
        <v>110.4</v>
      </c>
      <c r="K100" s="213">
        <v>102.5</v>
      </c>
      <c r="L100" s="220"/>
      <c r="M100" s="121"/>
      <c r="N100" s="121"/>
      <c r="O100" s="121"/>
      <c r="P100" s="121"/>
      <c r="Q100" s="121"/>
      <c r="R100" s="121"/>
      <c r="S100" s="121"/>
      <c r="T100" s="121"/>
      <c r="U100" s="121"/>
      <c r="V100" s="121"/>
      <c r="W100" s="121"/>
    </row>
    <row r="101" spans="1:26" s="122" customFormat="1" ht="12.75" customHeight="1">
      <c r="A101" s="116"/>
      <c r="B101" s="306" t="s">
        <v>1409</v>
      </c>
      <c r="C101" s="218">
        <v>3565.13</v>
      </c>
      <c r="D101" s="214">
        <v>103.7</v>
      </c>
      <c r="E101" s="214">
        <v>102.5</v>
      </c>
      <c r="F101" s="310">
        <v>1834.24</v>
      </c>
      <c r="G101" s="252">
        <v>103</v>
      </c>
      <c r="H101" s="214">
        <v>90</v>
      </c>
      <c r="I101" s="220">
        <v>96</v>
      </c>
      <c r="J101" s="214">
        <v>111.8</v>
      </c>
      <c r="K101" s="213">
        <v>99.3</v>
      </c>
      <c r="L101" s="220"/>
      <c r="M101" s="121"/>
      <c r="N101" s="121"/>
      <c r="O101" s="121"/>
      <c r="P101" s="121"/>
      <c r="Q101" s="121"/>
      <c r="R101" s="121"/>
      <c r="S101" s="121"/>
      <c r="T101" s="121"/>
      <c r="U101" s="121"/>
      <c r="V101" s="121"/>
      <c r="W101" s="121"/>
    </row>
    <row r="102" spans="1:26" s="115" customFormat="1" ht="12.75" customHeight="1">
      <c r="A102" s="116"/>
      <c r="B102" s="318" t="s">
        <v>278</v>
      </c>
      <c r="C102" s="218">
        <v>3615.01</v>
      </c>
      <c r="D102" s="214">
        <v>106.9</v>
      </c>
      <c r="E102" s="214">
        <v>101.4</v>
      </c>
      <c r="F102" s="214" t="s">
        <v>656</v>
      </c>
      <c r="G102" s="214" t="s">
        <v>656</v>
      </c>
      <c r="H102" s="216">
        <v>90.7</v>
      </c>
      <c r="I102" s="214">
        <v>98.8</v>
      </c>
      <c r="J102" s="214">
        <v>110.7</v>
      </c>
      <c r="K102" s="213">
        <v>95.3</v>
      </c>
      <c r="L102" s="220"/>
      <c r="M102" s="54"/>
      <c r="N102" s="54"/>
      <c r="O102" s="54"/>
      <c r="P102" s="54"/>
      <c r="Q102" s="54"/>
      <c r="R102" s="54"/>
      <c r="S102" s="54"/>
      <c r="T102" s="54"/>
      <c r="U102" s="54"/>
      <c r="V102" s="54"/>
      <c r="W102" s="54"/>
    </row>
    <row r="103" spans="1:26" s="115" customFormat="1" ht="12.75" customHeight="1">
      <c r="A103" s="116"/>
      <c r="B103" s="204" t="s">
        <v>1578</v>
      </c>
      <c r="C103" s="218">
        <v>3557.7</v>
      </c>
      <c r="D103" s="214">
        <v>106</v>
      </c>
      <c r="E103" s="214">
        <v>98.4</v>
      </c>
      <c r="F103" s="214" t="s">
        <v>656</v>
      </c>
      <c r="G103" s="214" t="s">
        <v>656</v>
      </c>
      <c r="H103" s="216">
        <v>95.4</v>
      </c>
      <c r="I103" s="216">
        <v>101.3</v>
      </c>
      <c r="J103" s="214">
        <v>112</v>
      </c>
      <c r="K103" s="213">
        <v>97.6</v>
      </c>
      <c r="L103" s="220"/>
      <c r="M103" s="54"/>
      <c r="N103" s="54"/>
      <c r="O103" s="54"/>
      <c r="P103" s="54"/>
      <c r="Q103" s="54"/>
      <c r="R103" s="54"/>
      <c r="S103" s="54"/>
      <c r="T103" s="54"/>
      <c r="U103" s="54"/>
      <c r="V103" s="54"/>
      <c r="W103" s="54"/>
    </row>
    <row r="104" spans="1:26" s="308" customFormat="1" ht="12.75" customHeight="1">
      <c r="A104" s="116"/>
      <c r="B104" s="204" t="s">
        <v>1579</v>
      </c>
      <c r="C104" s="218">
        <v>3625.23</v>
      </c>
      <c r="D104" s="214">
        <v>107.6</v>
      </c>
      <c r="E104" s="214">
        <v>101.9</v>
      </c>
      <c r="F104" s="218">
        <v>1838.06</v>
      </c>
      <c r="G104" s="214">
        <v>102.4</v>
      </c>
      <c r="H104" s="216">
        <v>97.2</v>
      </c>
      <c r="I104" s="216">
        <v>100.5</v>
      </c>
      <c r="J104" s="214">
        <v>116.9</v>
      </c>
      <c r="K104" s="213">
        <v>106.2</v>
      </c>
      <c r="L104" s="220"/>
      <c r="M104" s="309"/>
      <c r="N104" s="309"/>
      <c r="O104" s="309"/>
      <c r="P104" s="309"/>
      <c r="Q104" s="309"/>
      <c r="R104" s="309"/>
      <c r="S104" s="309"/>
      <c r="T104" s="309"/>
      <c r="U104" s="309"/>
      <c r="V104" s="309"/>
      <c r="W104" s="309"/>
      <c r="X104" s="309"/>
      <c r="Y104" s="309"/>
      <c r="Z104" s="309"/>
    </row>
    <row r="105" spans="1:26" s="308" customFormat="1" ht="12.75" customHeight="1">
      <c r="A105" s="116"/>
      <c r="B105" s="117" t="s">
        <v>289</v>
      </c>
      <c r="C105" s="218">
        <v>3681.1</v>
      </c>
      <c r="D105" s="214">
        <v>106.5</v>
      </c>
      <c r="E105" s="214">
        <v>101.5</v>
      </c>
      <c r="F105" s="218" t="s">
        <v>656</v>
      </c>
      <c r="G105" s="214" t="s">
        <v>656</v>
      </c>
      <c r="H105" s="214">
        <v>90.9</v>
      </c>
      <c r="I105" s="216">
        <v>98.8</v>
      </c>
      <c r="J105" s="214">
        <v>105.6</v>
      </c>
      <c r="K105" s="219">
        <v>93.5</v>
      </c>
      <c r="L105" s="309"/>
      <c r="M105" s="309"/>
      <c r="N105" s="309"/>
      <c r="O105" s="309"/>
      <c r="P105" s="309"/>
      <c r="Q105" s="309"/>
      <c r="R105" s="309"/>
      <c r="S105" s="309"/>
      <c r="T105" s="309"/>
      <c r="U105" s="309"/>
      <c r="V105" s="309"/>
      <c r="W105" s="309"/>
      <c r="X105" s="309"/>
      <c r="Y105" s="309"/>
    </row>
    <row r="106" spans="1:26" s="308" customFormat="1" ht="12.75" customHeight="1">
      <c r="A106" s="116"/>
      <c r="B106" s="117" t="s">
        <v>285</v>
      </c>
      <c r="C106" s="218">
        <v>3644.22</v>
      </c>
      <c r="D106" s="214">
        <v>106.8</v>
      </c>
      <c r="E106" s="214">
        <v>99</v>
      </c>
      <c r="F106" s="310" t="s">
        <v>656</v>
      </c>
      <c r="G106" s="238" t="s">
        <v>656</v>
      </c>
      <c r="H106" s="216">
        <v>91.7</v>
      </c>
      <c r="I106" s="216">
        <v>96.5</v>
      </c>
      <c r="J106" s="214">
        <v>101.5</v>
      </c>
      <c r="K106" s="213">
        <v>94.9</v>
      </c>
      <c r="L106" s="220"/>
      <c r="M106" s="309"/>
      <c r="N106" s="309"/>
      <c r="O106" s="309"/>
      <c r="P106" s="309"/>
      <c r="Q106" s="309"/>
      <c r="R106" s="309"/>
      <c r="S106" s="309"/>
      <c r="T106" s="309"/>
      <c r="U106" s="309"/>
      <c r="V106" s="309"/>
      <c r="W106" s="309"/>
      <c r="X106" s="309"/>
      <c r="Y106" s="309"/>
      <c r="Z106" s="309"/>
    </row>
    <row r="107" spans="1:26" s="308" customFormat="1" ht="12.75" customHeight="1">
      <c r="A107" s="116"/>
      <c r="B107" s="117" t="s">
        <v>286</v>
      </c>
      <c r="C107" s="218">
        <v>3626.76</v>
      </c>
      <c r="D107" s="214">
        <v>105</v>
      </c>
      <c r="E107" s="214">
        <v>99.5</v>
      </c>
      <c r="F107" s="218">
        <v>1842.13</v>
      </c>
      <c r="G107" s="547">
        <v>102.1</v>
      </c>
      <c r="H107" s="216">
        <v>93.6</v>
      </c>
      <c r="I107" s="216">
        <v>102.7</v>
      </c>
      <c r="J107" s="214">
        <v>100.3</v>
      </c>
      <c r="K107" s="213">
        <v>99.7</v>
      </c>
      <c r="L107" s="220"/>
      <c r="M107" s="309"/>
      <c r="N107" s="309"/>
      <c r="O107" s="309"/>
      <c r="P107" s="309"/>
      <c r="Q107" s="309"/>
      <c r="R107" s="309"/>
      <c r="S107" s="309"/>
      <c r="T107" s="309"/>
      <c r="U107" s="309"/>
      <c r="V107" s="309"/>
      <c r="W107" s="309"/>
      <c r="X107" s="309"/>
      <c r="Y107" s="309"/>
      <c r="Z107" s="309"/>
    </row>
    <row r="108" spans="1:26" s="308" customFormat="1" ht="12.75" customHeight="1">
      <c r="A108" s="116"/>
      <c r="B108" s="306" t="s">
        <v>287</v>
      </c>
      <c r="C108" s="218">
        <v>3675.21</v>
      </c>
      <c r="D108" s="214">
        <v>106.5</v>
      </c>
      <c r="E108" s="214">
        <v>101.3</v>
      </c>
      <c r="F108" s="310" t="s">
        <v>656</v>
      </c>
      <c r="G108" s="238" t="s">
        <v>656</v>
      </c>
      <c r="H108" s="220">
        <v>91.7</v>
      </c>
      <c r="I108" s="214">
        <v>99.6</v>
      </c>
      <c r="J108" s="214">
        <v>96.1</v>
      </c>
      <c r="K108" s="220">
        <v>101.8</v>
      </c>
      <c r="L108" s="309"/>
      <c r="M108" s="309"/>
      <c r="N108" s="309"/>
      <c r="O108" s="309"/>
      <c r="P108" s="309"/>
      <c r="Q108" s="309"/>
      <c r="R108" s="309"/>
      <c r="S108" s="309"/>
      <c r="T108" s="309"/>
      <c r="U108" s="309"/>
      <c r="V108" s="309"/>
      <c r="W108" s="309"/>
      <c r="X108" s="309"/>
      <c r="Y108" s="309"/>
    </row>
    <row r="109" spans="1:26" s="308" customFormat="1" ht="12.75" customHeight="1">
      <c r="A109" s="116"/>
      <c r="B109" s="306" t="s">
        <v>288</v>
      </c>
      <c r="C109" s="218">
        <v>3687.43</v>
      </c>
      <c r="D109" s="214">
        <v>106.3</v>
      </c>
      <c r="E109" s="214">
        <v>100.3</v>
      </c>
      <c r="F109" s="310" t="s">
        <v>656</v>
      </c>
      <c r="G109" s="238" t="s">
        <v>656</v>
      </c>
      <c r="H109" s="220">
        <v>91.1</v>
      </c>
      <c r="I109" s="214">
        <v>100.6</v>
      </c>
      <c r="J109" s="214">
        <v>101.4</v>
      </c>
      <c r="K109" s="220">
        <v>101.3</v>
      </c>
      <c r="L109" s="309"/>
      <c r="M109" s="309"/>
      <c r="N109" s="309"/>
      <c r="O109" s="309"/>
      <c r="P109" s="309"/>
      <c r="Q109" s="309"/>
      <c r="R109" s="309"/>
      <c r="S109" s="309"/>
      <c r="T109" s="309"/>
      <c r="U109" s="309"/>
      <c r="V109" s="309"/>
      <c r="W109" s="309"/>
      <c r="X109" s="309"/>
      <c r="Y109" s="309"/>
    </row>
    <row r="110" spans="1:26" s="308" customFormat="1" ht="12.75" customHeight="1">
      <c r="A110" s="116"/>
      <c r="B110" s="318" t="s">
        <v>290</v>
      </c>
      <c r="C110" s="218">
        <v>4102.45</v>
      </c>
      <c r="D110" s="214">
        <v>106</v>
      </c>
      <c r="E110" s="214">
        <v>111.3</v>
      </c>
      <c r="F110" s="310">
        <v>1845.46</v>
      </c>
      <c r="G110" s="252">
        <v>102</v>
      </c>
      <c r="H110" s="220">
        <v>92.4</v>
      </c>
      <c r="I110" s="214">
        <v>101.5</v>
      </c>
      <c r="J110" s="214">
        <v>98.6</v>
      </c>
      <c r="K110" s="220">
        <v>102.9</v>
      </c>
      <c r="L110" s="309"/>
      <c r="M110" s="309"/>
      <c r="N110" s="309"/>
      <c r="O110" s="309"/>
      <c r="P110" s="309"/>
      <c r="Q110" s="309"/>
      <c r="R110" s="309"/>
      <c r="S110" s="309"/>
      <c r="T110" s="309"/>
      <c r="U110" s="309"/>
      <c r="V110" s="309"/>
      <c r="W110" s="309"/>
      <c r="X110" s="309"/>
      <c r="Y110" s="309"/>
    </row>
    <row r="111" spans="1:26" s="308" customFormat="1" ht="12.75" customHeight="1">
      <c r="A111" s="116"/>
      <c r="B111" s="318"/>
      <c r="C111" s="218"/>
      <c r="D111" s="214"/>
      <c r="E111" s="214"/>
      <c r="F111" s="424"/>
      <c r="G111" s="402"/>
      <c r="H111" s="214"/>
      <c r="I111" s="214"/>
      <c r="J111" s="214"/>
      <c r="K111" s="213"/>
      <c r="L111" s="309"/>
      <c r="M111" s="309"/>
      <c r="N111" s="309"/>
      <c r="O111" s="309"/>
      <c r="P111" s="309"/>
      <c r="Q111" s="309"/>
      <c r="R111" s="309"/>
      <c r="S111" s="309"/>
      <c r="T111" s="309"/>
      <c r="U111" s="309"/>
      <c r="V111" s="309"/>
      <c r="W111" s="309"/>
      <c r="X111" s="309"/>
      <c r="Y111" s="309"/>
    </row>
    <row r="112" spans="1:26" s="115" customFormat="1" ht="12.75" customHeight="1">
      <c r="A112" s="116">
        <v>2017</v>
      </c>
      <c r="B112" s="204" t="s">
        <v>1574</v>
      </c>
      <c r="C112" s="218">
        <v>3683.78</v>
      </c>
      <c r="D112" s="214">
        <v>106.7</v>
      </c>
      <c r="E112" s="214">
        <v>89.8</v>
      </c>
      <c r="F112" s="310" t="s">
        <v>656</v>
      </c>
      <c r="G112" s="252" t="s">
        <v>656</v>
      </c>
      <c r="H112" s="214">
        <v>98.5</v>
      </c>
      <c r="I112" s="214">
        <v>106.2</v>
      </c>
      <c r="J112" s="214">
        <v>97.3</v>
      </c>
      <c r="K112" s="213">
        <v>102.9</v>
      </c>
      <c r="L112" s="54"/>
      <c r="M112" s="54"/>
      <c r="N112" s="54"/>
      <c r="O112" s="54"/>
      <c r="P112" s="54"/>
      <c r="Q112" s="54"/>
      <c r="R112" s="54"/>
      <c r="S112" s="54"/>
      <c r="T112" s="54"/>
      <c r="U112" s="54"/>
      <c r="V112" s="54"/>
    </row>
    <row r="113" spans="1:26" s="122" customFormat="1" ht="12.75" customHeight="1">
      <c r="A113" s="116"/>
      <c r="B113" s="117" t="s">
        <v>1575</v>
      </c>
      <c r="C113" s="218">
        <v>3651.51</v>
      </c>
      <c r="D113" s="214">
        <v>105</v>
      </c>
      <c r="E113" s="214">
        <v>99.1</v>
      </c>
      <c r="F113" s="310" t="s">
        <v>656</v>
      </c>
      <c r="G113" s="238" t="s">
        <v>656</v>
      </c>
      <c r="H113" s="214">
        <v>103</v>
      </c>
      <c r="I113" s="220">
        <v>101</v>
      </c>
      <c r="J113" s="214">
        <v>98</v>
      </c>
      <c r="K113" s="213">
        <v>103.3</v>
      </c>
      <c r="L113" s="220"/>
      <c r="M113" s="121"/>
      <c r="N113" s="121"/>
      <c r="O113" s="121"/>
      <c r="P113" s="121"/>
      <c r="Q113" s="121"/>
      <c r="R113" s="121"/>
      <c r="S113" s="121"/>
      <c r="T113" s="121"/>
      <c r="U113" s="121"/>
      <c r="V113" s="121"/>
      <c r="W113" s="121"/>
    </row>
    <row r="114" spans="1:26" s="122" customFormat="1" ht="12.75" customHeight="1">
      <c r="A114" s="116"/>
      <c r="B114" s="306" t="s">
        <v>1409</v>
      </c>
      <c r="C114" s="218">
        <v>3830.81</v>
      </c>
      <c r="D114" s="214">
        <v>107.5</v>
      </c>
      <c r="E114" s="214">
        <v>104.9</v>
      </c>
      <c r="F114" s="310">
        <v>1869.58</v>
      </c>
      <c r="G114" s="252">
        <v>101.9</v>
      </c>
      <c r="H114" s="214">
        <v>109.5</v>
      </c>
      <c r="I114" s="220">
        <v>102.1</v>
      </c>
      <c r="J114" s="214">
        <v>98.3</v>
      </c>
      <c r="K114" s="213">
        <v>99.6</v>
      </c>
      <c r="L114" s="220"/>
      <c r="M114" s="121"/>
      <c r="N114" s="121"/>
      <c r="O114" s="121"/>
      <c r="P114" s="121"/>
      <c r="Q114" s="121"/>
      <c r="R114" s="121"/>
      <c r="S114" s="121"/>
      <c r="T114" s="121"/>
      <c r="U114" s="121"/>
      <c r="V114" s="121"/>
      <c r="W114" s="121"/>
    </row>
    <row r="115" spans="1:26" s="115" customFormat="1" ht="12.75" customHeight="1">
      <c r="A115" s="116"/>
      <c r="B115" s="318" t="s">
        <v>278</v>
      </c>
      <c r="C115" s="218">
        <v>3843.36</v>
      </c>
      <c r="D115" s="214">
        <v>106.3</v>
      </c>
      <c r="E115" s="214">
        <v>100.3</v>
      </c>
      <c r="F115" s="214" t="s">
        <v>656</v>
      </c>
      <c r="G115" s="214" t="s">
        <v>656</v>
      </c>
      <c r="H115" s="216">
        <v>110.1</v>
      </c>
      <c r="I115" s="214">
        <v>99.3</v>
      </c>
      <c r="J115" s="214">
        <v>104.7</v>
      </c>
      <c r="K115" s="213">
        <v>101.6</v>
      </c>
      <c r="L115" s="220"/>
      <c r="M115" s="54"/>
      <c r="N115" s="54"/>
      <c r="O115" s="54"/>
      <c r="P115" s="54"/>
      <c r="Q115" s="54"/>
      <c r="R115" s="54"/>
      <c r="S115" s="54"/>
      <c r="T115" s="54"/>
      <c r="U115" s="54"/>
      <c r="V115" s="54"/>
      <c r="W115" s="54"/>
    </row>
    <row r="116" spans="1:26" s="115" customFormat="1" ht="12.75" customHeight="1">
      <c r="A116" s="116"/>
      <c r="B116" s="204" t="s">
        <v>1578</v>
      </c>
      <c r="C116" s="218">
        <v>3840.82</v>
      </c>
      <c r="D116" s="214">
        <v>108</v>
      </c>
      <c r="E116" s="214">
        <v>99.9</v>
      </c>
      <c r="F116" s="214" t="s">
        <v>656</v>
      </c>
      <c r="G116" s="214" t="s">
        <v>656</v>
      </c>
      <c r="H116" s="216">
        <v>110.9</v>
      </c>
      <c r="I116" s="214">
        <v>102</v>
      </c>
      <c r="J116" s="214">
        <v>108.8</v>
      </c>
      <c r="K116" s="213">
        <v>101.3</v>
      </c>
      <c r="L116" s="220"/>
      <c r="M116" s="54"/>
      <c r="N116" s="54"/>
      <c r="O116" s="54"/>
      <c r="P116" s="54"/>
      <c r="Q116" s="54"/>
      <c r="R116" s="54"/>
      <c r="S116" s="54"/>
      <c r="T116" s="54"/>
      <c r="U116" s="54"/>
      <c r="V116" s="54"/>
      <c r="W116" s="54"/>
    </row>
    <row r="117" spans="1:26" s="308" customFormat="1" ht="12.75" customHeight="1">
      <c r="A117" s="116"/>
      <c r="B117" s="204" t="s">
        <v>1579</v>
      </c>
      <c r="C117" s="218">
        <v>3853.03</v>
      </c>
      <c r="D117" s="214">
        <v>106.3</v>
      </c>
      <c r="E117" s="214">
        <v>100.3</v>
      </c>
      <c r="F117" s="218">
        <v>1880.06</v>
      </c>
      <c r="G117" s="214">
        <v>102.3</v>
      </c>
      <c r="H117" s="216">
        <v>101.4</v>
      </c>
      <c r="I117" s="216">
        <v>91.9</v>
      </c>
      <c r="J117" s="214">
        <v>99.4</v>
      </c>
      <c r="K117" s="213">
        <v>97.1</v>
      </c>
      <c r="L117" s="220"/>
      <c r="M117" s="309"/>
      <c r="N117" s="309"/>
      <c r="O117" s="309"/>
      <c r="P117" s="309"/>
      <c r="Q117" s="309"/>
      <c r="R117" s="309"/>
      <c r="S117" s="309"/>
      <c r="T117" s="309"/>
      <c r="U117" s="309"/>
      <c r="V117" s="309"/>
      <c r="W117" s="309"/>
      <c r="X117" s="309"/>
      <c r="Y117" s="309"/>
      <c r="Z117" s="309"/>
    </row>
    <row r="118" spans="1:26" s="308" customFormat="1" ht="12.75" customHeight="1">
      <c r="A118" s="116"/>
      <c r="B118" s="117" t="s">
        <v>289</v>
      </c>
      <c r="C118" s="218">
        <v>3887.79</v>
      </c>
      <c r="D118" s="214">
        <v>105.6</v>
      </c>
      <c r="E118" s="214">
        <v>100.9</v>
      </c>
      <c r="F118" s="214" t="s">
        <v>656</v>
      </c>
      <c r="G118" s="214" t="s">
        <v>656</v>
      </c>
      <c r="H118" s="216">
        <v>101.1</v>
      </c>
      <c r="I118" s="216">
        <v>98.5</v>
      </c>
      <c r="J118" s="214">
        <v>110.5</v>
      </c>
      <c r="K118" s="213">
        <v>104</v>
      </c>
      <c r="L118" s="220"/>
      <c r="M118" s="309"/>
      <c r="N118" s="309"/>
      <c r="O118" s="309"/>
      <c r="P118" s="309"/>
      <c r="Q118" s="309"/>
      <c r="R118" s="309"/>
      <c r="S118" s="309"/>
      <c r="T118" s="309"/>
      <c r="U118" s="309"/>
      <c r="V118" s="309"/>
      <c r="W118" s="309"/>
      <c r="X118" s="309"/>
      <c r="Y118" s="309"/>
      <c r="Z118" s="309"/>
    </row>
    <row r="119" spans="1:26" s="308" customFormat="1" ht="12.75" customHeight="1">
      <c r="A119" s="116"/>
      <c r="B119" s="104" t="s">
        <v>285</v>
      </c>
      <c r="C119" s="218">
        <v>3873.87</v>
      </c>
      <c r="D119" s="214">
        <v>106.3</v>
      </c>
      <c r="E119" s="214">
        <v>99.6</v>
      </c>
      <c r="F119" s="214" t="s">
        <v>656</v>
      </c>
      <c r="G119" s="214" t="s">
        <v>656</v>
      </c>
      <c r="H119" s="216">
        <v>107.4</v>
      </c>
      <c r="I119" s="216">
        <v>102.6</v>
      </c>
      <c r="J119" s="214">
        <v>105.3</v>
      </c>
      <c r="K119" s="213">
        <v>90.4</v>
      </c>
      <c r="L119" s="220"/>
      <c r="M119" s="309"/>
      <c r="N119" s="309"/>
      <c r="O119" s="309"/>
      <c r="P119" s="309"/>
      <c r="Q119" s="309"/>
      <c r="R119" s="309"/>
      <c r="S119" s="309"/>
      <c r="T119" s="309"/>
      <c r="U119" s="309"/>
      <c r="V119" s="309"/>
      <c r="W119" s="309"/>
      <c r="X119" s="309"/>
      <c r="Y119" s="309"/>
      <c r="Z119" s="309"/>
    </row>
    <row r="120" spans="1:26" s="308" customFormat="1" ht="12.75" customHeight="1">
      <c r="A120" s="116"/>
      <c r="B120" s="117" t="s">
        <v>286</v>
      </c>
      <c r="C120" s="218">
        <v>3910.55</v>
      </c>
      <c r="D120" s="214">
        <v>107.8</v>
      </c>
      <c r="E120" s="214">
        <v>100.9</v>
      </c>
      <c r="F120" s="218">
        <v>1886.8</v>
      </c>
      <c r="G120" s="214">
        <v>102.4</v>
      </c>
      <c r="H120" s="216">
        <v>103.2</v>
      </c>
      <c r="I120" s="216">
        <v>98.6</v>
      </c>
      <c r="J120" s="214">
        <v>104.9</v>
      </c>
      <c r="K120" s="213">
        <v>99.4</v>
      </c>
      <c r="L120" s="220"/>
      <c r="M120" s="309"/>
      <c r="N120" s="309"/>
      <c r="O120" s="309"/>
      <c r="P120" s="309"/>
      <c r="Q120" s="309"/>
      <c r="R120" s="309"/>
      <c r="S120" s="309"/>
      <c r="T120" s="309"/>
      <c r="U120" s="309"/>
      <c r="V120" s="309"/>
      <c r="W120" s="309"/>
      <c r="X120" s="309"/>
      <c r="Y120" s="309"/>
      <c r="Z120" s="309"/>
    </row>
    <row r="121" spans="1:26" s="308" customFormat="1" ht="12.75" customHeight="1">
      <c r="A121" s="116"/>
      <c r="B121" s="306" t="s">
        <v>287</v>
      </c>
      <c r="C121" s="218">
        <v>3930.83</v>
      </c>
      <c r="D121" s="214">
        <v>107</v>
      </c>
      <c r="E121" s="214">
        <v>100.5</v>
      </c>
      <c r="F121" s="214" t="s">
        <v>656</v>
      </c>
      <c r="G121" s="214" t="s">
        <v>656</v>
      </c>
      <c r="H121" s="220">
        <v>103.5</v>
      </c>
      <c r="I121" s="214">
        <v>99.8</v>
      </c>
      <c r="J121" s="214">
        <v>106.7</v>
      </c>
      <c r="K121" s="220">
        <v>103.5</v>
      </c>
      <c r="L121" s="309"/>
      <c r="M121" s="309"/>
      <c r="N121" s="309"/>
      <c r="O121" s="309"/>
      <c r="P121" s="309"/>
      <c r="Q121" s="309"/>
      <c r="R121" s="309"/>
      <c r="S121" s="309"/>
      <c r="T121" s="309"/>
      <c r="U121" s="309"/>
      <c r="V121" s="309"/>
      <c r="W121" s="309"/>
      <c r="X121" s="309"/>
      <c r="Y121" s="309"/>
    </row>
    <row r="122" spans="1:26" s="115" customFormat="1" ht="12.75" customHeight="1">
      <c r="A122" s="116"/>
      <c r="B122" s="306" t="s">
        <v>288</v>
      </c>
      <c r="C122" s="218">
        <v>3986.66</v>
      </c>
      <c r="D122" s="214">
        <v>108.1</v>
      </c>
      <c r="E122" s="214">
        <v>101.4</v>
      </c>
      <c r="F122" s="214" t="s">
        <v>656</v>
      </c>
      <c r="G122" s="214" t="s">
        <v>656</v>
      </c>
      <c r="H122" s="220">
        <v>106.1</v>
      </c>
      <c r="I122" s="214">
        <v>103.1</v>
      </c>
      <c r="J122" s="214">
        <v>108.9</v>
      </c>
      <c r="K122" s="220">
        <v>103.4</v>
      </c>
      <c r="L122" s="54"/>
      <c r="M122" s="54"/>
      <c r="N122" s="54"/>
      <c r="O122" s="54"/>
      <c r="P122" s="54"/>
      <c r="Q122" s="54"/>
      <c r="R122" s="54"/>
      <c r="S122" s="54"/>
      <c r="T122" s="54"/>
      <c r="U122" s="54"/>
      <c r="V122" s="54"/>
    </row>
    <row r="123" spans="1:26" s="308" customFormat="1" ht="12.75" customHeight="1">
      <c r="A123" s="116"/>
      <c r="B123" s="318" t="s">
        <v>290</v>
      </c>
      <c r="C123" s="218">
        <v>4265.47</v>
      </c>
      <c r="D123" s="214">
        <v>104</v>
      </c>
      <c r="E123" s="214">
        <v>107</v>
      </c>
      <c r="F123" s="586">
        <v>1905.03</v>
      </c>
      <c r="G123" s="588">
        <v>103.2</v>
      </c>
      <c r="H123" s="220">
        <v>105.3</v>
      </c>
      <c r="I123" s="214">
        <v>100.8</v>
      </c>
      <c r="J123" s="214">
        <v>104.3</v>
      </c>
      <c r="K123" s="220">
        <v>98.6</v>
      </c>
      <c r="L123" s="309"/>
      <c r="M123" s="309"/>
      <c r="N123" s="309"/>
      <c r="O123" s="309"/>
      <c r="P123" s="309"/>
      <c r="Q123" s="309"/>
      <c r="R123" s="309"/>
      <c r="S123" s="309"/>
      <c r="T123" s="309"/>
      <c r="U123" s="309"/>
      <c r="V123" s="309"/>
      <c r="W123" s="309"/>
      <c r="X123" s="309"/>
      <c r="Y123" s="309"/>
    </row>
    <row r="124" spans="1:26" s="308" customFormat="1" ht="12.75" customHeight="1">
      <c r="A124" s="116"/>
      <c r="B124" s="318"/>
      <c r="C124" s="218"/>
      <c r="D124" s="214"/>
      <c r="E124" s="214"/>
      <c r="F124" s="424"/>
      <c r="G124" s="402"/>
      <c r="H124" s="214"/>
      <c r="I124" s="214"/>
      <c r="J124" s="214"/>
      <c r="K124" s="213"/>
      <c r="L124" s="309"/>
      <c r="M124" s="309"/>
      <c r="N124" s="309"/>
      <c r="O124" s="309"/>
      <c r="P124" s="309"/>
      <c r="Q124" s="309"/>
      <c r="R124" s="309"/>
      <c r="S124" s="309"/>
      <c r="T124" s="309"/>
      <c r="U124" s="309"/>
      <c r="V124" s="309"/>
      <c r="W124" s="309"/>
      <c r="X124" s="309"/>
      <c r="Y124" s="309"/>
    </row>
    <row r="125" spans="1:26" s="115" customFormat="1" ht="12.75" customHeight="1">
      <c r="A125" s="116">
        <v>2018</v>
      </c>
      <c r="B125" s="204" t="s">
        <v>1574</v>
      </c>
      <c r="C125" s="218">
        <v>4012.65</v>
      </c>
      <c r="D125" s="214">
        <v>108.9</v>
      </c>
      <c r="E125" s="214">
        <v>94.1</v>
      </c>
      <c r="F125" s="214" t="s">
        <v>656</v>
      </c>
      <c r="G125" s="214" t="s">
        <v>656</v>
      </c>
      <c r="H125" s="214">
        <v>99.4</v>
      </c>
      <c r="I125" s="214">
        <v>100.3</v>
      </c>
      <c r="J125" s="214">
        <v>113.8</v>
      </c>
      <c r="K125" s="213">
        <v>112.2</v>
      </c>
      <c r="L125" s="54"/>
      <c r="M125" s="54"/>
      <c r="N125" s="54"/>
      <c r="O125" s="54"/>
      <c r="P125" s="54"/>
      <c r="Q125" s="54"/>
      <c r="R125" s="54"/>
      <c r="S125" s="54"/>
      <c r="T125" s="54"/>
      <c r="U125" s="54"/>
      <c r="V125" s="54"/>
    </row>
    <row r="126" spans="1:26" s="122" customFormat="1" ht="12.75" customHeight="1">
      <c r="A126" s="116"/>
      <c r="B126" s="117" t="s">
        <v>1575</v>
      </c>
      <c r="C126" s="218">
        <v>3902.64</v>
      </c>
      <c r="D126" s="214">
        <v>106.9</v>
      </c>
      <c r="E126" s="214">
        <v>97.3</v>
      </c>
      <c r="F126" s="214" t="s">
        <v>656</v>
      </c>
      <c r="G126" s="214" t="s">
        <v>656</v>
      </c>
      <c r="H126" s="214">
        <v>96.1</v>
      </c>
      <c r="I126" s="220">
        <v>97.6</v>
      </c>
      <c r="J126" s="214">
        <v>102.5</v>
      </c>
      <c r="K126" s="213">
        <v>93</v>
      </c>
      <c r="L126" s="220"/>
      <c r="M126" s="121"/>
      <c r="N126" s="121"/>
      <c r="O126" s="121"/>
      <c r="P126" s="121"/>
      <c r="Q126" s="121"/>
      <c r="R126" s="121"/>
      <c r="S126" s="121"/>
      <c r="T126" s="121"/>
      <c r="U126" s="121"/>
      <c r="V126" s="121"/>
      <c r="W126" s="121"/>
    </row>
    <row r="127" spans="1:26" s="122" customFormat="1" ht="12.75" customHeight="1">
      <c r="A127" s="116"/>
      <c r="B127" s="306" t="s">
        <v>1409</v>
      </c>
      <c r="C127" s="218">
        <v>4110.22</v>
      </c>
      <c r="D127" s="214">
        <v>107.3</v>
      </c>
      <c r="E127" s="214">
        <v>105.3</v>
      </c>
      <c r="F127" s="218">
        <v>1964.98</v>
      </c>
      <c r="G127" s="214">
        <v>105.1</v>
      </c>
      <c r="H127" s="214">
        <v>97.1</v>
      </c>
      <c r="I127" s="220">
        <v>103.3</v>
      </c>
      <c r="J127" s="214">
        <v>101.3</v>
      </c>
      <c r="K127" s="213">
        <v>98.5</v>
      </c>
      <c r="L127" s="220"/>
      <c r="M127" s="121"/>
      <c r="N127" s="121"/>
      <c r="O127" s="121"/>
      <c r="P127" s="121"/>
      <c r="Q127" s="121"/>
      <c r="R127" s="121"/>
      <c r="S127" s="121"/>
      <c r="T127" s="121"/>
      <c r="U127" s="121"/>
      <c r="V127" s="121"/>
      <c r="W127" s="121"/>
    </row>
    <row r="128" spans="1:26" s="115" customFormat="1" ht="12.75" customHeight="1">
      <c r="A128" s="116"/>
      <c r="B128" s="318" t="s">
        <v>278</v>
      </c>
      <c r="C128" s="218">
        <v>4117.28</v>
      </c>
      <c r="D128" s="214">
        <v>107.1</v>
      </c>
      <c r="E128" s="214">
        <v>100.2</v>
      </c>
      <c r="F128" s="214" t="s">
        <v>656</v>
      </c>
      <c r="G128" s="214" t="s">
        <v>656</v>
      </c>
      <c r="H128" s="216">
        <v>95.3</v>
      </c>
      <c r="I128" s="216">
        <v>97.4</v>
      </c>
      <c r="J128" s="214">
        <v>99.9</v>
      </c>
      <c r="K128" s="589">
        <v>100.2</v>
      </c>
      <c r="L128" s="220"/>
      <c r="M128" s="54"/>
      <c r="N128" s="54"/>
      <c r="O128" s="54"/>
      <c r="P128" s="54"/>
      <c r="Q128" s="54"/>
      <c r="R128" s="54"/>
      <c r="S128" s="54"/>
      <c r="T128" s="54"/>
      <c r="U128" s="54"/>
      <c r="V128" s="54"/>
      <c r="W128" s="54"/>
    </row>
    <row r="129" spans="1:26" s="115" customFormat="1" ht="12.75" customHeight="1">
      <c r="A129" s="116"/>
      <c r="B129" s="204" t="s">
        <v>1578</v>
      </c>
      <c r="C129" s="218">
        <v>4111.0600000000004</v>
      </c>
      <c r="D129" s="214">
        <v>107</v>
      </c>
      <c r="E129" s="214">
        <v>99.8</v>
      </c>
      <c r="F129" s="214" t="s">
        <v>656</v>
      </c>
      <c r="G129" s="214" t="s">
        <v>656</v>
      </c>
      <c r="H129" s="216">
        <v>95.1</v>
      </c>
      <c r="I129" s="214">
        <v>101.7</v>
      </c>
      <c r="J129" s="214">
        <v>99.4</v>
      </c>
      <c r="K129" s="213">
        <v>100.8</v>
      </c>
      <c r="L129" s="220"/>
      <c r="M129" s="54"/>
      <c r="N129" s="54"/>
      <c r="O129" s="54"/>
      <c r="P129" s="54"/>
      <c r="Q129" s="54"/>
      <c r="R129" s="54"/>
      <c r="S129" s="54"/>
      <c r="T129" s="54"/>
      <c r="U129" s="54"/>
      <c r="V129" s="54"/>
      <c r="W129" s="54"/>
    </row>
    <row r="130" spans="1:26" s="308" customFormat="1" ht="12.75" customHeight="1">
      <c r="A130" s="116"/>
      <c r="B130" s="204" t="s">
        <v>1579</v>
      </c>
      <c r="C130" s="218">
        <v>4133</v>
      </c>
      <c r="D130" s="214">
        <v>107.3</v>
      </c>
      <c r="E130" s="214">
        <v>100.5</v>
      </c>
      <c r="F130" s="218">
        <v>1981.48</v>
      </c>
      <c r="G130" s="214">
        <v>105.4</v>
      </c>
      <c r="H130" s="216">
        <v>105.1</v>
      </c>
      <c r="I130" s="216">
        <v>101.6</v>
      </c>
      <c r="J130" s="214">
        <v>101.5</v>
      </c>
      <c r="K130" s="213">
        <v>99</v>
      </c>
      <c r="L130" s="220"/>
      <c r="M130" s="309"/>
      <c r="N130" s="309"/>
      <c r="O130" s="309"/>
      <c r="P130" s="309"/>
      <c r="Q130" s="309"/>
      <c r="R130" s="309"/>
      <c r="S130" s="309"/>
      <c r="T130" s="309"/>
      <c r="U130" s="309"/>
      <c r="V130" s="309"/>
      <c r="W130" s="309"/>
      <c r="X130" s="309"/>
      <c r="Y130" s="309"/>
      <c r="Z130" s="309"/>
    </row>
    <row r="131" spans="1:26" s="308" customFormat="1" ht="12.75" customHeight="1">
      <c r="A131" s="116"/>
      <c r="B131" s="117" t="s">
        <v>289</v>
      </c>
      <c r="C131" s="218">
        <v>4246.1499999999996</v>
      </c>
      <c r="D131" s="214">
        <v>109.2</v>
      </c>
      <c r="E131" s="214">
        <v>102.7</v>
      </c>
      <c r="F131" s="214" t="s">
        <v>656</v>
      </c>
      <c r="G131" s="214" t="s">
        <v>656</v>
      </c>
      <c r="H131" s="216">
        <v>102.2</v>
      </c>
      <c r="I131" s="216">
        <v>95.7</v>
      </c>
      <c r="J131" s="214">
        <v>97.4</v>
      </c>
      <c r="K131" s="722">
        <v>99.8</v>
      </c>
      <c r="L131" s="220"/>
      <c r="M131" s="309"/>
      <c r="N131" s="309"/>
      <c r="O131" s="309"/>
      <c r="P131" s="309"/>
      <c r="Q131" s="309"/>
      <c r="R131" s="309"/>
      <c r="S131" s="309"/>
      <c r="T131" s="309"/>
      <c r="U131" s="309"/>
      <c r="V131" s="309"/>
      <c r="W131" s="309"/>
      <c r="X131" s="309"/>
      <c r="Y131" s="309"/>
      <c r="Z131" s="309"/>
    </row>
    <row r="132" spans="1:26" s="308" customFormat="1" ht="12.75" customHeight="1">
      <c r="A132" s="116"/>
      <c r="B132" s="104" t="s">
        <v>285</v>
      </c>
      <c r="C132" s="218">
        <v>4206.4799999999996</v>
      </c>
      <c r="D132" s="214">
        <v>108.6</v>
      </c>
      <c r="E132" s="214">
        <v>99.1</v>
      </c>
      <c r="F132" s="214" t="s">
        <v>656</v>
      </c>
      <c r="G132" s="214" t="s">
        <v>656</v>
      </c>
      <c r="H132" s="216">
        <v>113.1</v>
      </c>
      <c r="I132" s="216">
        <v>113.6</v>
      </c>
      <c r="J132" s="214">
        <v>114.7</v>
      </c>
      <c r="K132" s="213">
        <v>106.5</v>
      </c>
      <c r="L132" s="220"/>
      <c r="M132" s="309"/>
      <c r="N132" s="309"/>
      <c r="O132" s="309"/>
      <c r="P132" s="309"/>
      <c r="Q132" s="309"/>
      <c r="R132" s="309"/>
      <c r="S132" s="309"/>
      <c r="T132" s="309"/>
      <c r="U132" s="309"/>
      <c r="V132" s="309"/>
      <c r="W132" s="309"/>
      <c r="X132" s="309"/>
      <c r="Y132" s="309"/>
      <c r="Z132" s="309"/>
    </row>
    <row r="133" spans="1:26" s="308" customFormat="1" ht="12.75" customHeight="1">
      <c r="A133" s="116"/>
      <c r="B133" s="117" t="s">
        <v>286</v>
      </c>
      <c r="C133" s="218">
        <v>4226.07</v>
      </c>
      <c r="D133" s="214">
        <v>108.1</v>
      </c>
      <c r="E133" s="214">
        <v>100.5</v>
      </c>
      <c r="F133" s="218">
        <v>1990.9</v>
      </c>
      <c r="G133" s="214">
        <v>105.5</v>
      </c>
      <c r="H133" s="214">
        <v>122</v>
      </c>
      <c r="I133" s="216">
        <v>106.3</v>
      </c>
      <c r="J133" s="214">
        <v>129.5</v>
      </c>
      <c r="K133" s="213">
        <v>112.2</v>
      </c>
      <c r="L133" s="220"/>
      <c r="M133" s="309"/>
      <c r="N133" s="309"/>
      <c r="O133" s="309"/>
      <c r="P133" s="309"/>
      <c r="Q133" s="309"/>
      <c r="R133" s="309"/>
      <c r="S133" s="309"/>
      <c r="T133" s="309"/>
      <c r="U133" s="309"/>
      <c r="V133" s="309"/>
      <c r="W133" s="309"/>
      <c r="X133" s="309"/>
      <c r="Y133" s="309"/>
      <c r="Z133" s="309"/>
    </row>
    <row r="134" spans="1:26" s="308" customFormat="1" ht="12.75" customHeight="1">
      <c r="A134" s="116"/>
      <c r="B134" s="306" t="s">
        <v>287</v>
      </c>
      <c r="C134" s="218">
        <v>4302.55</v>
      </c>
      <c r="D134" s="214">
        <v>109.5</v>
      </c>
      <c r="E134" s="214">
        <v>101.8</v>
      </c>
      <c r="F134" s="214" t="s">
        <v>656</v>
      </c>
      <c r="G134" s="214" t="s">
        <v>656</v>
      </c>
      <c r="H134" s="216">
        <v>125.9</v>
      </c>
      <c r="I134" s="214">
        <v>103</v>
      </c>
      <c r="J134" s="214">
        <v>125.2</v>
      </c>
      <c r="K134" s="722">
        <v>100.1</v>
      </c>
      <c r="L134" s="220"/>
      <c r="M134" s="309"/>
      <c r="N134" s="309"/>
      <c r="O134" s="309"/>
      <c r="P134" s="309"/>
      <c r="Q134" s="309"/>
      <c r="R134" s="309"/>
      <c r="S134" s="309"/>
      <c r="T134" s="309"/>
      <c r="U134" s="309"/>
      <c r="V134" s="309"/>
      <c r="W134" s="309"/>
      <c r="X134" s="309"/>
      <c r="Y134" s="309"/>
      <c r="Z134" s="309"/>
    </row>
    <row r="135" spans="1:26" s="115" customFormat="1" ht="12.75" customHeight="1">
      <c r="A135" s="116"/>
      <c r="B135" s="306" t="s">
        <v>288</v>
      </c>
      <c r="C135" s="218">
        <v>4317.26</v>
      </c>
      <c r="D135" s="214">
        <v>108.3</v>
      </c>
      <c r="E135" s="214">
        <v>100.3</v>
      </c>
      <c r="F135" s="214" t="s">
        <v>656</v>
      </c>
      <c r="G135" s="214" t="s">
        <v>656</v>
      </c>
      <c r="H135" s="220">
        <v>121</v>
      </c>
      <c r="I135" s="214">
        <v>99.1</v>
      </c>
      <c r="J135" s="214">
        <v>125.2</v>
      </c>
      <c r="K135" s="220">
        <v>103.4</v>
      </c>
      <c r="L135" s="54"/>
      <c r="M135" s="54"/>
      <c r="N135" s="54"/>
      <c r="O135" s="54"/>
      <c r="P135" s="54"/>
      <c r="Q135" s="54"/>
      <c r="R135" s="54"/>
      <c r="S135" s="54"/>
      <c r="T135" s="54"/>
      <c r="U135" s="54"/>
      <c r="V135" s="54"/>
    </row>
    <row r="136" spans="1:26" s="308" customFormat="1" ht="12.75" customHeight="1">
      <c r="A136" s="116"/>
      <c r="B136" s="318" t="s">
        <v>290</v>
      </c>
      <c r="C136" s="218">
        <v>4653.1000000000004</v>
      </c>
      <c r="D136" s="214">
        <v>109.1</v>
      </c>
      <c r="E136" s="214">
        <v>107.8</v>
      </c>
      <c r="F136" s="842">
        <v>1998.41</v>
      </c>
      <c r="G136" s="843">
        <v>104.9</v>
      </c>
      <c r="H136" s="220">
        <v>123.5</v>
      </c>
      <c r="I136" s="214">
        <v>102.9</v>
      </c>
      <c r="J136" s="214">
        <v>112.6</v>
      </c>
      <c r="K136" s="220">
        <v>88.6</v>
      </c>
      <c r="L136" s="309"/>
      <c r="M136" s="309"/>
      <c r="N136" s="309"/>
      <c r="O136" s="309"/>
      <c r="P136" s="309"/>
      <c r="Q136" s="309"/>
      <c r="R136" s="309"/>
      <c r="S136" s="309"/>
      <c r="T136" s="309"/>
      <c r="U136" s="309"/>
      <c r="V136" s="309"/>
      <c r="W136" s="309"/>
      <c r="X136" s="309"/>
      <c r="Y136" s="309"/>
    </row>
    <row r="137" spans="1:26" s="308" customFormat="1" ht="12.75" customHeight="1">
      <c r="A137" s="116"/>
      <c r="B137" s="318"/>
      <c r="C137" s="218"/>
      <c r="D137" s="214"/>
      <c r="E137" s="214"/>
      <c r="F137" s="938"/>
      <c r="G137" s="939"/>
      <c r="H137" s="214"/>
      <c r="I137" s="214"/>
      <c r="J137" s="214"/>
      <c r="K137" s="213"/>
      <c r="L137" s="309"/>
      <c r="M137" s="309"/>
      <c r="N137" s="309"/>
      <c r="O137" s="309"/>
      <c r="P137" s="309"/>
      <c r="Q137" s="309"/>
      <c r="R137" s="309"/>
      <c r="S137" s="309"/>
      <c r="T137" s="309"/>
      <c r="U137" s="309"/>
      <c r="V137" s="309"/>
      <c r="W137" s="309"/>
      <c r="X137" s="309"/>
      <c r="Y137" s="309"/>
    </row>
    <row r="138" spans="1:26" s="115" customFormat="1" ht="12.75" customHeight="1">
      <c r="A138" s="116">
        <v>2019</v>
      </c>
      <c r="B138" s="204" t="s">
        <v>1574</v>
      </c>
      <c r="C138" s="218">
        <v>4397.99</v>
      </c>
      <c r="D138" s="214">
        <v>109.6</v>
      </c>
      <c r="E138" s="214">
        <v>94.5</v>
      </c>
      <c r="F138" s="851" t="s">
        <v>656</v>
      </c>
      <c r="G138" s="851" t="s">
        <v>656</v>
      </c>
      <c r="H138" s="214">
        <v>121.5</v>
      </c>
      <c r="I138" s="214">
        <v>98.6</v>
      </c>
      <c r="J138" s="214">
        <v>118.6</v>
      </c>
      <c r="K138" s="213">
        <v>118.2</v>
      </c>
      <c r="L138" s="54"/>
      <c r="M138" s="54"/>
      <c r="N138" s="54"/>
      <c r="O138" s="54"/>
      <c r="P138" s="54"/>
      <c r="Q138" s="54"/>
      <c r="R138" s="54"/>
      <c r="S138" s="54"/>
      <c r="T138" s="54"/>
      <c r="U138" s="54"/>
      <c r="V138" s="54"/>
    </row>
    <row r="139" spans="1:26" s="122" customFormat="1" ht="12.75" customHeight="1">
      <c r="A139" s="116"/>
      <c r="B139" s="117" t="s">
        <v>1575</v>
      </c>
      <c r="C139" s="218">
        <v>4204.92</v>
      </c>
      <c r="D139" s="214">
        <v>107.7</v>
      </c>
      <c r="E139" s="214">
        <v>95.6</v>
      </c>
      <c r="F139" s="851" t="s">
        <v>656</v>
      </c>
      <c r="G139" s="851" t="s">
        <v>656</v>
      </c>
      <c r="H139" s="214">
        <v>126.1</v>
      </c>
      <c r="I139" s="220">
        <v>101.3</v>
      </c>
      <c r="J139" s="214">
        <v>127.8</v>
      </c>
      <c r="K139" s="213">
        <v>100.3</v>
      </c>
      <c r="L139" s="220"/>
      <c r="M139" s="121"/>
      <c r="N139" s="121"/>
      <c r="O139" s="121"/>
      <c r="P139" s="121"/>
      <c r="Q139" s="121"/>
      <c r="R139" s="121"/>
      <c r="S139" s="121"/>
      <c r="T139" s="121"/>
      <c r="U139" s="121"/>
      <c r="V139" s="121"/>
      <c r="W139" s="121"/>
    </row>
    <row r="140" spans="1:26" s="122" customFormat="1" ht="12.75" customHeight="1">
      <c r="A140" s="116"/>
      <c r="B140" s="306" t="s">
        <v>1409</v>
      </c>
      <c r="C140" s="218">
        <v>4322.58</v>
      </c>
      <c r="D140" s="214">
        <v>105.2</v>
      </c>
      <c r="E140" s="214">
        <v>102.8</v>
      </c>
      <c r="F140" s="842">
        <v>2049.0700000000002</v>
      </c>
      <c r="G140" s="851">
        <v>104.3</v>
      </c>
      <c r="H140" s="214">
        <v>115.6</v>
      </c>
      <c r="I140" s="220">
        <v>94.6</v>
      </c>
      <c r="J140" s="214">
        <v>121.4</v>
      </c>
      <c r="K140" s="213">
        <v>93.5</v>
      </c>
      <c r="L140" s="220"/>
      <c r="M140" s="121"/>
      <c r="N140" s="121"/>
      <c r="O140" s="121"/>
      <c r="P140" s="121"/>
      <c r="Q140" s="121"/>
      <c r="R140" s="121"/>
      <c r="S140" s="121"/>
      <c r="T140" s="121"/>
      <c r="U140" s="121"/>
      <c r="V140" s="121"/>
      <c r="W140" s="121"/>
    </row>
    <row r="141" spans="1:26" s="115" customFormat="1" ht="12.75" customHeight="1">
      <c r="A141" s="116"/>
      <c r="B141" s="318" t="s">
        <v>278</v>
      </c>
      <c r="C141" s="218">
        <v>4406.12</v>
      </c>
      <c r="D141" s="214">
        <v>107</v>
      </c>
      <c r="E141" s="214">
        <v>101.9</v>
      </c>
      <c r="F141" s="214" t="s">
        <v>656</v>
      </c>
      <c r="G141" s="214" t="s">
        <v>656</v>
      </c>
      <c r="H141" s="216">
        <v>122.1</v>
      </c>
      <c r="I141" s="216">
        <v>102.9</v>
      </c>
      <c r="J141" s="214">
        <v>122.8</v>
      </c>
      <c r="K141" s="589">
        <v>101.3</v>
      </c>
      <c r="L141" s="220"/>
      <c r="M141" s="54"/>
      <c r="N141" s="54"/>
      <c r="O141" s="54"/>
      <c r="P141" s="54"/>
      <c r="Q141" s="54"/>
      <c r="R141" s="54"/>
      <c r="S141" s="54"/>
      <c r="T141" s="54"/>
      <c r="U141" s="54"/>
      <c r="V141" s="54"/>
      <c r="W141" s="54"/>
    </row>
    <row r="142" spans="1:26" s="115" customFormat="1" ht="12.75" customHeight="1">
      <c r="A142" s="116"/>
      <c r="B142" s="204" t="s">
        <v>1578</v>
      </c>
      <c r="C142" s="218">
        <v>4431.91</v>
      </c>
      <c r="D142" s="214">
        <v>107.8</v>
      </c>
      <c r="E142" s="214">
        <v>100.6</v>
      </c>
      <c r="F142" s="214" t="s">
        <v>656</v>
      </c>
      <c r="G142" s="214" t="s">
        <v>656</v>
      </c>
      <c r="H142" s="216">
        <v>118.2</v>
      </c>
      <c r="I142" s="216">
        <v>98.6</v>
      </c>
      <c r="J142" s="214">
        <v>129.19999999999999</v>
      </c>
      <c r="K142" s="2016">
        <v>106.1</v>
      </c>
      <c r="L142" s="220"/>
      <c r="M142" s="54"/>
      <c r="N142" s="54"/>
      <c r="O142" s="54"/>
      <c r="P142" s="54"/>
      <c r="Q142" s="54"/>
      <c r="R142" s="54"/>
      <c r="S142" s="54"/>
      <c r="T142" s="54"/>
      <c r="U142" s="54"/>
      <c r="V142" s="54"/>
      <c r="W142" s="54"/>
    </row>
    <row r="143" spans="1:26" s="308" customFormat="1" ht="12.75" customHeight="1">
      <c r="A143" s="116"/>
      <c r="B143" s="204" t="s">
        <v>1579</v>
      </c>
      <c r="C143" s="218">
        <v>4340.92</v>
      </c>
      <c r="D143" s="214">
        <v>105</v>
      </c>
      <c r="E143" s="214">
        <v>97.9</v>
      </c>
      <c r="F143" s="868">
        <v>2099.85</v>
      </c>
      <c r="G143" s="857">
        <v>106</v>
      </c>
      <c r="H143" s="216">
        <v>111.3</v>
      </c>
      <c r="I143" s="216">
        <v>95.6</v>
      </c>
      <c r="J143" s="214">
        <v>128.6</v>
      </c>
      <c r="K143" s="213">
        <v>98.6</v>
      </c>
      <c r="L143" s="220"/>
      <c r="M143" s="309"/>
      <c r="N143" s="309"/>
      <c r="O143" s="309"/>
      <c r="P143" s="309"/>
      <c r="Q143" s="309"/>
      <c r="R143" s="309"/>
      <c r="S143" s="309"/>
      <c r="T143" s="309"/>
      <c r="U143" s="309"/>
      <c r="V143" s="309"/>
      <c r="W143" s="309"/>
      <c r="X143" s="309"/>
      <c r="Y143" s="309"/>
      <c r="Z143" s="309"/>
    </row>
    <row r="144" spans="1:26" s="308" customFormat="1" ht="12.75" customHeight="1">
      <c r="A144" s="116"/>
      <c r="B144" s="117" t="s">
        <v>289</v>
      </c>
      <c r="C144" s="218">
        <v>4473.9399999999996</v>
      </c>
      <c r="D144" s="214">
        <v>105.4</v>
      </c>
      <c r="E144" s="214">
        <v>103.1</v>
      </c>
      <c r="F144" s="214" t="s">
        <v>656</v>
      </c>
      <c r="G144" s="214" t="s">
        <v>656</v>
      </c>
      <c r="H144" s="216">
        <v>102.3</v>
      </c>
      <c r="I144" s="216">
        <v>88</v>
      </c>
      <c r="J144" s="214">
        <v>100.9</v>
      </c>
      <c r="K144" s="722">
        <v>78.3</v>
      </c>
      <c r="L144" s="220"/>
      <c r="M144" s="309"/>
      <c r="N144" s="309"/>
      <c r="O144" s="309"/>
      <c r="P144" s="309"/>
      <c r="Q144" s="309"/>
      <c r="R144" s="309"/>
      <c r="S144" s="309"/>
      <c r="T144" s="309"/>
      <c r="U144" s="309"/>
      <c r="V144" s="309"/>
      <c r="W144" s="309"/>
      <c r="X144" s="309"/>
      <c r="Y144" s="309"/>
      <c r="Z144" s="309"/>
    </row>
    <row r="145" spans="1:26" s="308" customFormat="1" ht="12.75" customHeight="1">
      <c r="A145" s="116"/>
      <c r="B145" s="104" t="s">
        <v>285</v>
      </c>
      <c r="C145" s="218">
        <v>4454.95</v>
      </c>
      <c r="D145" s="214">
        <v>105.9</v>
      </c>
      <c r="E145" s="214">
        <v>99.6</v>
      </c>
      <c r="F145" s="214" t="s">
        <v>656</v>
      </c>
      <c r="G145" s="214" t="s">
        <v>656</v>
      </c>
      <c r="H145" s="216">
        <v>88.3</v>
      </c>
      <c r="I145" s="216">
        <v>98</v>
      </c>
      <c r="J145" s="214">
        <v>92.5</v>
      </c>
      <c r="K145" s="213">
        <v>97.7</v>
      </c>
      <c r="L145" s="220"/>
      <c r="M145" s="309"/>
      <c r="N145" s="309"/>
      <c r="O145" s="309"/>
      <c r="P145" s="309"/>
      <c r="Q145" s="309"/>
      <c r="R145" s="309"/>
      <c r="S145" s="309"/>
      <c r="T145" s="309"/>
      <c r="U145" s="309"/>
      <c r="V145" s="309"/>
      <c r="W145" s="309"/>
      <c r="X145" s="309"/>
      <c r="Y145" s="309"/>
      <c r="Z145" s="309"/>
    </row>
    <row r="146" spans="1:26" s="308" customFormat="1" ht="12.75" customHeight="1">
      <c r="A146" s="116"/>
      <c r="B146" s="117" t="s">
        <v>286</v>
      </c>
      <c r="C146" s="218">
        <v>4430.01</v>
      </c>
      <c r="D146" s="214">
        <v>104.8</v>
      </c>
      <c r="E146" s="214">
        <v>99.4</v>
      </c>
      <c r="F146" s="2097">
        <v>2089.83</v>
      </c>
      <c r="G146" s="2087">
        <v>105</v>
      </c>
      <c r="H146" s="214">
        <v>83.7</v>
      </c>
      <c r="I146" s="216">
        <v>100.8</v>
      </c>
      <c r="J146" s="214">
        <v>85.7</v>
      </c>
      <c r="K146" s="213">
        <v>103.9</v>
      </c>
      <c r="L146" s="220"/>
      <c r="M146" s="309"/>
      <c r="N146" s="309"/>
      <c r="O146" s="309"/>
      <c r="P146" s="309"/>
      <c r="Q146" s="309"/>
      <c r="R146" s="309"/>
      <c r="S146" s="309"/>
      <c r="T146" s="309"/>
      <c r="U146" s="309"/>
      <c r="V146" s="309"/>
      <c r="W146" s="309"/>
      <c r="X146" s="309"/>
      <c r="Y146" s="309"/>
      <c r="Z146" s="309"/>
    </row>
    <row r="147" spans="1:26" s="308" customFormat="1" ht="12.75" customHeight="1">
      <c r="A147" s="116"/>
      <c r="B147" s="306" t="s">
        <v>287</v>
      </c>
      <c r="C147" s="218">
        <v>4500.2700000000004</v>
      </c>
      <c r="D147" s="214">
        <v>104.6</v>
      </c>
      <c r="E147" s="214">
        <v>101.6</v>
      </c>
      <c r="F147" s="214" t="s">
        <v>656</v>
      </c>
      <c r="G147" s="214" t="s">
        <v>656</v>
      </c>
      <c r="H147" s="216">
        <v>80.400000000000006</v>
      </c>
      <c r="I147" s="214">
        <v>98.9</v>
      </c>
      <c r="J147" s="214">
        <v>78.099999999999994</v>
      </c>
      <c r="K147" s="722">
        <v>91.3</v>
      </c>
      <c r="L147" s="220"/>
      <c r="M147" s="309"/>
      <c r="N147" s="309"/>
      <c r="O147" s="309"/>
      <c r="P147" s="309"/>
      <c r="Q147" s="309"/>
      <c r="R147" s="309"/>
      <c r="S147" s="309"/>
      <c r="T147" s="309"/>
      <c r="U147" s="309"/>
      <c r="V147" s="309"/>
      <c r="W147" s="309"/>
      <c r="X147" s="309"/>
      <c r="Y147" s="309"/>
      <c r="Z147" s="309"/>
    </row>
    <row r="148" spans="1:26" s="115" customFormat="1" ht="12.75" customHeight="1">
      <c r="A148" s="116"/>
      <c r="B148" s="306" t="s">
        <v>288</v>
      </c>
      <c r="C148" s="218">
        <v>4517.18</v>
      </c>
      <c r="D148" s="214">
        <v>104.6</v>
      </c>
      <c r="E148" s="214">
        <v>100.4</v>
      </c>
      <c r="F148" s="214" t="s">
        <v>656</v>
      </c>
      <c r="G148" s="214" t="s">
        <v>656</v>
      </c>
      <c r="H148" s="220">
        <v>84.5</v>
      </c>
      <c r="I148" s="214">
        <v>104.1</v>
      </c>
      <c r="J148" s="214">
        <v>75.7</v>
      </c>
      <c r="K148" s="220">
        <v>100.1</v>
      </c>
      <c r="L148" s="54"/>
      <c r="M148" s="54"/>
      <c r="N148" s="54"/>
      <c r="O148" s="54"/>
      <c r="P148" s="54"/>
      <c r="Q148" s="54"/>
      <c r="R148" s="54"/>
      <c r="S148" s="54"/>
      <c r="T148" s="54"/>
      <c r="U148" s="54"/>
      <c r="V148" s="54"/>
    </row>
    <row r="149" spans="1:26" s="308" customFormat="1" ht="12.75" customHeight="1">
      <c r="A149" s="116"/>
      <c r="B149" s="318" t="s">
        <v>290</v>
      </c>
      <c r="C149" s="218">
        <v>4827.12</v>
      </c>
      <c r="D149" s="214">
        <v>103.7</v>
      </c>
      <c r="E149" s="214">
        <v>106.9</v>
      </c>
      <c r="F149" s="2097">
        <v>2098.9299999999998</v>
      </c>
      <c r="G149" s="2087">
        <v>105</v>
      </c>
      <c r="H149" s="220">
        <v>84.3</v>
      </c>
      <c r="I149" s="214">
        <v>102.6</v>
      </c>
      <c r="J149" s="214">
        <v>91.6</v>
      </c>
      <c r="K149" s="220">
        <v>107.4</v>
      </c>
      <c r="L149" s="309"/>
      <c r="M149" s="309"/>
      <c r="N149" s="309"/>
      <c r="O149" s="309"/>
      <c r="P149" s="309"/>
      <c r="Q149" s="309"/>
      <c r="R149" s="309"/>
      <c r="S149" s="309"/>
      <c r="T149" s="309"/>
      <c r="U149" s="309"/>
      <c r="V149" s="309"/>
      <c r="W149" s="309"/>
      <c r="X149" s="309"/>
      <c r="Y149" s="309"/>
    </row>
    <row r="150" spans="1:26" s="308" customFormat="1" ht="12.75" customHeight="1">
      <c r="A150" s="116"/>
      <c r="B150" s="318"/>
      <c r="C150" s="218"/>
      <c r="D150" s="214"/>
      <c r="E150" s="214"/>
      <c r="F150" s="938"/>
      <c r="G150" s="939"/>
      <c r="H150" s="214"/>
      <c r="I150" s="214"/>
      <c r="J150" s="214"/>
      <c r="K150" s="213"/>
      <c r="L150" s="309"/>
      <c r="M150" s="309"/>
      <c r="N150" s="309"/>
      <c r="O150" s="309"/>
      <c r="P150" s="309"/>
      <c r="Q150" s="309"/>
      <c r="R150" s="309"/>
      <c r="S150" s="309"/>
      <c r="T150" s="309"/>
      <c r="U150" s="309"/>
      <c r="V150" s="309"/>
      <c r="W150" s="309"/>
      <c r="X150" s="309"/>
      <c r="Y150" s="309"/>
    </row>
    <row r="151" spans="1:26" s="115" customFormat="1" ht="12.75" customHeight="1">
      <c r="A151" s="116">
        <v>2020</v>
      </c>
      <c r="B151" s="204" t="s">
        <v>1574</v>
      </c>
      <c r="C151" s="218">
        <v>4654.59</v>
      </c>
      <c r="D151" s="214">
        <v>105.8</v>
      </c>
      <c r="E151" s="214">
        <v>96.4</v>
      </c>
      <c r="F151" s="214" t="s">
        <v>656</v>
      </c>
      <c r="G151" s="214" t="s">
        <v>656</v>
      </c>
      <c r="H151" s="214">
        <v>85.7</v>
      </c>
      <c r="I151" s="214">
        <v>100.3</v>
      </c>
      <c r="J151" s="214">
        <v>74.5</v>
      </c>
      <c r="K151" s="213">
        <v>96.1</v>
      </c>
      <c r="L151" s="54"/>
      <c r="M151" s="54"/>
      <c r="N151" s="54"/>
      <c r="O151" s="54"/>
      <c r="P151" s="54"/>
      <c r="Q151" s="54"/>
      <c r="R151" s="54"/>
      <c r="S151" s="54"/>
      <c r="T151" s="54"/>
      <c r="U151" s="54"/>
      <c r="V151" s="54"/>
    </row>
    <row r="152" spans="1:26" s="122" customFormat="1" ht="12.75" customHeight="1">
      <c r="A152" s="116"/>
      <c r="B152" s="117" t="s">
        <v>1575</v>
      </c>
      <c r="C152" s="218">
        <v>4595.72</v>
      </c>
      <c r="D152" s="214">
        <v>109.3</v>
      </c>
      <c r="E152" s="214">
        <v>98.7</v>
      </c>
      <c r="F152" s="214" t="s">
        <v>656</v>
      </c>
      <c r="G152" s="214" t="s">
        <v>656</v>
      </c>
      <c r="H152" s="214">
        <v>89.1</v>
      </c>
      <c r="I152" s="220">
        <v>105.3</v>
      </c>
      <c r="J152" s="214">
        <v>75.2</v>
      </c>
      <c r="K152" s="213">
        <v>101.2</v>
      </c>
      <c r="L152" s="220"/>
      <c r="M152" s="121"/>
      <c r="N152" s="121"/>
      <c r="O152" s="121"/>
      <c r="P152" s="121"/>
      <c r="Q152" s="121"/>
      <c r="R152" s="121"/>
      <c r="S152" s="121"/>
      <c r="T152" s="121"/>
      <c r="U152" s="121"/>
      <c r="V152" s="121"/>
      <c r="W152" s="121"/>
    </row>
    <row r="153" spans="1:26" s="122" customFormat="1" ht="12.75" customHeight="1">
      <c r="A153" s="116"/>
      <c r="B153" s="306" t="s">
        <v>1576</v>
      </c>
      <c r="C153" s="218">
        <v>4541.7</v>
      </c>
      <c r="D153" s="214">
        <v>105.1</v>
      </c>
      <c r="E153" s="214">
        <v>98.8</v>
      </c>
      <c r="F153" s="2097">
        <v>2164.2199999999998</v>
      </c>
      <c r="G153" s="2087">
        <v>105.6</v>
      </c>
      <c r="H153" s="216">
        <v>96.1</v>
      </c>
      <c r="I153" s="220">
        <v>102</v>
      </c>
      <c r="J153" s="214">
        <v>85.3</v>
      </c>
      <c r="K153" s="2088">
        <v>106.2</v>
      </c>
      <c r="L153" s="220"/>
      <c r="M153" s="121"/>
      <c r="N153" s="121"/>
      <c r="O153" s="121"/>
      <c r="P153" s="121"/>
      <c r="Q153" s="121"/>
      <c r="R153" s="121"/>
      <c r="S153" s="121"/>
      <c r="T153" s="121"/>
      <c r="U153" s="121"/>
      <c r="V153" s="121"/>
      <c r="W153" s="121"/>
    </row>
    <row r="154" spans="1:26" s="122" customFormat="1" ht="12.75" customHeight="1">
      <c r="A154" s="116"/>
      <c r="B154" s="306" t="s">
        <v>1577</v>
      </c>
      <c r="C154" s="218">
        <v>4321.66</v>
      </c>
      <c r="D154" s="214">
        <v>98.1</v>
      </c>
      <c r="E154" s="214">
        <v>95.2</v>
      </c>
      <c r="F154" s="214" t="s">
        <v>656</v>
      </c>
      <c r="G154" s="214" t="s">
        <v>656</v>
      </c>
      <c r="H154" s="216">
        <v>97.2</v>
      </c>
      <c r="I154" s="220">
        <v>104.1</v>
      </c>
      <c r="J154" s="214">
        <v>89.2</v>
      </c>
      <c r="K154" s="2088">
        <v>105.9</v>
      </c>
      <c r="L154" s="220"/>
      <c r="M154" s="121"/>
      <c r="N154" s="121"/>
      <c r="O154" s="121"/>
      <c r="P154" s="121"/>
      <c r="Q154" s="121"/>
      <c r="R154" s="121"/>
      <c r="S154" s="121"/>
      <c r="T154" s="121"/>
      <c r="U154" s="121"/>
      <c r="V154" s="121"/>
      <c r="W154" s="121"/>
    </row>
    <row r="155" spans="1:26" s="115" customFormat="1" ht="12.75" customHeight="1">
      <c r="A155" s="116"/>
      <c r="B155" s="318" t="s">
        <v>279</v>
      </c>
      <c r="C155" s="218">
        <v>4273.7</v>
      </c>
      <c r="D155" s="214">
        <v>96.4</v>
      </c>
      <c r="E155" s="214">
        <v>98.9</v>
      </c>
      <c r="F155" s="214" t="s">
        <v>656</v>
      </c>
      <c r="G155" s="214" t="s">
        <v>656</v>
      </c>
      <c r="H155" s="216">
        <v>104.8</v>
      </c>
      <c r="I155" s="216">
        <v>106.2</v>
      </c>
      <c r="J155" s="214">
        <v>85.9</v>
      </c>
      <c r="K155" s="2088">
        <v>102.1</v>
      </c>
      <c r="L155" s="220"/>
      <c r="M155" s="54"/>
      <c r="N155" s="54"/>
      <c r="O155" s="54"/>
      <c r="P155" s="54"/>
      <c r="Q155" s="54"/>
      <c r="R155" s="54"/>
      <c r="S155" s="54"/>
      <c r="T155" s="54"/>
      <c r="U155" s="54"/>
      <c r="V155" s="54"/>
      <c r="W155" s="54"/>
    </row>
    <row r="156" spans="1:26" s="115" customFormat="1" ht="12.75" customHeight="1">
      <c r="A156" s="116"/>
      <c r="B156" s="318" t="s">
        <v>708</v>
      </c>
      <c r="C156" s="218">
        <v>4438.18</v>
      </c>
      <c r="D156" s="214">
        <v>102.2</v>
      </c>
      <c r="E156" s="214">
        <v>103.8</v>
      </c>
      <c r="F156" s="2453">
        <v>2194.46</v>
      </c>
      <c r="G156" s="2456">
        <v>104.5</v>
      </c>
      <c r="H156" s="216">
        <v>106.7</v>
      </c>
      <c r="I156" s="216">
        <v>97.4</v>
      </c>
      <c r="J156" s="214">
        <v>88.1</v>
      </c>
      <c r="K156" s="2088">
        <v>101.2</v>
      </c>
      <c r="L156" s="220"/>
      <c r="M156" s="54"/>
      <c r="N156" s="54"/>
      <c r="O156" s="54"/>
      <c r="P156" s="54"/>
      <c r="Q156" s="54"/>
      <c r="R156" s="54"/>
      <c r="S156" s="54"/>
      <c r="T156" s="54"/>
      <c r="U156" s="54"/>
      <c r="V156" s="54"/>
      <c r="W156" s="54"/>
    </row>
    <row r="157" spans="1:26" s="308" customFormat="1" ht="12.75" customHeight="1">
      <c r="A157" s="116"/>
      <c r="B157" s="117" t="s">
        <v>289</v>
      </c>
      <c r="C157" s="218">
        <v>4633.5</v>
      </c>
      <c r="D157" s="214">
        <v>103.6</v>
      </c>
      <c r="E157" s="214">
        <v>104.4</v>
      </c>
      <c r="F157" s="214" t="s">
        <v>656</v>
      </c>
      <c r="G157" s="214" t="s">
        <v>656</v>
      </c>
      <c r="H157" s="216">
        <v>108.8</v>
      </c>
      <c r="I157" s="216">
        <v>89.8</v>
      </c>
      <c r="J157" s="214">
        <v>103.6</v>
      </c>
      <c r="K157" s="722">
        <v>92</v>
      </c>
      <c r="L157" s="220"/>
      <c r="M157" s="309"/>
      <c r="N157" s="309"/>
      <c r="O157" s="309"/>
      <c r="P157" s="309"/>
      <c r="Q157" s="309"/>
      <c r="R157" s="309"/>
      <c r="S157" s="309"/>
      <c r="T157" s="309"/>
      <c r="U157" s="309"/>
      <c r="V157" s="309"/>
      <c r="W157" s="309"/>
      <c r="X157" s="309"/>
      <c r="Y157" s="309"/>
      <c r="Z157" s="309"/>
    </row>
    <row r="158" spans="1:26" s="308" customFormat="1" ht="12.75" customHeight="1">
      <c r="A158" s="116"/>
      <c r="B158" s="306" t="s">
        <v>385</v>
      </c>
      <c r="C158" s="218">
        <v>4596.54</v>
      </c>
      <c r="D158" s="214">
        <v>103.2</v>
      </c>
      <c r="E158" s="214">
        <v>99.2</v>
      </c>
      <c r="F158" s="214" t="s">
        <v>656</v>
      </c>
      <c r="G158" s="214" t="s">
        <v>656</v>
      </c>
      <c r="H158" s="216">
        <v>105.6</v>
      </c>
      <c r="I158" s="216">
        <v>95.1</v>
      </c>
      <c r="J158" s="214">
        <v>99.1</v>
      </c>
      <c r="K158" s="722">
        <v>93.5</v>
      </c>
      <c r="L158" s="220"/>
      <c r="M158" s="309"/>
      <c r="N158" s="309"/>
      <c r="O158" s="309"/>
      <c r="P158" s="309"/>
      <c r="Q158" s="309"/>
      <c r="R158" s="309"/>
      <c r="S158" s="309"/>
      <c r="T158" s="309"/>
      <c r="U158" s="309"/>
      <c r="V158" s="309"/>
      <c r="W158" s="309"/>
      <c r="X158" s="309"/>
      <c r="Y158" s="309"/>
      <c r="Z158" s="309"/>
    </row>
    <row r="159" spans="1:26" s="308" customFormat="1" ht="12.75" customHeight="1">
      <c r="A159" s="116"/>
      <c r="B159" s="117" t="s">
        <v>286</v>
      </c>
      <c r="C159" s="218">
        <v>4618.82</v>
      </c>
      <c r="D159" s="214">
        <v>104.3</v>
      </c>
      <c r="E159" s="214">
        <v>100.5</v>
      </c>
      <c r="F159" s="2453">
        <v>2212.69</v>
      </c>
      <c r="G159" s="2456">
        <v>105.4</v>
      </c>
      <c r="H159" s="214">
        <v>108.3</v>
      </c>
      <c r="I159" s="216">
        <v>103.3</v>
      </c>
      <c r="J159" s="214">
        <v>102</v>
      </c>
      <c r="K159" s="213">
        <v>107</v>
      </c>
      <c r="L159" s="220"/>
      <c r="M159" s="309"/>
      <c r="N159" s="309"/>
      <c r="O159" s="309"/>
      <c r="P159" s="309"/>
      <c r="Q159" s="309"/>
      <c r="R159" s="309"/>
      <c r="S159" s="309"/>
      <c r="T159" s="309"/>
      <c r="U159" s="309"/>
      <c r="V159" s="309"/>
      <c r="W159" s="309"/>
      <c r="X159" s="309"/>
      <c r="Y159" s="309"/>
      <c r="Z159" s="309"/>
    </row>
    <row r="160" spans="1:26" s="308" customFormat="1" ht="12.75" customHeight="1">
      <c r="A160" s="116"/>
      <c r="B160" s="306" t="s">
        <v>287</v>
      </c>
      <c r="C160" s="2453">
        <v>4701.97</v>
      </c>
      <c r="D160" s="2456">
        <v>104.5</v>
      </c>
      <c r="E160" s="2456">
        <v>101.8</v>
      </c>
      <c r="F160" s="214" t="s">
        <v>656</v>
      </c>
      <c r="G160" s="214" t="s">
        <v>656</v>
      </c>
      <c r="H160" s="216">
        <v>116.7</v>
      </c>
      <c r="I160" s="216">
        <v>106.7</v>
      </c>
      <c r="J160" s="214">
        <v>121</v>
      </c>
      <c r="K160" s="2088">
        <v>108.3</v>
      </c>
      <c r="L160" s="220"/>
      <c r="M160" s="309"/>
      <c r="N160" s="309"/>
      <c r="O160" s="309"/>
      <c r="P160" s="309"/>
      <c r="Q160" s="309"/>
      <c r="R160" s="309"/>
      <c r="S160" s="309"/>
      <c r="T160" s="309"/>
      <c r="U160" s="309"/>
      <c r="V160" s="309"/>
      <c r="W160" s="309"/>
      <c r="X160" s="309"/>
      <c r="Y160" s="309"/>
      <c r="Z160" s="309"/>
    </row>
    <row r="161" spans="1:26" s="308" customFormat="1" ht="12.75" customHeight="1">
      <c r="A161" s="116"/>
      <c r="B161" s="306" t="s">
        <v>6</v>
      </c>
      <c r="C161" s="218">
        <v>4679.21</v>
      </c>
      <c r="D161" s="214">
        <v>103.6</v>
      </c>
      <c r="E161" s="214">
        <v>99.5</v>
      </c>
      <c r="F161" s="214" t="s">
        <v>656</v>
      </c>
      <c r="G161" s="214" t="s">
        <v>656</v>
      </c>
      <c r="H161" s="216">
        <v>120.7</v>
      </c>
      <c r="I161" s="216">
        <v>107.7</v>
      </c>
      <c r="J161" s="214">
        <v>119.4</v>
      </c>
      <c r="K161" s="2088">
        <v>98.8</v>
      </c>
      <c r="L161" s="220"/>
      <c r="M161" s="309"/>
      <c r="N161" s="309"/>
      <c r="O161" s="309"/>
      <c r="P161" s="309"/>
      <c r="Q161" s="309"/>
      <c r="R161" s="309"/>
      <c r="S161" s="309"/>
      <c r="T161" s="309"/>
      <c r="U161" s="309"/>
      <c r="V161" s="309"/>
      <c r="W161" s="309"/>
      <c r="X161" s="309"/>
      <c r="Y161" s="309"/>
      <c r="Z161" s="309"/>
    </row>
    <row r="162" spans="1:26" s="308" customFormat="1" ht="12.75" customHeight="1">
      <c r="A162" s="116"/>
      <c r="B162" s="306" t="s">
        <v>290</v>
      </c>
      <c r="C162" s="218">
        <v>5242.97</v>
      </c>
      <c r="D162" s="214">
        <v>108.6</v>
      </c>
      <c r="E162" s="214">
        <v>112</v>
      </c>
      <c r="F162" s="2491">
        <v>2224.21</v>
      </c>
      <c r="G162" s="2456">
        <v>106</v>
      </c>
      <c r="H162" s="216">
        <v>120.2</v>
      </c>
      <c r="I162" s="216">
        <v>102.2</v>
      </c>
      <c r="J162" s="214">
        <v>119</v>
      </c>
      <c r="K162" s="2088">
        <v>107</v>
      </c>
      <c r="L162" s="220"/>
      <c r="M162" s="309"/>
      <c r="N162" s="309"/>
      <c r="O162" s="309"/>
      <c r="P162" s="309"/>
      <c r="Q162" s="309"/>
      <c r="R162" s="309"/>
      <c r="S162" s="309"/>
      <c r="T162" s="309"/>
      <c r="U162" s="309"/>
      <c r="V162" s="309"/>
      <c r="W162" s="309"/>
      <c r="X162" s="309"/>
      <c r="Y162" s="309"/>
      <c r="Z162" s="309"/>
    </row>
    <row r="163" spans="1:26">
      <c r="A163" s="2775" t="s">
        <v>1758</v>
      </c>
      <c r="B163" s="2775"/>
      <c r="C163" s="2775"/>
      <c r="D163" s="2775"/>
      <c r="E163" s="2775"/>
      <c r="F163" s="2775"/>
      <c r="G163" s="2775"/>
      <c r="H163" s="2775"/>
      <c r="I163" s="2775"/>
      <c r="J163" s="2775"/>
      <c r="K163" s="2775"/>
    </row>
    <row r="164" spans="1:26">
      <c r="A164" s="2761" t="s">
        <v>1900</v>
      </c>
      <c r="B164" s="2761"/>
      <c r="C164" s="2761"/>
      <c r="D164" s="2761"/>
      <c r="E164" s="2761"/>
      <c r="F164" s="2761"/>
      <c r="G164" s="2761"/>
      <c r="H164" s="2761"/>
      <c r="I164" s="2761"/>
      <c r="J164" s="2761"/>
      <c r="K164" s="2761"/>
    </row>
  </sheetData>
  <mergeCells count="43">
    <mergeCell ref="J14:K14"/>
    <mergeCell ref="C10:E10"/>
    <mergeCell ref="F10:G10"/>
    <mergeCell ref="H11:K11"/>
    <mergeCell ref="H10:K10"/>
    <mergeCell ref="F9:G9"/>
    <mergeCell ref="J13:K13"/>
    <mergeCell ref="C13:E13"/>
    <mergeCell ref="F13:G13"/>
    <mergeCell ref="H13:I13"/>
    <mergeCell ref="F12:G12"/>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A164:K164"/>
    <mergeCell ref="H6:K6"/>
    <mergeCell ref="H7:K7"/>
    <mergeCell ref="H17:H20"/>
    <mergeCell ref="I17:I20"/>
    <mergeCell ref="J17:J20"/>
    <mergeCell ref="K17:K20"/>
    <mergeCell ref="G17:G20"/>
    <mergeCell ref="C16:E16"/>
    <mergeCell ref="J15:K15"/>
    <mergeCell ref="E17:E20"/>
    <mergeCell ref="C15:E15"/>
    <mergeCell ref="H15:I15"/>
    <mergeCell ref="A163:K163"/>
    <mergeCell ref="D17:D20"/>
    <mergeCell ref="F16:G16"/>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184"/>
  <sheetViews>
    <sheetView showGridLines="0" zoomScaleNormal="10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764" t="s">
        <v>115</v>
      </c>
      <c r="B1" s="764"/>
      <c r="C1" s="764"/>
      <c r="D1" s="764"/>
      <c r="E1" s="13"/>
      <c r="F1" s="13"/>
      <c r="G1" s="13"/>
      <c r="H1" s="13"/>
      <c r="I1" s="13"/>
      <c r="J1" s="13"/>
      <c r="K1" s="42"/>
      <c r="L1" s="37"/>
    </row>
    <row r="2" spans="1:12" s="15" customFormat="1" ht="15.75" customHeight="1">
      <c r="A2" s="1290" t="s">
        <v>799</v>
      </c>
      <c r="B2" s="898"/>
      <c r="C2" s="898"/>
      <c r="D2" s="898"/>
      <c r="E2" s="25"/>
      <c r="F2" s="25"/>
      <c r="G2" s="25"/>
      <c r="H2" s="25"/>
      <c r="I2" s="25"/>
      <c r="J2" s="25"/>
      <c r="K2" s="25"/>
      <c r="L2" s="37"/>
    </row>
    <row r="3" spans="1:12" s="245" customFormat="1" ht="12.75" customHeight="1">
      <c r="A3" s="242" t="s">
        <v>537</v>
      </c>
      <c r="B3" s="332"/>
      <c r="C3" s="332"/>
      <c r="D3" s="332"/>
      <c r="E3" s="332"/>
      <c r="F3" s="332"/>
      <c r="G3" s="332"/>
      <c r="H3" s="905" t="s">
        <v>1419</v>
      </c>
      <c r="I3" s="905"/>
      <c r="J3" s="332"/>
      <c r="K3" s="332"/>
      <c r="L3" s="273"/>
    </row>
    <row r="4" spans="1:12" s="245" customFormat="1" ht="12.75" customHeight="1">
      <c r="A4" s="894" t="s">
        <v>887</v>
      </c>
      <c r="B4" s="894"/>
      <c r="C4" s="894"/>
      <c r="D4" s="894"/>
      <c r="E4" s="894"/>
      <c r="F4" s="894"/>
      <c r="G4" s="426"/>
      <c r="H4" s="1160" t="s">
        <v>791</v>
      </c>
      <c r="I4" s="903"/>
      <c r="J4" s="24"/>
      <c r="L4" s="273"/>
    </row>
    <row r="5" spans="1:12" s="245" customFormat="1" ht="12.75" customHeight="1">
      <c r="A5" s="1283" t="s">
        <v>2003</v>
      </c>
      <c r="B5" s="24"/>
      <c r="C5" s="24"/>
      <c r="D5" s="24"/>
      <c r="E5" s="24"/>
      <c r="F5" s="24"/>
      <c r="G5" s="24"/>
      <c r="H5" s="24"/>
      <c r="I5" s="24"/>
      <c r="J5" s="95"/>
      <c r="L5" s="273"/>
    </row>
    <row r="6" spans="1:12" s="245" customFormat="1" ht="11.25">
      <c r="A6" s="43"/>
      <c r="B6" s="24"/>
      <c r="C6" s="24"/>
      <c r="D6" s="24"/>
      <c r="E6" s="24"/>
      <c r="F6" s="24"/>
      <c r="G6" s="24"/>
      <c r="H6" s="24"/>
      <c r="I6" s="24"/>
      <c r="J6" s="24"/>
      <c r="K6" s="24"/>
      <c r="L6" s="273"/>
    </row>
    <row r="7" spans="1:12" s="245" customFormat="1" ht="11.25">
      <c r="A7" s="1075"/>
      <c r="B7" s="1055"/>
      <c r="C7" s="1080"/>
      <c r="D7" s="1326"/>
      <c r="E7" s="1327"/>
      <c r="F7" s="1327"/>
      <c r="G7" s="1327"/>
      <c r="H7" s="1327"/>
      <c r="I7" s="1327"/>
      <c r="J7" s="1327"/>
      <c r="K7" s="1327"/>
      <c r="L7" s="273"/>
    </row>
    <row r="8" spans="1:12" s="245" customFormat="1" ht="11.25">
      <c r="A8" s="2834"/>
      <c r="B8" s="2835"/>
      <c r="C8" s="1060"/>
      <c r="D8" s="2976" t="s">
        <v>1984</v>
      </c>
      <c r="E8" s="2977"/>
      <c r="F8" s="2977"/>
      <c r="G8" s="2977"/>
      <c r="H8" s="2977"/>
      <c r="I8" s="2977"/>
      <c r="J8" s="2977"/>
      <c r="K8" s="2977"/>
      <c r="L8" s="273"/>
    </row>
    <row r="9" spans="1:12" s="245" customFormat="1" ht="11.25">
      <c r="A9" s="2834"/>
      <c r="B9" s="2835"/>
      <c r="C9" s="1057"/>
      <c r="D9" s="1073"/>
      <c r="E9" s="1061"/>
      <c r="F9" s="1061"/>
      <c r="G9" s="1061"/>
      <c r="H9" s="1061"/>
      <c r="I9" s="1061"/>
      <c r="J9" s="1061"/>
      <c r="K9" s="1061"/>
      <c r="L9" s="273"/>
    </row>
    <row r="10" spans="1:12" s="245" customFormat="1" ht="11.25">
      <c r="A10" s="2834"/>
      <c r="B10" s="2835"/>
      <c r="C10" s="1057"/>
      <c r="D10" s="1144"/>
      <c r="E10" s="1144"/>
      <c r="F10" s="1053"/>
      <c r="G10" s="1053"/>
      <c r="H10" s="1165"/>
      <c r="I10" s="1165"/>
      <c r="J10" s="1165"/>
      <c r="K10" s="1142"/>
      <c r="L10" s="273"/>
    </row>
    <row r="11" spans="1:12" s="245" customFormat="1" ht="11.25">
      <c r="A11" s="2834"/>
      <c r="B11" s="2835"/>
      <c r="C11" s="1057"/>
      <c r="D11" s="1070"/>
      <c r="E11" s="1070"/>
      <c r="F11" s="1060"/>
      <c r="G11" s="1060"/>
      <c r="H11" s="1060"/>
      <c r="I11" s="1060"/>
      <c r="J11" s="1060"/>
      <c r="K11" s="1059"/>
      <c r="L11" s="273"/>
    </row>
    <row r="12" spans="1:12" s="245" customFormat="1" ht="11.25">
      <c r="A12" s="1058"/>
      <c r="B12" s="1070"/>
      <c r="C12" s="1057"/>
      <c r="D12" s="1070"/>
      <c r="E12" s="1088" t="s">
        <v>771</v>
      </c>
      <c r="F12" s="1060"/>
      <c r="G12" s="1060"/>
      <c r="H12" s="1060"/>
      <c r="I12" s="1060"/>
      <c r="J12" s="1060"/>
      <c r="K12" s="1063"/>
      <c r="L12" s="273"/>
    </row>
    <row r="13" spans="1:12" s="245" customFormat="1" ht="11.25">
      <c r="A13" s="2824" t="s">
        <v>660</v>
      </c>
      <c r="B13" s="2825"/>
      <c r="C13" s="1060" t="s">
        <v>1506</v>
      </c>
      <c r="D13" s="1070"/>
      <c r="E13" s="1088" t="s">
        <v>773</v>
      </c>
      <c r="F13" s="1057"/>
      <c r="G13" s="1060" t="s">
        <v>1507</v>
      </c>
      <c r="H13" s="1060"/>
      <c r="I13" s="1060"/>
      <c r="J13" s="1060"/>
      <c r="K13" s="1063"/>
      <c r="L13" s="273"/>
    </row>
    <row r="14" spans="1:12" s="245" customFormat="1" ht="11.25">
      <c r="A14" s="2821" t="s">
        <v>661</v>
      </c>
      <c r="B14" s="2822"/>
      <c r="C14" s="1068" t="s">
        <v>264</v>
      </c>
      <c r="D14" s="1182"/>
      <c r="E14" s="1088" t="s">
        <v>772</v>
      </c>
      <c r="F14" s="1057"/>
      <c r="G14" s="1060" t="s">
        <v>1508</v>
      </c>
      <c r="H14" s="1060" t="s">
        <v>1509</v>
      </c>
      <c r="I14" s="1060"/>
      <c r="J14" s="1060"/>
      <c r="K14" s="1063" t="s">
        <v>1510</v>
      </c>
      <c r="L14" s="273"/>
    </row>
    <row r="15" spans="1:12" s="245" customFormat="1" ht="11.25">
      <c r="A15" s="1058"/>
      <c r="B15" s="1070"/>
      <c r="C15" s="1060"/>
      <c r="D15" s="1060" t="s">
        <v>1045</v>
      </c>
      <c r="E15" s="1087" t="s">
        <v>503</v>
      </c>
      <c r="F15" s="1060" t="s">
        <v>1021</v>
      </c>
      <c r="G15" s="1060" t="s">
        <v>704</v>
      </c>
      <c r="H15" s="1060" t="s">
        <v>1</v>
      </c>
      <c r="I15" s="1246" t="s">
        <v>310</v>
      </c>
      <c r="J15" s="1328" t="s">
        <v>311</v>
      </c>
      <c r="K15" s="1063" t="s">
        <v>2</v>
      </c>
      <c r="L15" s="273"/>
    </row>
    <row r="16" spans="1:12" s="245" customFormat="1" ht="11.25">
      <c r="A16" s="1058"/>
      <c r="B16" s="1070"/>
      <c r="C16" s="1057"/>
      <c r="D16" s="1060" t="s">
        <v>3</v>
      </c>
      <c r="E16" s="1087" t="s">
        <v>501</v>
      </c>
      <c r="F16" s="1068" t="s">
        <v>1023</v>
      </c>
      <c r="G16" s="1060" t="s">
        <v>809</v>
      </c>
      <c r="H16" s="1060" t="s">
        <v>4</v>
      </c>
      <c r="I16" s="1246" t="s">
        <v>1997</v>
      </c>
      <c r="J16" s="1328" t="s">
        <v>316</v>
      </c>
      <c r="K16" s="1063" t="s">
        <v>500</v>
      </c>
      <c r="L16" s="273"/>
    </row>
    <row r="17" spans="1:12" s="245" customFormat="1" ht="11.25">
      <c r="A17" s="1058"/>
      <c r="B17" s="1070"/>
      <c r="C17" s="1057"/>
      <c r="D17" s="1068" t="s">
        <v>5</v>
      </c>
      <c r="E17" s="1121" t="s">
        <v>776</v>
      </c>
      <c r="F17" s="1060"/>
      <c r="G17" s="1060" t="s">
        <v>502</v>
      </c>
      <c r="H17" s="1068" t="s">
        <v>984</v>
      </c>
      <c r="I17" s="1121" t="s">
        <v>811</v>
      </c>
      <c r="J17" s="1122" t="s">
        <v>812</v>
      </c>
      <c r="K17" s="1069" t="s">
        <v>813</v>
      </c>
      <c r="L17" s="273"/>
    </row>
    <row r="18" spans="1:12" s="245" customFormat="1" ht="11.25">
      <c r="A18" s="1058"/>
      <c r="B18" s="1070"/>
      <c r="C18" s="1057"/>
      <c r="D18" s="1070"/>
      <c r="E18" s="1122" t="s">
        <v>775</v>
      </c>
      <c r="F18" s="1060"/>
      <c r="G18" s="1068" t="s">
        <v>985</v>
      </c>
      <c r="H18" s="1068" t="s">
        <v>986</v>
      </c>
      <c r="I18" s="1137" t="s">
        <v>1998</v>
      </c>
      <c r="J18" s="1126" t="s">
        <v>578</v>
      </c>
      <c r="K18" s="1069" t="s">
        <v>1567</v>
      </c>
      <c r="L18" s="273"/>
    </row>
    <row r="19" spans="1:12" s="245" customFormat="1" ht="11.25">
      <c r="A19" s="1058"/>
      <c r="B19" s="1070"/>
      <c r="C19" s="1057"/>
      <c r="D19" s="1070"/>
      <c r="E19" s="1122" t="s">
        <v>627</v>
      </c>
      <c r="F19" s="1060"/>
      <c r="G19" s="1068" t="s">
        <v>1994</v>
      </c>
      <c r="H19" s="1060"/>
      <c r="I19" s="1063"/>
      <c r="J19" s="1126" t="s">
        <v>744</v>
      </c>
      <c r="K19" s="1059"/>
      <c r="L19" s="273"/>
    </row>
    <row r="20" spans="1:12" s="245" customFormat="1" ht="11.25">
      <c r="A20" s="1058"/>
      <c r="B20" s="1070"/>
      <c r="C20" s="1057"/>
      <c r="D20" s="1070"/>
      <c r="E20" s="1122" t="s">
        <v>628</v>
      </c>
      <c r="F20" s="1060"/>
      <c r="G20" s="1060"/>
      <c r="H20" s="1060"/>
      <c r="I20" s="1060"/>
      <c r="J20" s="1060"/>
      <c r="K20" s="1059"/>
      <c r="L20" s="273"/>
    </row>
    <row r="21" spans="1:12" s="245" customFormat="1" ht="11.25">
      <c r="A21" s="1058"/>
      <c r="B21" s="1070"/>
      <c r="C21" s="1057"/>
      <c r="D21" s="1070"/>
      <c r="E21" s="1122" t="s">
        <v>579</v>
      </c>
      <c r="F21" s="1060"/>
      <c r="G21" s="1060"/>
      <c r="H21" s="1060"/>
      <c r="I21" s="1060"/>
      <c r="J21" s="1060"/>
      <c r="K21" s="1059"/>
      <c r="L21" s="273"/>
    </row>
    <row r="22" spans="1:12" s="245" customFormat="1" ht="12" thickBot="1">
      <c r="A22" s="2845"/>
      <c r="B22" s="2846"/>
      <c r="C22" s="1169"/>
      <c r="D22" s="1154"/>
      <c r="E22" s="1154"/>
      <c r="F22" s="1169"/>
      <c r="G22" s="1169"/>
      <c r="H22" s="1169"/>
      <c r="I22" s="1169"/>
      <c r="J22" s="1169"/>
      <c r="K22" s="1299"/>
      <c r="L22" s="273"/>
    </row>
    <row r="23" spans="1:12" s="245" customFormat="1" ht="12.75" customHeight="1">
      <c r="A23" s="138"/>
      <c r="B23" s="138"/>
      <c r="C23" s="138"/>
      <c r="D23" s="138"/>
      <c r="E23" s="138"/>
      <c r="F23" s="138"/>
      <c r="G23" s="138"/>
      <c r="H23" s="138"/>
      <c r="I23" s="138"/>
      <c r="J23" s="138"/>
      <c r="K23" s="138"/>
      <c r="L23" s="273"/>
    </row>
    <row r="24" spans="1:12" s="245" customFormat="1" ht="12.75" customHeight="1">
      <c r="A24" s="2973" t="s">
        <v>1343</v>
      </c>
      <c r="B24" s="2973"/>
      <c r="C24" s="2973"/>
      <c r="D24" s="2973"/>
      <c r="E24" s="2973"/>
      <c r="F24" s="2973"/>
      <c r="G24" s="2973"/>
      <c r="H24" s="2973"/>
      <c r="I24" s="2973"/>
      <c r="J24" s="2973"/>
      <c r="K24" s="2973"/>
      <c r="L24" s="273"/>
    </row>
    <row r="25" spans="1:12" s="245" customFormat="1" ht="12.75" customHeight="1">
      <c r="A25" s="2971" t="s">
        <v>1344</v>
      </c>
      <c r="B25" s="2971"/>
      <c r="C25" s="2971"/>
      <c r="D25" s="2971"/>
      <c r="E25" s="2971"/>
      <c r="F25" s="2971"/>
      <c r="G25" s="2971"/>
      <c r="H25" s="2971"/>
      <c r="I25" s="2971"/>
      <c r="J25" s="2971"/>
      <c r="K25" s="2971"/>
      <c r="L25" s="273"/>
    </row>
    <row r="26" spans="1:12" s="245" customFormat="1" ht="12.75" customHeight="1">
      <c r="A26" s="138"/>
      <c r="B26" s="138"/>
      <c r="C26" s="138"/>
      <c r="D26" s="138"/>
      <c r="E26" s="138"/>
      <c r="F26" s="138"/>
      <c r="G26" s="138"/>
      <c r="H26" s="138"/>
      <c r="I26" s="138"/>
      <c r="J26" s="138"/>
      <c r="K26" s="138"/>
      <c r="L26" s="273"/>
    </row>
    <row r="27" spans="1:12" s="245" customFormat="1" ht="12.75" customHeight="1">
      <c r="A27" s="103">
        <v>2010</v>
      </c>
      <c r="B27" s="396" t="s">
        <v>1573</v>
      </c>
      <c r="C27" s="67">
        <v>443</v>
      </c>
      <c r="D27" s="67">
        <v>240</v>
      </c>
      <c r="E27" s="67">
        <v>16</v>
      </c>
      <c r="F27" s="67">
        <v>30</v>
      </c>
      <c r="G27" s="67">
        <v>68</v>
      </c>
      <c r="H27" s="67">
        <v>24</v>
      </c>
      <c r="I27" s="67">
        <v>5</v>
      </c>
      <c r="J27" s="67">
        <v>6</v>
      </c>
      <c r="K27" s="69">
        <v>9</v>
      </c>
      <c r="L27" s="273"/>
    </row>
    <row r="28" spans="1:12" s="245" customFormat="1" ht="12.75" customHeight="1">
      <c r="A28" s="103"/>
      <c r="B28" s="396"/>
      <c r="C28" s="67"/>
      <c r="D28" s="67"/>
      <c r="E28" s="67"/>
      <c r="F28" s="67"/>
      <c r="G28" s="67"/>
      <c r="H28" s="67"/>
      <c r="I28" s="67"/>
      <c r="J28" s="67"/>
      <c r="K28" s="69"/>
      <c r="L28" s="273"/>
    </row>
    <row r="29" spans="1:12" s="245" customFormat="1" ht="12.75" customHeight="1">
      <c r="A29" s="103">
        <v>2011</v>
      </c>
      <c r="B29" s="396" t="s">
        <v>1223</v>
      </c>
      <c r="C29" s="67">
        <v>417</v>
      </c>
      <c r="D29" s="67">
        <v>231</v>
      </c>
      <c r="E29" s="67">
        <v>17</v>
      </c>
      <c r="F29" s="67">
        <v>30</v>
      </c>
      <c r="G29" s="67">
        <v>54</v>
      </c>
      <c r="H29" s="67">
        <v>27</v>
      </c>
      <c r="I29" s="67">
        <v>4</v>
      </c>
      <c r="J29" s="67">
        <v>6</v>
      </c>
      <c r="K29" s="69">
        <v>9</v>
      </c>
      <c r="L29" s="273"/>
    </row>
    <row r="30" spans="1:12" s="245" customFormat="1" ht="12.75" customHeight="1">
      <c r="A30" s="103"/>
      <c r="B30" s="396" t="s">
        <v>1224</v>
      </c>
      <c r="C30" s="84">
        <v>425</v>
      </c>
      <c r="D30" s="84">
        <v>234</v>
      </c>
      <c r="E30" s="84">
        <v>17</v>
      </c>
      <c r="F30" s="84">
        <v>31</v>
      </c>
      <c r="G30" s="84">
        <v>55</v>
      </c>
      <c r="H30" s="84">
        <v>27</v>
      </c>
      <c r="I30" s="84">
        <v>4</v>
      </c>
      <c r="J30" s="84">
        <v>6</v>
      </c>
      <c r="K30" s="85">
        <v>9</v>
      </c>
      <c r="L30" s="273"/>
    </row>
    <row r="31" spans="1:12" s="245" customFormat="1" ht="12.75" customHeight="1">
      <c r="A31" s="103"/>
      <c r="B31" s="396" t="s">
        <v>1225</v>
      </c>
      <c r="C31" s="84">
        <v>427</v>
      </c>
      <c r="D31" s="84">
        <v>236</v>
      </c>
      <c r="E31" s="84">
        <v>17</v>
      </c>
      <c r="F31" s="84">
        <v>31</v>
      </c>
      <c r="G31" s="84">
        <v>55</v>
      </c>
      <c r="H31" s="84">
        <v>27</v>
      </c>
      <c r="I31" s="84">
        <v>4</v>
      </c>
      <c r="J31" s="84">
        <v>6</v>
      </c>
      <c r="K31" s="85">
        <v>8</v>
      </c>
      <c r="L31" s="273"/>
    </row>
    <row r="32" spans="1:12" s="245" customFormat="1" ht="12.75" customHeight="1">
      <c r="A32" s="103"/>
      <c r="B32" s="396" t="s">
        <v>1573</v>
      </c>
      <c r="C32" s="84">
        <v>429</v>
      </c>
      <c r="D32" s="84">
        <v>238</v>
      </c>
      <c r="E32" s="84">
        <v>17</v>
      </c>
      <c r="F32" s="84">
        <v>31</v>
      </c>
      <c r="G32" s="84">
        <v>55</v>
      </c>
      <c r="H32" s="84">
        <v>27</v>
      </c>
      <c r="I32" s="84">
        <v>4</v>
      </c>
      <c r="J32" s="84">
        <v>6</v>
      </c>
      <c r="K32" s="85">
        <v>8</v>
      </c>
      <c r="L32" s="273"/>
    </row>
    <row r="33" spans="1:12" s="245" customFormat="1" ht="12.75" customHeight="1">
      <c r="A33" s="103"/>
      <c r="B33" s="396"/>
      <c r="C33" s="68"/>
      <c r="D33" s="68"/>
      <c r="E33" s="68"/>
      <c r="F33" s="68"/>
      <c r="G33" s="68"/>
      <c r="H33" s="68"/>
      <c r="I33" s="68"/>
      <c r="J33" s="68"/>
      <c r="K33" s="158"/>
      <c r="L33" s="273"/>
    </row>
    <row r="34" spans="1:12" s="245" customFormat="1" ht="12.75" customHeight="1">
      <c r="A34" s="103">
        <v>2012</v>
      </c>
      <c r="B34" s="396" t="s">
        <v>1223</v>
      </c>
      <c r="C34" s="84">
        <v>417</v>
      </c>
      <c r="D34" s="84">
        <v>234</v>
      </c>
      <c r="E34" s="84">
        <v>18</v>
      </c>
      <c r="F34" s="84">
        <v>23</v>
      </c>
      <c r="G34" s="84">
        <v>54</v>
      </c>
      <c r="H34" s="84">
        <v>26</v>
      </c>
      <c r="I34" s="84">
        <v>5</v>
      </c>
      <c r="J34" s="84">
        <v>6</v>
      </c>
      <c r="K34" s="85">
        <v>8</v>
      </c>
      <c r="L34" s="273"/>
    </row>
    <row r="35" spans="1:12" s="245" customFormat="1" ht="12.75" customHeight="1">
      <c r="A35" s="103"/>
      <c r="B35" s="396" t="s">
        <v>1224</v>
      </c>
      <c r="C35" s="84">
        <v>426</v>
      </c>
      <c r="D35" s="84">
        <v>241</v>
      </c>
      <c r="E35" s="84">
        <v>18</v>
      </c>
      <c r="F35" s="84">
        <v>23</v>
      </c>
      <c r="G35" s="84">
        <v>55</v>
      </c>
      <c r="H35" s="84">
        <v>26</v>
      </c>
      <c r="I35" s="84">
        <v>5</v>
      </c>
      <c r="J35" s="84">
        <v>6</v>
      </c>
      <c r="K35" s="85">
        <v>7</v>
      </c>
      <c r="L35" s="273"/>
    </row>
    <row r="36" spans="1:12" s="245" customFormat="1" ht="12.75" customHeight="1">
      <c r="A36" s="103"/>
      <c r="B36" s="396" t="s">
        <v>1225</v>
      </c>
      <c r="C36" s="84">
        <v>431</v>
      </c>
      <c r="D36" s="84">
        <v>246</v>
      </c>
      <c r="E36" s="84">
        <v>18</v>
      </c>
      <c r="F36" s="84">
        <v>23</v>
      </c>
      <c r="G36" s="84">
        <v>55</v>
      </c>
      <c r="H36" s="84">
        <v>26</v>
      </c>
      <c r="I36" s="84">
        <v>5</v>
      </c>
      <c r="J36" s="84">
        <v>6</v>
      </c>
      <c r="K36" s="85">
        <v>7</v>
      </c>
      <c r="L36" s="273"/>
    </row>
    <row r="37" spans="1:12" s="245" customFormat="1" ht="12.75" customHeight="1">
      <c r="A37" s="103"/>
      <c r="B37" s="396" t="s">
        <v>1573</v>
      </c>
      <c r="C37" s="84">
        <v>433</v>
      </c>
      <c r="D37" s="84">
        <v>247</v>
      </c>
      <c r="E37" s="84">
        <v>18</v>
      </c>
      <c r="F37" s="84">
        <v>22</v>
      </c>
      <c r="G37" s="84">
        <v>57</v>
      </c>
      <c r="H37" s="84">
        <v>27</v>
      </c>
      <c r="I37" s="84">
        <v>5</v>
      </c>
      <c r="J37" s="84">
        <v>6</v>
      </c>
      <c r="K37" s="85">
        <v>7</v>
      </c>
      <c r="L37" s="273"/>
    </row>
    <row r="38" spans="1:12" s="245" customFormat="1" ht="12.75" customHeight="1">
      <c r="A38" s="103"/>
      <c r="B38" s="396"/>
      <c r="C38" s="68"/>
      <c r="D38" s="68"/>
      <c r="E38" s="68"/>
      <c r="F38" s="68"/>
      <c r="G38" s="68"/>
      <c r="H38" s="68"/>
      <c r="I38" s="68"/>
      <c r="J38" s="68"/>
      <c r="K38" s="158"/>
      <c r="L38" s="273"/>
    </row>
    <row r="39" spans="1:12" s="245" customFormat="1" ht="12.75" customHeight="1">
      <c r="A39" s="103">
        <v>2013</v>
      </c>
      <c r="B39" s="396" t="s">
        <v>1223</v>
      </c>
      <c r="C39" s="84">
        <v>404</v>
      </c>
      <c r="D39" s="84">
        <v>231</v>
      </c>
      <c r="E39" s="84">
        <v>20</v>
      </c>
      <c r="F39" s="84">
        <v>17</v>
      </c>
      <c r="G39" s="84">
        <v>49</v>
      </c>
      <c r="H39" s="84">
        <v>28</v>
      </c>
      <c r="I39" s="84">
        <v>3</v>
      </c>
      <c r="J39" s="84">
        <v>6</v>
      </c>
      <c r="K39" s="85">
        <v>6</v>
      </c>
      <c r="L39" s="273"/>
    </row>
    <row r="40" spans="1:12" s="245" customFormat="1" ht="12.75" customHeight="1">
      <c r="A40" s="103"/>
      <c r="B40" s="396" t="s">
        <v>1224</v>
      </c>
      <c r="C40" s="84">
        <v>420</v>
      </c>
      <c r="D40" s="84">
        <v>236</v>
      </c>
      <c r="E40" s="84">
        <v>21</v>
      </c>
      <c r="F40" s="84">
        <v>20</v>
      </c>
      <c r="G40" s="84">
        <v>53</v>
      </c>
      <c r="H40" s="84">
        <v>28</v>
      </c>
      <c r="I40" s="84">
        <v>3</v>
      </c>
      <c r="J40" s="84">
        <v>6</v>
      </c>
      <c r="K40" s="85">
        <v>6</v>
      </c>
      <c r="L40" s="273"/>
    </row>
    <row r="41" spans="1:12" s="245" customFormat="1" ht="12.75" customHeight="1">
      <c r="A41" s="103"/>
      <c r="B41" s="396" t="s">
        <v>1225</v>
      </c>
      <c r="C41" s="84">
        <v>424</v>
      </c>
      <c r="D41" s="84">
        <v>237</v>
      </c>
      <c r="E41" s="84">
        <v>21</v>
      </c>
      <c r="F41" s="84">
        <v>20</v>
      </c>
      <c r="G41" s="84">
        <v>54</v>
      </c>
      <c r="H41" s="84">
        <v>28</v>
      </c>
      <c r="I41" s="84">
        <v>3</v>
      </c>
      <c r="J41" s="84">
        <v>6</v>
      </c>
      <c r="K41" s="85">
        <v>6</v>
      </c>
      <c r="L41" s="273"/>
    </row>
    <row r="42" spans="1:12" s="245" customFormat="1" ht="12.75" customHeight="1">
      <c r="A42" s="103"/>
      <c r="B42" s="396" t="s">
        <v>1573</v>
      </c>
      <c r="C42" s="84">
        <v>428</v>
      </c>
      <c r="D42" s="84">
        <v>237</v>
      </c>
      <c r="E42" s="84">
        <v>20</v>
      </c>
      <c r="F42" s="84">
        <v>20</v>
      </c>
      <c r="G42" s="84">
        <v>55</v>
      </c>
      <c r="H42" s="84">
        <v>29</v>
      </c>
      <c r="I42" s="84">
        <v>3</v>
      </c>
      <c r="J42" s="84">
        <v>6</v>
      </c>
      <c r="K42" s="85">
        <v>6</v>
      </c>
      <c r="L42" s="273"/>
    </row>
    <row r="43" spans="1:12" s="245" customFormat="1" ht="12.75" customHeight="1">
      <c r="A43" s="103"/>
      <c r="B43" s="396"/>
      <c r="C43" s="68"/>
      <c r="D43" s="68"/>
      <c r="E43" s="68"/>
      <c r="F43" s="68"/>
      <c r="G43" s="68"/>
      <c r="H43" s="68"/>
      <c r="I43" s="68"/>
      <c r="J43" s="68"/>
      <c r="K43" s="158"/>
      <c r="L43" s="273"/>
    </row>
    <row r="44" spans="1:12" s="245" customFormat="1" ht="12.75" customHeight="1">
      <c r="A44" s="103">
        <v>2014</v>
      </c>
      <c r="B44" s="396" t="s">
        <v>1223</v>
      </c>
      <c r="C44" s="84">
        <v>407</v>
      </c>
      <c r="D44" s="84">
        <v>230</v>
      </c>
      <c r="E44" s="84">
        <v>22</v>
      </c>
      <c r="F44" s="84">
        <v>16</v>
      </c>
      <c r="G44" s="84">
        <v>48</v>
      </c>
      <c r="H44" s="84">
        <v>27</v>
      </c>
      <c r="I44" s="84">
        <v>3</v>
      </c>
      <c r="J44" s="84">
        <v>6</v>
      </c>
      <c r="K44" s="85">
        <v>6</v>
      </c>
      <c r="L44" s="273"/>
    </row>
    <row r="45" spans="1:12" s="245" customFormat="1" ht="12.75" customHeight="1">
      <c r="A45" s="103"/>
      <c r="B45" s="396" t="s">
        <v>1224</v>
      </c>
      <c r="C45" s="84">
        <v>424</v>
      </c>
      <c r="D45" s="84">
        <v>233</v>
      </c>
      <c r="E45" s="84">
        <v>23</v>
      </c>
      <c r="F45" s="84">
        <v>19</v>
      </c>
      <c r="G45" s="84">
        <v>52</v>
      </c>
      <c r="H45" s="84">
        <v>31</v>
      </c>
      <c r="I45" s="84">
        <v>3</v>
      </c>
      <c r="J45" s="84">
        <v>7</v>
      </c>
      <c r="K45" s="85">
        <v>7</v>
      </c>
      <c r="L45" s="273"/>
    </row>
    <row r="46" spans="1:12" s="245" customFormat="1" ht="12.75" customHeight="1">
      <c r="A46" s="103"/>
      <c r="B46" s="396" t="s">
        <v>1225</v>
      </c>
      <c r="C46" s="84">
        <v>427</v>
      </c>
      <c r="D46" s="84">
        <v>234</v>
      </c>
      <c r="E46" s="84">
        <v>23</v>
      </c>
      <c r="F46" s="84">
        <v>19</v>
      </c>
      <c r="G46" s="84">
        <v>53</v>
      </c>
      <c r="H46" s="84">
        <v>32</v>
      </c>
      <c r="I46" s="84">
        <v>3</v>
      </c>
      <c r="J46" s="84">
        <v>7</v>
      </c>
      <c r="K46" s="85">
        <v>7</v>
      </c>
      <c r="L46" s="273"/>
    </row>
    <row r="47" spans="1:12" s="245" customFormat="1" ht="12.75" customHeight="1">
      <c r="A47" s="103"/>
      <c r="B47" s="396" t="s">
        <v>1573</v>
      </c>
      <c r="C47" s="84">
        <v>427</v>
      </c>
      <c r="D47" s="84">
        <v>234</v>
      </c>
      <c r="E47" s="84">
        <v>23</v>
      </c>
      <c r="F47" s="84">
        <v>19</v>
      </c>
      <c r="G47" s="84">
        <v>53</v>
      </c>
      <c r="H47" s="84">
        <v>30</v>
      </c>
      <c r="I47" s="84">
        <v>3</v>
      </c>
      <c r="J47" s="84">
        <v>7</v>
      </c>
      <c r="K47" s="85">
        <v>7</v>
      </c>
      <c r="L47" s="273"/>
    </row>
    <row r="48" spans="1:12" s="245" customFormat="1" ht="12.75" customHeight="1">
      <c r="A48" s="103"/>
      <c r="B48" s="396"/>
      <c r="C48" s="68"/>
      <c r="D48" s="68"/>
      <c r="E48" s="68"/>
      <c r="F48" s="68"/>
      <c r="G48" s="68"/>
      <c r="H48" s="68"/>
      <c r="I48" s="68"/>
      <c r="J48" s="68"/>
      <c r="K48" s="158"/>
      <c r="L48" s="273"/>
    </row>
    <row r="49" spans="1:12" s="245" customFormat="1" ht="12.75" customHeight="1">
      <c r="A49" s="103">
        <v>2015</v>
      </c>
      <c r="B49" s="396" t="s">
        <v>1223</v>
      </c>
      <c r="C49" s="84">
        <v>415</v>
      </c>
      <c r="D49" s="84">
        <v>229</v>
      </c>
      <c r="E49" s="84">
        <v>23</v>
      </c>
      <c r="F49" s="84">
        <v>20</v>
      </c>
      <c r="G49" s="84">
        <v>45</v>
      </c>
      <c r="H49" s="84">
        <v>30</v>
      </c>
      <c r="I49" s="84">
        <v>3</v>
      </c>
      <c r="J49" s="84">
        <v>8</v>
      </c>
      <c r="K49" s="85">
        <v>8</v>
      </c>
      <c r="L49" s="273"/>
    </row>
    <row r="50" spans="1:12" s="245" customFormat="1" ht="12.75" customHeight="1">
      <c r="A50" s="103"/>
      <c r="B50" s="396" t="s">
        <v>1224</v>
      </c>
      <c r="C50" s="84">
        <v>428</v>
      </c>
      <c r="D50" s="84">
        <v>234</v>
      </c>
      <c r="E50" s="84">
        <v>23</v>
      </c>
      <c r="F50" s="84">
        <v>22</v>
      </c>
      <c r="G50" s="84">
        <v>48</v>
      </c>
      <c r="H50" s="84">
        <v>32</v>
      </c>
      <c r="I50" s="84" t="s">
        <v>656</v>
      </c>
      <c r="J50" s="84">
        <v>8</v>
      </c>
      <c r="K50" s="85">
        <v>8</v>
      </c>
      <c r="L50" s="273"/>
    </row>
    <row r="51" spans="1:12" s="245" customFormat="1" ht="12.75" customHeight="1">
      <c r="A51" s="103"/>
      <c r="B51" s="396" t="s">
        <v>1225</v>
      </c>
      <c r="C51" s="84">
        <v>434</v>
      </c>
      <c r="D51" s="84">
        <v>237</v>
      </c>
      <c r="E51" s="84">
        <v>23</v>
      </c>
      <c r="F51" s="84">
        <v>22</v>
      </c>
      <c r="G51" s="84">
        <v>49</v>
      </c>
      <c r="H51" s="84">
        <v>34</v>
      </c>
      <c r="I51" s="84" t="s">
        <v>656</v>
      </c>
      <c r="J51" s="84">
        <v>7</v>
      </c>
      <c r="K51" s="85">
        <v>8</v>
      </c>
      <c r="L51" s="273"/>
    </row>
    <row r="52" spans="1:12" s="245" customFormat="1" ht="12.75" customHeight="1">
      <c r="A52" s="103"/>
      <c r="B52" s="396" t="s">
        <v>1573</v>
      </c>
      <c r="C52" s="84">
        <v>440</v>
      </c>
      <c r="D52" s="84">
        <v>243</v>
      </c>
      <c r="E52" s="84">
        <v>23</v>
      </c>
      <c r="F52" s="84">
        <v>22</v>
      </c>
      <c r="G52" s="84">
        <v>49</v>
      </c>
      <c r="H52" s="84">
        <v>34</v>
      </c>
      <c r="I52" s="84" t="s">
        <v>656</v>
      </c>
      <c r="J52" s="84">
        <v>7</v>
      </c>
      <c r="K52" s="85">
        <v>7</v>
      </c>
      <c r="L52" s="273"/>
    </row>
    <row r="53" spans="1:12" s="245" customFormat="1" ht="12.75" customHeight="1">
      <c r="A53" s="103"/>
      <c r="B53" s="396"/>
      <c r="C53" s="68"/>
      <c r="D53" s="68"/>
      <c r="E53" s="68"/>
      <c r="F53" s="68"/>
      <c r="G53" s="68"/>
      <c r="H53" s="68"/>
      <c r="I53" s="68"/>
      <c r="J53" s="68"/>
      <c r="K53" s="163"/>
      <c r="L53" s="273"/>
    </row>
    <row r="54" spans="1:12" s="245" customFormat="1" ht="12.75" customHeight="1">
      <c r="A54" s="103">
        <v>2016</v>
      </c>
      <c r="B54" s="396" t="s">
        <v>1223</v>
      </c>
      <c r="C54" s="84">
        <v>408</v>
      </c>
      <c r="D54" s="84">
        <v>227</v>
      </c>
      <c r="E54" s="84">
        <v>25</v>
      </c>
      <c r="F54" s="84">
        <v>16</v>
      </c>
      <c r="G54" s="84">
        <v>46</v>
      </c>
      <c r="H54" s="84">
        <v>28</v>
      </c>
      <c r="I54" s="84" t="s">
        <v>656</v>
      </c>
      <c r="J54" s="84">
        <v>5</v>
      </c>
      <c r="K54" s="85">
        <v>7</v>
      </c>
      <c r="L54" s="273"/>
    </row>
    <row r="55" spans="1:12" s="245" customFormat="1" ht="12.75" customHeight="1">
      <c r="A55" s="103"/>
      <c r="B55" s="396" t="s">
        <v>1224</v>
      </c>
      <c r="C55" s="84">
        <v>424</v>
      </c>
      <c r="D55" s="84">
        <v>237</v>
      </c>
      <c r="E55" s="84">
        <v>24</v>
      </c>
      <c r="F55" s="84">
        <v>17</v>
      </c>
      <c r="G55" s="84">
        <v>49</v>
      </c>
      <c r="H55" s="84">
        <v>29</v>
      </c>
      <c r="I55" s="84">
        <v>3</v>
      </c>
      <c r="J55" s="84">
        <v>6</v>
      </c>
      <c r="K55" s="85">
        <v>7</v>
      </c>
      <c r="L55" s="273"/>
    </row>
    <row r="56" spans="1:12" s="245" customFormat="1" ht="12.75" customHeight="1">
      <c r="A56" s="103"/>
      <c r="B56" s="396" t="s">
        <v>1225</v>
      </c>
      <c r="C56" s="84">
        <v>427</v>
      </c>
      <c r="D56" s="84">
        <v>238</v>
      </c>
      <c r="E56" s="84">
        <v>24</v>
      </c>
      <c r="F56" s="84">
        <v>17</v>
      </c>
      <c r="G56" s="84">
        <v>49</v>
      </c>
      <c r="H56" s="84">
        <v>30</v>
      </c>
      <c r="I56" s="84" t="s">
        <v>656</v>
      </c>
      <c r="J56" s="84">
        <v>6</v>
      </c>
      <c r="K56" s="85">
        <v>7</v>
      </c>
      <c r="L56" s="273"/>
    </row>
    <row r="57" spans="1:12" s="245" customFormat="1" ht="12.75" customHeight="1">
      <c r="A57" s="103"/>
      <c r="B57" s="396" t="s">
        <v>1573</v>
      </c>
      <c r="C57" s="84">
        <v>433</v>
      </c>
      <c r="D57" s="84">
        <v>240</v>
      </c>
      <c r="E57" s="84">
        <v>25</v>
      </c>
      <c r="F57" s="84">
        <v>17</v>
      </c>
      <c r="G57" s="84">
        <v>49</v>
      </c>
      <c r="H57" s="84">
        <v>32</v>
      </c>
      <c r="I57" s="84">
        <v>3</v>
      </c>
      <c r="J57" s="84">
        <v>7</v>
      </c>
      <c r="K57" s="85">
        <v>7</v>
      </c>
      <c r="L57" s="273"/>
    </row>
    <row r="58" spans="1:12" s="245" customFormat="1" ht="12.75" customHeight="1">
      <c r="A58" s="103"/>
      <c r="B58" s="396"/>
      <c r="C58" s="68"/>
      <c r="D58" s="68"/>
      <c r="E58" s="68"/>
      <c r="F58" s="68"/>
      <c r="G58" s="68"/>
      <c r="H58" s="68"/>
      <c r="I58" s="68"/>
      <c r="J58" s="68"/>
      <c r="K58" s="163"/>
      <c r="L58" s="273"/>
    </row>
    <row r="59" spans="1:12" s="245" customFormat="1" ht="12.75" customHeight="1">
      <c r="A59" s="103">
        <v>2017</v>
      </c>
      <c r="B59" s="396" t="s">
        <v>1223</v>
      </c>
      <c r="C59" s="84">
        <v>416</v>
      </c>
      <c r="D59" s="84">
        <v>241</v>
      </c>
      <c r="E59" s="84">
        <v>25</v>
      </c>
      <c r="F59" s="84">
        <v>11</v>
      </c>
      <c r="G59" s="84">
        <v>49</v>
      </c>
      <c r="H59" s="84">
        <v>30</v>
      </c>
      <c r="I59" s="84">
        <v>4</v>
      </c>
      <c r="J59" s="84">
        <v>6</v>
      </c>
      <c r="K59" s="85">
        <v>7</v>
      </c>
      <c r="L59" s="273"/>
    </row>
    <row r="60" spans="1:12" s="245" customFormat="1" ht="12.75" customHeight="1">
      <c r="A60" s="103"/>
      <c r="B60" s="396" t="s">
        <v>1224</v>
      </c>
      <c r="C60" s="84">
        <v>434</v>
      </c>
      <c r="D60" s="84">
        <v>245</v>
      </c>
      <c r="E60" s="84">
        <v>25</v>
      </c>
      <c r="F60" s="84">
        <v>14</v>
      </c>
      <c r="G60" s="84">
        <v>52</v>
      </c>
      <c r="H60" s="84">
        <v>36</v>
      </c>
      <c r="I60" s="84">
        <v>4</v>
      </c>
      <c r="J60" s="84">
        <v>7</v>
      </c>
      <c r="K60" s="85">
        <v>7</v>
      </c>
      <c r="L60" s="273"/>
    </row>
    <row r="61" spans="1:12" s="245" customFormat="1" ht="12.75" customHeight="1">
      <c r="A61" s="103"/>
      <c r="B61" s="396" t="s">
        <v>1225</v>
      </c>
      <c r="C61" s="84">
        <v>444</v>
      </c>
      <c r="D61" s="84">
        <v>247</v>
      </c>
      <c r="E61" s="84">
        <v>25</v>
      </c>
      <c r="F61" s="84">
        <v>16</v>
      </c>
      <c r="G61" s="84">
        <v>54</v>
      </c>
      <c r="H61" s="84">
        <v>37</v>
      </c>
      <c r="I61" s="84">
        <v>4</v>
      </c>
      <c r="J61" s="84">
        <v>7</v>
      </c>
      <c r="K61" s="85">
        <v>8</v>
      </c>
      <c r="L61" s="273"/>
    </row>
    <row r="62" spans="1:12" s="245" customFormat="1" ht="12.75" customHeight="1">
      <c r="A62" s="103"/>
      <c r="B62" s="396" t="s">
        <v>1573</v>
      </c>
      <c r="C62" s="84">
        <v>451</v>
      </c>
      <c r="D62" s="84">
        <v>249</v>
      </c>
      <c r="E62" s="84">
        <v>25</v>
      </c>
      <c r="F62" s="84">
        <v>16</v>
      </c>
      <c r="G62" s="84">
        <v>54</v>
      </c>
      <c r="H62" s="84">
        <v>40</v>
      </c>
      <c r="I62" s="84">
        <v>5</v>
      </c>
      <c r="J62" s="84">
        <v>8</v>
      </c>
      <c r="K62" s="85">
        <v>8</v>
      </c>
      <c r="L62" s="273"/>
    </row>
    <row r="63" spans="1:12" s="245" customFormat="1" ht="12.75" customHeight="1">
      <c r="A63" s="103"/>
      <c r="B63" s="396"/>
      <c r="C63" s="68"/>
      <c r="D63" s="68"/>
      <c r="E63" s="68"/>
      <c r="F63" s="68"/>
      <c r="G63" s="68"/>
      <c r="H63" s="68"/>
      <c r="I63" s="68"/>
      <c r="J63" s="68"/>
      <c r="K63" s="158"/>
      <c r="L63" s="273"/>
    </row>
    <row r="64" spans="1:12" s="245" customFormat="1" ht="12.75" customHeight="1">
      <c r="A64" s="103">
        <v>2018</v>
      </c>
      <c r="B64" s="396" t="s">
        <v>1223</v>
      </c>
      <c r="C64" s="84">
        <v>428</v>
      </c>
      <c r="D64" s="84">
        <v>225</v>
      </c>
      <c r="E64" s="84">
        <v>26</v>
      </c>
      <c r="F64" s="84">
        <v>16</v>
      </c>
      <c r="G64" s="84">
        <v>54</v>
      </c>
      <c r="H64" s="84">
        <v>37</v>
      </c>
      <c r="I64" s="84">
        <v>4</v>
      </c>
      <c r="J64" s="84">
        <v>8</v>
      </c>
      <c r="K64" s="85">
        <v>7</v>
      </c>
      <c r="L64" s="273"/>
    </row>
    <row r="65" spans="1:12" s="245" customFormat="1" ht="12.75" customHeight="1">
      <c r="A65" s="103"/>
      <c r="B65" s="396" t="s">
        <v>1224</v>
      </c>
      <c r="C65" s="84">
        <v>450</v>
      </c>
      <c r="D65" s="84">
        <v>241</v>
      </c>
      <c r="E65" s="84">
        <v>27</v>
      </c>
      <c r="F65" s="84">
        <v>16</v>
      </c>
      <c r="G65" s="84">
        <v>55</v>
      </c>
      <c r="H65" s="84">
        <v>40</v>
      </c>
      <c r="I65" s="84">
        <v>4</v>
      </c>
      <c r="J65" s="84">
        <v>9</v>
      </c>
      <c r="K65" s="85">
        <v>7</v>
      </c>
      <c r="L65" s="273"/>
    </row>
    <row r="66" spans="1:12" s="245" customFormat="1" ht="12.75" customHeight="1">
      <c r="A66" s="103"/>
      <c r="B66" s="396" t="s">
        <v>1225</v>
      </c>
      <c r="C66" s="84">
        <v>456</v>
      </c>
      <c r="D66" s="84">
        <v>242</v>
      </c>
      <c r="E66" s="84">
        <v>27</v>
      </c>
      <c r="F66" s="84">
        <v>17</v>
      </c>
      <c r="G66" s="84">
        <v>58</v>
      </c>
      <c r="H66" s="84">
        <v>39</v>
      </c>
      <c r="I66" s="84">
        <v>5</v>
      </c>
      <c r="J66" s="84">
        <v>9</v>
      </c>
      <c r="K66" s="85">
        <v>7</v>
      </c>
      <c r="L66" s="273"/>
    </row>
    <row r="67" spans="1:12" s="245" customFormat="1" ht="12.75" customHeight="1">
      <c r="A67" s="103"/>
      <c r="B67" s="396" t="s">
        <v>1573</v>
      </c>
      <c r="C67" s="84">
        <v>465</v>
      </c>
      <c r="D67" s="84">
        <v>249</v>
      </c>
      <c r="E67" s="84">
        <v>27</v>
      </c>
      <c r="F67" s="84">
        <v>17</v>
      </c>
      <c r="G67" s="84">
        <v>59</v>
      </c>
      <c r="H67" s="84">
        <v>40</v>
      </c>
      <c r="I67" s="84">
        <v>5</v>
      </c>
      <c r="J67" s="84">
        <v>9</v>
      </c>
      <c r="K67" s="85">
        <v>7</v>
      </c>
      <c r="L67" s="273"/>
    </row>
    <row r="68" spans="1:12" s="245" customFormat="1" ht="12.75" customHeight="1">
      <c r="A68" s="103"/>
      <c r="B68" s="396"/>
      <c r="C68" s="68"/>
      <c r="D68" s="68"/>
      <c r="E68" s="68"/>
      <c r="F68" s="68"/>
      <c r="G68" s="68"/>
      <c r="H68" s="68"/>
      <c r="I68" s="68"/>
      <c r="J68" s="68"/>
      <c r="K68" s="158"/>
      <c r="L68" s="273"/>
    </row>
    <row r="69" spans="1:12" s="245" customFormat="1" ht="12.75" customHeight="1">
      <c r="A69" s="103">
        <v>2019</v>
      </c>
      <c r="B69" s="396" t="s">
        <v>1223</v>
      </c>
      <c r="C69" s="84">
        <v>383</v>
      </c>
      <c r="D69" s="84">
        <v>203</v>
      </c>
      <c r="E69" s="84">
        <v>26</v>
      </c>
      <c r="F69" s="84">
        <v>14</v>
      </c>
      <c r="G69" s="84">
        <v>49</v>
      </c>
      <c r="H69" s="84">
        <v>31</v>
      </c>
      <c r="I69" s="84">
        <v>5</v>
      </c>
      <c r="J69" s="84">
        <v>8</v>
      </c>
      <c r="K69" s="85">
        <v>7</v>
      </c>
      <c r="L69" s="273"/>
    </row>
    <row r="70" spans="1:12" s="245" customFormat="1" ht="12.75" customHeight="1">
      <c r="A70" s="103"/>
      <c r="B70" s="396" t="s">
        <v>1224</v>
      </c>
      <c r="C70" s="84">
        <v>423</v>
      </c>
      <c r="D70" s="84">
        <v>228</v>
      </c>
      <c r="E70" s="84">
        <v>26</v>
      </c>
      <c r="F70" s="84">
        <v>15</v>
      </c>
      <c r="G70" s="84">
        <v>53</v>
      </c>
      <c r="H70" s="84">
        <v>37</v>
      </c>
      <c r="I70" s="84">
        <v>5</v>
      </c>
      <c r="J70" s="84">
        <v>8</v>
      </c>
      <c r="K70" s="85">
        <v>7</v>
      </c>
      <c r="L70" s="273"/>
    </row>
    <row r="71" spans="1:12" s="245" customFormat="1" ht="12.75" customHeight="1">
      <c r="A71" s="103"/>
      <c r="B71" s="396" t="s">
        <v>1225</v>
      </c>
      <c r="C71" s="84">
        <v>441</v>
      </c>
      <c r="D71" s="84">
        <v>235</v>
      </c>
      <c r="E71" s="84">
        <v>26</v>
      </c>
      <c r="F71" s="84">
        <v>17</v>
      </c>
      <c r="G71" s="84">
        <v>56</v>
      </c>
      <c r="H71" s="84">
        <v>40</v>
      </c>
      <c r="I71" s="84">
        <v>5</v>
      </c>
      <c r="J71" s="84">
        <v>8</v>
      </c>
      <c r="K71" s="85">
        <v>7</v>
      </c>
      <c r="L71" s="273"/>
    </row>
    <row r="72" spans="1:12" s="245" customFormat="1" ht="12.75" customHeight="1">
      <c r="A72" s="103"/>
      <c r="B72" s="396" t="s">
        <v>1573</v>
      </c>
      <c r="C72" s="84">
        <v>443</v>
      </c>
      <c r="D72" s="84">
        <v>236</v>
      </c>
      <c r="E72" s="84">
        <v>26</v>
      </c>
      <c r="F72" s="84">
        <v>17</v>
      </c>
      <c r="G72" s="84">
        <v>57</v>
      </c>
      <c r="H72" s="84">
        <v>40</v>
      </c>
      <c r="I72" s="84">
        <v>5</v>
      </c>
      <c r="J72" s="84">
        <v>8</v>
      </c>
      <c r="K72" s="85">
        <v>7</v>
      </c>
      <c r="L72" s="273"/>
    </row>
    <row r="73" spans="1:12" s="245" customFormat="1" ht="12.75" customHeight="1">
      <c r="A73" s="103"/>
      <c r="B73" s="396"/>
      <c r="C73" s="68"/>
      <c r="D73" s="68"/>
      <c r="E73" s="68"/>
      <c r="F73" s="68"/>
      <c r="G73" s="68"/>
      <c r="H73" s="68"/>
      <c r="I73" s="68"/>
      <c r="J73" s="68"/>
      <c r="K73" s="158"/>
      <c r="L73" s="273"/>
    </row>
    <row r="74" spans="1:12" s="245" customFormat="1" ht="12.75" customHeight="1">
      <c r="A74" s="103">
        <v>2020</v>
      </c>
      <c r="B74" s="396" t="s">
        <v>1223</v>
      </c>
      <c r="C74" s="84">
        <v>400</v>
      </c>
      <c r="D74" s="84">
        <v>212</v>
      </c>
      <c r="E74" s="84">
        <v>24</v>
      </c>
      <c r="F74" s="84">
        <v>15</v>
      </c>
      <c r="G74" s="84">
        <v>55</v>
      </c>
      <c r="H74" s="84">
        <v>35</v>
      </c>
      <c r="I74" s="84">
        <v>5</v>
      </c>
      <c r="J74" s="84">
        <v>9</v>
      </c>
      <c r="K74" s="85">
        <v>7</v>
      </c>
      <c r="L74" s="273"/>
    </row>
    <row r="75" spans="1:12" s="245" customFormat="1" ht="12.75" customHeight="1">
      <c r="A75" s="103"/>
      <c r="B75" s="396" t="s">
        <v>1224</v>
      </c>
      <c r="C75" s="84">
        <v>418</v>
      </c>
      <c r="D75" s="84">
        <v>219</v>
      </c>
      <c r="E75" s="84">
        <v>25</v>
      </c>
      <c r="F75" s="84">
        <v>16</v>
      </c>
      <c r="G75" s="84">
        <v>56</v>
      </c>
      <c r="H75" s="84">
        <v>38</v>
      </c>
      <c r="I75" s="84">
        <v>5</v>
      </c>
      <c r="J75" s="84">
        <v>9</v>
      </c>
      <c r="K75" s="85">
        <v>7</v>
      </c>
      <c r="L75" s="273"/>
    </row>
    <row r="76" spans="1:12" s="245" customFormat="1" ht="12.75" customHeight="1">
      <c r="A76" s="103"/>
      <c r="B76" s="396" t="s">
        <v>1225</v>
      </c>
      <c r="C76" s="84">
        <v>427</v>
      </c>
      <c r="D76" s="84">
        <v>222</v>
      </c>
      <c r="E76" s="84">
        <v>25</v>
      </c>
      <c r="F76" s="84">
        <v>17</v>
      </c>
      <c r="G76" s="84">
        <v>58</v>
      </c>
      <c r="H76" s="84">
        <v>40</v>
      </c>
      <c r="I76" s="84">
        <v>5</v>
      </c>
      <c r="J76" s="84">
        <v>9</v>
      </c>
      <c r="K76" s="85">
        <v>7</v>
      </c>
      <c r="L76" s="273"/>
    </row>
    <row r="77" spans="1:12" s="245" customFormat="1" ht="12.75" customHeight="1">
      <c r="A77" s="2973" t="s">
        <v>1047</v>
      </c>
      <c r="B77" s="2973"/>
      <c r="C77" s="2973"/>
      <c r="D77" s="2973"/>
      <c r="E77" s="2973"/>
      <c r="F77" s="2973"/>
      <c r="G77" s="2973"/>
      <c r="H77" s="2973"/>
      <c r="I77" s="2973"/>
      <c r="J77" s="2973"/>
      <c r="K77" s="2973"/>
      <c r="L77" s="273"/>
    </row>
    <row r="78" spans="1:12" s="245" customFormat="1" ht="12.75" customHeight="1">
      <c r="A78" s="2971" t="s">
        <v>2361</v>
      </c>
      <c r="B78" s="2971"/>
      <c r="C78" s="2971"/>
      <c r="D78" s="2971"/>
      <c r="E78" s="2971"/>
      <c r="F78" s="2971"/>
      <c r="G78" s="2971"/>
      <c r="H78" s="2971"/>
      <c r="I78" s="2971"/>
      <c r="J78" s="2971"/>
      <c r="K78" s="2971"/>
      <c r="L78" s="273"/>
    </row>
    <row r="79" spans="1:12" s="245" customFormat="1" ht="12.75" customHeight="1">
      <c r="A79" s="138"/>
      <c r="B79" s="138"/>
      <c r="C79" s="138"/>
      <c r="D79" s="138"/>
      <c r="E79" s="138"/>
      <c r="F79" s="138"/>
      <c r="G79" s="138"/>
      <c r="H79" s="138"/>
      <c r="I79" s="138"/>
      <c r="J79" s="138"/>
      <c r="K79" s="138"/>
      <c r="L79" s="273"/>
    </row>
    <row r="80" spans="1:12" s="245" customFormat="1" ht="12.75" customHeight="1">
      <c r="A80" s="103">
        <v>2010</v>
      </c>
      <c r="B80" s="396" t="s">
        <v>1573</v>
      </c>
      <c r="C80" s="68">
        <v>75.400000000000006</v>
      </c>
      <c r="D80" s="68">
        <v>72.900000000000006</v>
      </c>
      <c r="E80" s="68">
        <v>81.3</v>
      </c>
      <c r="F80" s="68">
        <v>86.7</v>
      </c>
      <c r="G80" s="68">
        <v>76.5</v>
      </c>
      <c r="H80" s="68">
        <v>58.3</v>
      </c>
      <c r="I80" s="68">
        <v>80</v>
      </c>
      <c r="J80" s="68">
        <v>100</v>
      </c>
      <c r="K80" s="158">
        <v>77.8</v>
      </c>
      <c r="L80" s="273"/>
    </row>
    <row r="81" spans="1:12" s="245" customFormat="1" ht="12.75" customHeight="1">
      <c r="A81" s="103"/>
      <c r="B81" s="396"/>
      <c r="C81" s="68"/>
      <c r="D81" s="68"/>
      <c r="E81" s="68"/>
      <c r="F81" s="68"/>
      <c r="G81" s="68"/>
      <c r="H81" s="68"/>
      <c r="I81" s="68"/>
      <c r="J81" s="68"/>
      <c r="K81" s="158"/>
      <c r="L81" s="273"/>
    </row>
    <row r="82" spans="1:12" s="245" customFormat="1" ht="12.75" customHeight="1">
      <c r="A82" s="103">
        <v>2011</v>
      </c>
      <c r="B82" s="396" t="s">
        <v>1223</v>
      </c>
      <c r="C82" s="68">
        <v>61.6</v>
      </c>
      <c r="D82" s="68">
        <v>69.3</v>
      </c>
      <c r="E82" s="68">
        <v>23.5</v>
      </c>
      <c r="F82" s="68">
        <v>46.7</v>
      </c>
      <c r="G82" s="68">
        <v>61.1</v>
      </c>
      <c r="H82" s="68">
        <v>55.6</v>
      </c>
      <c r="I82" s="68">
        <v>25</v>
      </c>
      <c r="J82" s="68">
        <v>100</v>
      </c>
      <c r="K82" s="158">
        <v>11.1</v>
      </c>
      <c r="L82" s="273"/>
    </row>
    <row r="83" spans="1:12" s="245" customFormat="1" ht="12.75" customHeight="1">
      <c r="A83" s="103"/>
      <c r="B83" s="396" t="s">
        <v>1224</v>
      </c>
      <c r="C83" s="68">
        <v>67.5</v>
      </c>
      <c r="D83" s="68">
        <v>70.5</v>
      </c>
      <c r="E83" s="68">
        <v>64.7</v>
      </c>
      <c r="F83" s="68">
        <v>51.6</v>
      </c>
      <c r="G83" s="68">
        <v>69.099999999999994</v>
      </c>
      <c r="H83" s="68">
        <v>70.400000000000006</v>
      </c>
      <c r="I83" s="68">
        <v>50</v>
      </c>
      <c r="J83" s="68">
        <v>100</v>
      </c>
      <c r="K83" s="158">
        <v>44.4</v>
      </c>
      <c r="L83" s="273"/>
    </row>
    <row r="84" spans="1:12" s="245" customFormat="1" ht="12.75" customHeight="1">
      <c r="A84" s="103"/>
      <c r="B84" s="396" t="s">
        <v>1225</v>
      </c>
      <c r="C84" s="68">
        <v>71</v>
      </c>
      <c r="D84" s="68">
        <v>72.5</v>
      </c>
      <c r="E84" s="68">
        <v>76.5</v>
      </c>
      <c r="F84" s="68">
        <v>61.3</v>
      </c>
      <c r="G84" s="68">
        <v>67.3</v>
      </c>
      <c r="H84" s="68">
        <v>74.099999999999994</v>
      </c>
      <c r="I84" s="68">
        <v>50</v>
      </c>
      <c r="J84" s="68">
        <v>100</v>
      </c>
      <c r="K84" s="158">
        <v>62.5</v>
      </c>
      <c r="L84" s="273"/>
    </row>
    <row r="85" spans="1:12" s="245" customFormat="1" ht="12.75" customHeight="1">
      <c r="A85" s="103"/>
      <c r="B85" s="396" t="s">
        <v>1573</v>
      </c>
      <c r="C85" s="68">
        <v>76.900000000000006</v>
      </c>
      <c r="D85" s="68">
        <v>76.900000000000006</v>
      </c>
      <c r="E85" s="68">
        <v>76.5</v>
      </c>
      <c r="F85" s="68">
        <v>74.2</v>
      </c>
      <c r="G85" s="68">
        <v>85.5</v>
      </c>
      <c r="H85" s="68">
        <v>81.5</v>
      </c>
      <c r="I85" s="68">
        <v>75</v>
      </c>
      <c r="J85" s="68">
        <v>100</v>
      </c>
      <c r="K85" s="158">
        <v>75</v>
      </c>
      <c r="L85" s="273"/>
    </row>
    <row r="86" spans="1:12" s="245" customFormat="1" ht="12.75" customHeight="1">
      <c r="A86" s="103"/>
      <c r="B86" s="396"/>
      <c r="C86" s="68"/>
      <c r="D86" s="68"/>
      <c r="E86" s="68"/>
      <c r="F86" s="68"/>
      <c r="G86" s="68"/>
      <c r="H86" s="68"/>
      <c r="I86" s="68"/>
      <c r="J86" s="68"/>
      <c r="K86" s="158"/>
      <c r="L86" s="273"/>
    </row>
    <row r="87" spans="1:12" s="245" customFormat="1" ht="12.75" customHeight="1">
      <c r="A87" s="103">
        <v>2012</v>
      </c>
      <c r="B87" s="396" t="s">
        <v>1223</v>
      </c>
      <c r="C87" s="68">
        <v>60.9</v>
      </c>
      <c r="D87" s="68">
        <v>66.2</v>
      </c>
      <c r="E87" s="68">
        <v>55.6</v>
      </c>
      <c r="F87" s="68">
        <v>60.9</v>
      </c>
      <c r="G87" s="68">
        <v>59.3</v>
      </c>
      <c r="H87" s="68">
        <v>50</v>
      </c>
      <c r="I87" s="68">
        <v>40</v>
      </c>
      <c r="J87" s="68">
        <v>100</v>
      </c>
      <c r="K87" s="158">
        <v>25</v>
      </c>
      <c r="L87" s="273"/>
    </row>
    <row r="88" spans="1:12" s="245" customFormat="1" ht="12.75" customHeight="1">
      <c r="A88" s="103"/>
      <c r="B88" s="396" t="s">
        <v>1224</v>
      </c>
      <c r="C88" s="68">
        <v>70</v>
      </c>
      <c r="D88" s="68">
        <v>73.900000000000006</v>
      </c>
      <c r="E88" s="68">
        <v>77.8</v>
      </c>
      <c r="F88" s="68">
        <v>56.5</v>
      </c>
      <c r="G88" s="68">
        <v>69.099999999999994</v>
      </c>
      <c r="H88" s="68">
        <v>80.8</v>
      </c>
      <c r="I88" s="68">
        <v>40</v>
      </c>
      <c r="J88" s="68">
        <v>100</v>
      </c>
      <c r="K88" s="158">
        <v>57.1</v>
      </c>
      <c r="L88" s="273"/>
    </row>
    <row r="89" spans="1:12" s="245" customFormat="1" ht="12.75" customHeight="1">
      <c r="A89" s="103"/>
      <c r="B89" s="396" t="s">
        <v>1225</v>
      </c>
      <c r="C89" s="68">
        <v>71.461716937354993</v>
      </c>
      <c r="D89" s="68">
        <v>73.57723577235771</v>
      </c>
      <c r="E89" s="68">
        <v>88.888888888888886</v>
      </c>
      <c r="F89" s="68">
        <v>56.521739130434796</v>
      </c>
      <c r="G89" s="68">
        <v>72.727272727272705</v>
      </c>
      <c r="H89" s="68">
        <v>73.076923076923094</v>
      </c>
      <c r="I89" s="68">
        <v>40</v>
      </c>
      <c r="J89" s="68">
        <v>100</v>
      </c>
      <c r="K89" s="158">
        <v>71.428571428571402</v>
      </c>
      <c r="L89" s="273"/>
    </row>
    <row r="90" spans="1:12" s="245" customFormat="1" ht="12.75" customHeight="1">
      <c r="A90" s="103"/>
      <c r="B90" s="396" t="s">
        <v>1573</v>
      </c>
      <c r="C90" s="68">
        <v>74.595842956120094</v>
      </c>
      <c r="D90" s="68">
        <v>73.279352226720604</v>
      </c>
      <c r="E90" s="68">
        <v>94.444444444444386</v>
      </c>
      <c r="F90" s="68">
        <v>72.727272727272705</v>
      </c>
      <c r="G90" s="68">
        <v>80.70175438596489</v>
      </c>
      <c r="H90" s="68">
        <v>74.07407407407409</v>
      </c>
      <c r="I90" s="68">
        <v>40</v>
      </c>
      <c r="J90" s="68">
        <v>100</v>
      </c>
      <c r="K90" s="158">
        <v>85.71428571428568</v>
      </c>
      <c r="L90" s="273"/>
    </row>
    <row r="91" spans="1:12" s="245" customFormat="1" ht="12.75" customHeight="1">
      <c r="A91" s="103"/>
      <c r="B91" s="396"/>
      <c r="C91" s="68"/>
      <c r="D91" s="68"/>
      <c r="E91" s="68"/>
      <c r="F91" s="68"/>
      <c r="G91" s="68"/>
      <c r="H91" s="68"/>
      <c r="I91" s="68"/>
      <c r="J91" s="68"/>
      <c r="K91" s="158"/>
      <c r="L91" s="273"/>
    </row>
    <row r="92" spans="1:12" s="245" customFormat="1" ht="12.75" customHeight="1">
      <c r="A92" s="103">
        <v>2013</v>
      </c>
      <c r="B92" s="396" t="s">
        <v>1223</v>
      </c>
      <c r="C92" s="68">
        <v>60.1</v>
      </c>
      <c r="D92" s="68">
        <v>63.6</v>
      </c>
      <c r="E92" s="68">
        <v>70</v>
      </c>
      <c r="F92" s="68">
        <v>41.2</v>
      </c>
      <c r="G92" s="68">
        <v>57.1</v>
      </c>
      <c r="H92" s="68">
        <v>60.7</v>
      </c>
      <c r="I92" s="68">
        <v>66.7</v>
      </c>
      <c r="J92" s="68">
        <v>66.7</v>
      </c>
      <c r="K92" s="158">
        <v>66.7</v>
      </c>
      <c r="L92" s="273"/>
    </row>
    <row r="93" spans="1:12" s="245" customFormat="1" ht="12.75" customHeight="1">
      <c r="A93" s="103"/>
      <c r="B93" s="396" t="s">
        <v>1224</v>
      </c>
      <c r="C93" s="68">
        <v>70</v>
      </c>
      <c r="D93" s="68">
        <v>71.2</v>
      </c>
      <c r="E93" s="68">
        <v>71.400000000000006</v>
      </c>
      <c r="F93" s="68">
        <v>60</v>
      </c>
      <c r="G93" s="68">
        <v>64.2</v>
      </c>
      <c r="H93" s="68">
        <v>78.599999999999994</v>
      </c>
      <c r="I93" s="68">
        <v>66.7</v>
      </c>
      <c r="J93" s="68">
        <v>83.3</v>
      </c>
      <c r="K93" s="158">
        <v>100</v>
      </c>
      <c r="L93" s="273"/>
    </row>
    <row r="94" spans="1:12" s="245" customFormat="1" ht="12.75" customHeight="1">
      <c r="A94" s="103"/>
      <c r="B94" s="396" t="s">
        <v>1225</v>
      </c>
      <c r="C94" s="68">
        <v>75</v>
      </c>
      <c r="D94" s="68">
        <v>73.839662447257382</v>
      </c>
      <c r="E94" s="68">
        <v>95.238095238095198</v>
      </c>
      <c r="F94" s="68">
        <v>80</v>
      </c>
      <c r="G94" s="68">
        <v>74.07407407407409</v>
      </c>
      <c r="H94" s="68">
        <v>75</v>
      </c>
      <c r="I94" s="68">
        <v>66.6666666666667</v>
      </c>
      <c r="J94" s="68">
        <v>83.3333333333333</v>
      </c>
      <c r="K94" s="158">
        <v>100</v>
      </c>
      <c r="L94" s="273"/>
    </row>
    <row r="95" spans="1:12" s="245" customFormat="1" ht="12.75" customHeight="1">
      <c r="A95" s="103"/>
      <c r="B95" s="396" t="s">
        <v>1573</v>
      </c>
      <c r="C95" s="68">
        <v>82.009345794392502</v>
      </c>
      <c r="D95" s="68">
        <v>78.481012658227783</v>
      </c>
      <c r="E95" s="68">
        <v>100</v>
      </c>
      <c r="F95" s="68">
        <v>85</v>
      </c>
      <c r="G95" s="68">
        <v>81.818181818181785</v>
      </c>
      <c r="H95" s="68">
        <v>93.103448275862107</v>
      </c>
      <c r="I95" s="68">
        <v>66.6666666666667</v>
      </c>
      <c r="J95" s="68">
        <v>100</v>
      </c>
      <c r="K95" s="158">
        <v>100</v>
      </c>
      <c r="L95" s="273"/>
    </row>
    <row r="96" spans="1:12" s="245" customFormat="1" ht="12.75" customHeight="1">
      <c r="A96" s="103"/>
      <c r="B96" s="396"/>
      <c r="C96" s="68"/>
      <c r="D96" s="68"/>
      <c r="E96" s="68"/>
      <c r="F96" s="68"/>
      <c r="G96" s="68"/>
      <c r="H96" s="68"/>
      <c r="I96" s="68"/>
      <c r="J96" s="68"/>
      <c r="K96" s="158"/>
      <c r="L96" s="273"/>
    </row>
    <row r="97" spans="1:12" s="245" customFormat="1" ht="12.75" customHeight="1">
      <c r="A97" s="103">
        <v>2014</v>
      </c>
      <c r="B97" s="396" t="s">
        <v>1223</v>
      </c>
      <c r="C97" s="68">
        <v>74.69287469287471</v>
      </c>
      <c r="D97" s="68">
        <v>80</v>
      </c>
      <c r="E97" s="68">
        <v>63.636363636363598</v>
      </c>
      <c r="F97" s="68">
        <v>56.25</v>
      </c>
      <c r="G97" s="68">
        <v>68.75</v>
      </c>
      <c r="H97" s="68">
        <v>85.18518518518519</v>
      </c>
      <c r="I97" s="68">
        <v>66.6666666666667</v>
      </c>
      <c r="J97" s="68">
        <v>83.3333333333333</v>
      </c>
      <c r="K97" s="158">
        <v>83.3333333333333</v>
      </c>
      <c r="L97" s="273"/>
    </row>
    <row r="98" spans="1:12" s="245" customFormat="1" ht="12.75" customHeight="1">
      <c r="A98" s="103"/>
      <c r="B98" s="396" t="s">
        <v>1224</v>
      </c>
      <c r="C98" s="68">
        <v>79.009433962264211</v>
      </c>
      <c r="D98" s="68">
        <v>81.974248927038602</v>
      </c>
      <c r="E98" s="68">
        <v>78.260869565217405</v>
      </c>
      <c r="F98" s="68">
        <v>63.157894736842096</v>
      </c>
      <c r="G98" s="68">
        <v>80.769230769230802</v>
      </c>
      <c r="H98" s="68">
        <v>83.870967741935488</v>
      </c>
      <c r="I98" s="68">
        <v>66.6666666666667</v>
      </c>
      <c r="J98" s="68">
        <v>85.71428571428568</v>
      </c>
      <c r="K98" s="158">
        <v>85.71428571428568</v>
      </c>
      <c r="L98" s="273"/>
    </row>
    <row r="99" spans="1:12" s="245" customFormat="1" ht="12.75" customHeight="1">
      <c r="A99" s="103"/>
      <c r="B99" s="396" t="s">
        <v>1225</v>
      </c>
      <c r="C99" s="68">
        <v>81.030444964871208</v>
      </c>
      <c r="D99" s="68">
        <v>80.341880341880298</v>
      </c>
      <c r="E99" s="68">
        <v>95.652173913043484</v>
      </c>
      <c r="F99" s="68">
        <v>73.68421052631578</v>
      </c>
      <c r="G99" s="68">
        <v>86.792452830188694</v>
      </c>
      <c r="H99" s="68">
        <v>90.625</v>
      </c>
      <c r="I99" s="68">
        <v>66.6666666666667</v>
      </c>
      <c r="J99" s="68">
        <v>71.428571428571402</v>
      </c>
      <c r="K99" s="158">
        <v>100</v>
      </c>
      <c r="L99" s="273"/>
    </row>
    <row r="100" spans="1:12" s="245" customFormat="1" ht="12.75" customHeight="1">
      <c r="A100" s="103"/>
      <c r="B100" s="396" t="s">
        <v>1573</v>
      </c>
      <c r="C100" s="68">
        <v>82.435597189695613</v>
      </c>
      <c r="D100" s="68">
        <v>80.769230769230802</v>
      </c>
      <c r="E100" s="68">
        <v>91.304347826086996</v>
      </c>
      <c r="F100" s="68">
        <v>94.736842105263207</v>
      </c>
      <c r="G100" s="68">
        <v>90.566037735849108</v>
      </c>
      <c r="H100" s="68">
        <v>93.3333333333333</v>
      </c>
      <c r="I100" s="68">
        <v>66.6666666666667</v>
      </c>
      <c r="J100" s="68">
        <v>71.428571428571402</v>
      </c>
      <c r="K100" s="158">
        <v>100</v>
      </c>
      <c r="L100" s="273"/>
    </row>
    <row r="101" spans="1:12" s="245" customFormat="1" ht="12.75" customHeight="1">
      <c r="A101" s="103"/>
      <c r="B101" s="396"/>
      <c r="C101" s="68"/>
      <c r="D101" s="68"/>
      <c r="E101" s="68"/>
      <c r="F101" s="68"/>
      <c r="G101" s="68"/>
      <c r="H101" s="68"/>
      <c r="I101" s="68"/>
      <c r="J101" s="68"/>
      <c r="K101" s="158"/>
      <c r="L101" s="273"/>
    </row>
    <row r="102" spans="1:12" s="245" customFormat="1" ht="12.75" customHeight="1">
      <c r="A102" s="103">
        <v>2015</v>
      </c>
      <c r="B102" s="396" t="s">
        <v>1223</v>
      </c>
      <c r="C102" s="68">
        <v>70.36144578313251</v>
      </c>
      <c r="D102" s="68">
        <v>76.855895196506594</v>
      </c>
      <c r="E102" s="68">
        <v>47.826086956521699</v>
      </c>
      <c r="F102" s="68">
        <v>50</v>
      </c>
      <c r="G102" s="68">
        <v>77.7777777777778</v>
      </c>
      <c r="H102" s="68">
        <v>80</v>
      </c>
      <c r="I102" s="68">
        <v>66.6666666666667</v>
      </c>
      <c r="J102" s="68">
        <v>50</v>
      </c>
      <c r="K102" s="158">
        <v>62.5</v>
      </c>
      <c r="L102" s="273"/>
    </row>
    <row r="103" spans="1:12" s="245" customFormat="1" ht="12.75" customHeight="1">
      <c r="A103" s="103"/>
      <c r="B103" s="396" t="s">
        <v>1224</v>
      </c>
      <c r="C103" s="68">
        <v>76.635514018691595</v>
      </c>
      <c r="D103" s="68">
        <v>78.632478632478595</v>
      </c>
      <c r="E103" s="68">
        <v>78.260869565217405</v>
      </c>
      <c r="F103" s="68">
        <v>72.727272727272705</v>
      </c>
      <c r="G103" s="68">
        <v>83.3333333333333</v>
      </c>
      <c r="H103" s="68">
        <v>84.375</v>
      </c>
      <c r="I103" s="68" t="s">
        <v>656</v>
      </c>
      <c r="J103" s="68">
        <v>75</v>
      </c>
      <c r="K103" s="158">
        <v>87.5</v>
      </c>
      <c r="L103" s="273"/>
    </row>
    <row r="104" spans="1:12" s="245" customFormat="1" ht="12.75" customHeight="1">
      <c r="A104" s="103"/>
      <c r="B104" s="396" t="s">
        <v>1225</v>
      </c>
      <c r="C104" s="68">
        <v>80.184331797235004</v>
      </c>
      <c r="D104" s="68">
        <v>81.856540084388186</v>
      </c>
      <c r="E104" s="68">
        <v>78.260869565217405</v>
      </c>
      <c r="F104" s="68">
        <v>86.363636363636402</v>
      </c>
      <c r="G104" s="68">
        <v>85.71428571428568</v>
      </c>
      <c r="H104" s="68">
        <v>91.176470588235304</v>
      </c>
      <c r="I104" s="68" t="s">
        <v>656</v>
      </c>
      <c r="J104" s="68">
        <v>71.428571428571402</v>
      </c>
      <c r="K104" s="158">
        <v>87.5</v>
      </c>
      <c r="L104" s="273"/>
    </row>
    <row r="105" spans="1:12" s="245" customFormat="1" ht="12.75" customHeight="1">
      <c r="A105" s="103"/>
      <c r="B105" s="396" t="s">
        <v>1573</v>
      </c>
      <c r="C105" s="68">
        <v>82.5</v>
      </c>
      <c r="D105" s="68">
        <v>79.8</v>
      </c>
      <c r="E105" s="68">
        <v>91.3</v>
      </c>
      <c r="F105" s="68">
        <v>90.9</v>
      </c>
      <c r="G105" s="68">
        <v>89.8</v>
      </c>
      <c r="H105" s="68">
        <v>94.1</v>
      </c>
      <c r="I105" s="68" t="s">
        <v>656</v>
      </c>
      <c r="J105" s="68">
        <v>85.7</v>
      </c>
      <c r="K105" s="158">
        <v>85.7</v>
      </c>
      <c r="L105" s="273"/>
    </row>
    <row r="106" spans="1:12" s="245" customFormat="1" ht="12.75" customHeight="1">
      <c r="A106" s="103"/>
      <c r="B106" s="396"/>
      <c r="C106" s="68"/>
      <c r="D106" s="68"/>
      <c r="E106" s="68"/>
      <c r="F106" s="68"/>
      <c r="G106" s="68"/>
      <c r="H106" s="68"/>
      <c r="I106" s="68"/>
      <c r="J106" s="68"/>
      <c r="K106" s="163"/>
      <c r="L106" s="273"/>
    </row>
    <row r="107" spans="1:12" s="245" customFormat="1" ht="12.75" customHeight="1">
      <c r="A107" s="103">
        <v>2016</v>
      </c>
      <c r="B107" s="396" t="s">
        <v>1223</v>
      </c>
      <c r="C107" s="68">
        <v>70.8</v>
      </c>
      <c r="D107" s="68">
        <v>74.900000000000006</v>
      </c>
      <c r="E107" s="68">
        <v>76</v>
      </c>
      <c r="F107" s="68">
        <v>62.5</v>
      </c>
      <c r="G107" s="68">
        <v>65.2</v>
      </c>
      <c r="H107" s="68">
        <v>75</v>
      </c>
      <c r="I107" s="68" t="s">
        <v>656</v>
      </c>
      <c r="J107" s="68">
        <v>80</v>
      </c>
      <c r="K107" s="158">
        <v>71.400000000000006</v>
      </c>
      <c r="L107" s="273"/>
    </row>
    <row r="108" spans="1:12" s="245" customFormat="1" ht="12.75" customHeight="1">
      <c r="A108" s="103"/>
      <c r="B108" s="396" t="s">
        <v>1224</v>
      </c>
      <c r="C108" s="68">
        <v>75.5</v>
      </c>
      <c r="D108" s="68">
        <v>77.2</v>
      </c>
      <c r="E108" s="68">
        <v>87.5</v>
      </c>
      <c r="F108" s="68">
        <v>70.599999999999994</v>
      </c>
      <c r="G108" s="68">
        <v>73.5</v>
      </c>
      <c r="H108" s="68">
        <v>82.8</v>
      </c>
      <c r="I108" s="68">
        <v>66.7</v>
      </c>
      <c r="J108" s="68">
        <v>83.3</v>
      </c>
      <c r="K108" s="158">
        <v>85.7</v>
      </c>
      <c r="L108" s="273"/>
    </row>
    <row r="109" spans="1:12" s="245" customFormat="1" ht="12.75" customHeight="1">
      <c r="A109" s="103"/>
      <c r="B109" s="396" t="s">
        <v>1225</v>
      </c>
      <c r="C109" s="68">
        <v>77</v>
      </c>
      <c r="D109" s="68">
        <v>76.5</v>
      </c>
      <c r="E109" s="68">
        <v>91.7</v>
      </c>
      <c r="F109" s="68">
        <v>76.5</v>
      </c>
      <c r="G109" s="68">
        <v>83.7</v>
      </c>
      <c r="H109" s="68">
        <v>86.7</v>
      </c>
      <c r="I109" s="68" t="s">
        <v>656</v>
      </c>
      <c r="J109" s="68">
        <v>83.3</v>
      </c>
      <c r="K109" s="158">
        <v>85.7</v>
      </c>
      <c r="L109" s="273"/>
    </row>
    <row r="110" spans="1:12" s="245" customFormat="1" ht="12.75" customHeight="1">
      <c r="A110" s="103"/>
      <c r="B110" s="396" t="s">
        <v>1573</v>
      </c>
      <c r="C110" s="68">
        <v>81.062355658198598</v>
      </c>
      <c r="D110" s="68">
        <v>78.75</v>
      </c>
      <c r="E110" s="68">
        <v>92</v>
      </c>
      <c r="F110" s="68">
        <v>88.235294117647101</v>
      </c>
      <c r="G110" s="68">
        <v>97.959183673469397</v>
      </c>
      <c r="H110" s="68">
        <v>81.25</v>
      </c>
      <c r="I110" s="68">
        <v>66.6666666666667</v>
      </c>
      <c r="J110" s="68">
        <v>71.428571428571402</v>
      </c>
      <c r="K110" s="158">
        <v>71.428571428571402</v>
      </c>
      <c r="L110" s="273"/>
    </row>
    <row r="111" spans="1:12" s="245" customFormat="1" ht="12.75" customHeight="1">
      <c r="A111" s="103"/>
      <c r="B111" s="396"/>
      <c r="C111" s="68"/>
      <c r="D111" s="68"/>
      <c r="E111" s="68"/>
      <c r="F111" s="68"/>
      <c r="G111" s="68"/>
      <c r="H111" s="68"/>
      <c r="I111" s="68"/>
      <c r="J111" s="68"/>
      <c r="K111" s="163"/>
      <c r="L111" s="273"/>
    </row>
    <row r="112" spans="1:12" s="245" customFormat="1" ht="12.75" customHeight="1">
      <c r="A112" s="103">
        <v>2017</v>
      </c>
      <c r="B112" s="396" t="s">
        <v>1223</v>
      </c>
      <c r="C112" s="68">
        <v>69.7</v>
      </c>
      <c r="D112" s="68">
        <v>71.400000000000006</v>
      </c>
      <c r="E112" s="68">
        <v>60</v>
      </c>
      <c r="F112" s="68">
        <v>45.5</v>
      </c>
      <c r="G112" s="68">
        <v>77.599999999999994</v>
      </c>
      <c r="H112" s="68">
        <v>80</v>
      </c>
      <c r="I112" s="68" t="s">
        <v>656</v>
      </c>
      <c r="J112" s="68">
        <v>83.3</v>
      </c>
      <c r="K112" s="158">
        <v>71.400000000000006</v>
      </c>
      <c r="L112" s="273"/>
    </row>
    <row r="113" spans="1:12" s="245" customFormat="1" ht="12.75" customHeight="1">
      <c r="A113" s="103"/>
      <c r="B113" s="396" t="s">
        <v>1224</v>
      </c>
      <c r="C113" s="68">
        <v>70.5</v>
      </c>
      <c r="D113" s="68">
        <v>71</v>
      </c>
      <c r="E113" s="68">
        <v>72</v>
      </c>
      <c r="F113" s="68">
        <v>64.3</v>
      </c>
      <c r="G113" s="68">
        <v>86.5</v>
      </c>
      <c r="H113" s="68">
        <v>80.599999999999994</v>
      </c>
      <c r="I113" s="68">
        <v>50</v>
      </c>
      <c r="J113" s="68">
        <v>57.1</v>
      </c>
      <c r="K113" s="158">
        <v>85.7</v>
      </c>
      <c r="L113" s="273"/>
    </row>
    <row r="114" spans="1:12" s="245" customFormat="1" ht="12.75" customHeight="1">
      <c r="A114" s="103"/>
      <c r="B114" s="396" t="s">
        <v>1225</v>
      </c>
      <c r="C114" s="68">
        <v>74.8</v>
      </c>
      <c r="D114" s="68">
        <v>72.5</v>
      </c>
      <c r="E114" s="68">
        <v>84</v>
      </c>
      <c r="F114" s="68">
        <v>81.3</v>
      </c>
      <c r="G114" s="68">
        <v>88.9</v>
      </c>
      <c r="H114" s="68">
        <v>83.8</v>
      </c>
      <c r="I114" s="68">
        <v>50</v>
      </c>
      <c r="J114" s="68">
        <v>42.9</v>
      </c>
      <c r="K114" s="158">
        <v>87.5</v>
      </c>
      <c r="L114" s="273"/>
    </row>
    <row r="115" spans="1:12" s="245" customFormat="1" ht="12.75" customHeight="1">
      <c r="A115" s="103"/>
      <c r="B115" s="396" t="s">
        <v>1573</v>
      </c>
      <c r="C115" s="68">
        <v>78.900000000000006</v>
      </c>
      <c r="D115" s="68">
        <v>78.7</v>
      </c>
      <c r="E115" s="68">
        <v>88</v>
      </c>
      <c r="F115" s="68">
        <v>81.3</v>
      </c>
      <c r="G115" s="68">
        <v>90.7</v>
      </c>
      <c r="H115" s="68">
        <v>70</v>
      </c>
      <c r="I115" s="68">
        <v>60</v>
      </c>
      <c r="J115" s="68">
        <v>75</v>
      </c>
      <c r="K115" s="158">
        <v>87.5</v>
      </c>
      <c r="L115" s="273"/>
    </row>
    <row r="116" spans="1:12" s="245" customFormat="1" ht="12.75" customHeight="1">
      <c r="A116" s="103"/>
      <c r="B116" s="396"/>
      <c r="C116" s="68"/>
      <c r="D116" s="68"/>
      <c r="E116" s="68"/>
      <c r="F116" s="68"/>
      <c r="G116" s="68"/>
      <c r="H116" s="68"/>
      <c r="I116" s="68"/>
      <c r="J116" s="68"/>
      <c r="K116" s="158"/>
      <c r="L116" s="273"/>
    </row>
    <row r="117" spans="1:12" s="245" customFormat="1" ht="12.75" customHeight="1">
      <c r="A117" s="103">
        <v>2018</v>
      </c>
      <c r="B117" s="396" t="s">
        <v>1223</v>
      </c>
      <c r="C117" s="68">
        <v>67.5</v>
      </c>
      <c r="D117" s="68">
        <v>68.900000000000006</v>
      </c>
      <c r="E117" s="68">
        <v>76.900000000000006</v>
      </c>
      <c r="F117" s="68">
        <v>43.8</v>
      </c>
      <c r="G117" s="68">
        <v>72.2</v>
      </c>
      <c r="H117" s="68">
        <v>67.599999999999994</v>
      </c>
      <c r="I117" s="68">
        <v>50</v>
      </c>
      <c r="J117" s="68">
        <v>87.5</v>
      </c>
      <c r="K117" s="158">
        <v>57.1</v>
      </c>
      <c r="L117" s="273"/>
    </row>
    <row r="118" spans="1:12" s="245" customFormat="1" ht="12.75" customHeight="1">
      <c r="A118" s="103"/>
      <c r="B118" s="396" t="s">
        <v>1224</v>
      </c>
      <c r="C118" s="68">
        <v>74</v>
      </c>
      <c r="D118" s="68">
        <v>73.900000000000006</v>
      </c>
      <c r="E118" s="68">
        <v>81.5</v>
      </c>
      <c r="F118" s="68">
        <v>75</v>
      </c>
      <c r="G118" s="68">
        <v>87.3</v>
      </c>
      <c r="H118" s="68">
        <v>75</v>
      </c>
      <c r="I118" s="68">
        <v>75</v>
      </c>
      <c r="J118" s="68">
        <v>77.8</v>
      </c>
      <c r="K118" s="158">
        <v>85.7</v>
      </c>
      <c r="L118" s="273"/>
    </row>
    <row r="119" spans="1:12" s="245" customFormat="1" ht="12.75" customHeight="1">
      <c r="A119" s="103"/>
      <c r="B119" s="396" t="s">
        <v>1225</v>
      </c>
      <c r="C119" s="68">
        <v>73.7</v>
      </c>
      <c r="D119" s="68">
        <v>72.3</v>
      </c>
      <c r="E119" s="68">
        <v>81.5</v>
      </c>
      <c r="F119" s="68">
        <v>70.599999999999994</v>
      </c>
      <c r="G119" s="68">
        <v>86.2</v>
      </c>
      <c r="H119" s="68">
        <v>76.900000000000006</v>
      </c>
      <c r="I119" s="68">
        <v>80</v>
      </c>
      <c r="J119" s="68">
        <v>88.9</v>
      </c>
      <c r="K119" s="158">
        <v>85.7</v>
      </c>
      <c r="L119" s="273"/>
    </row>
    <row r="120" spans="1:12" s="245" customFormat="1" ht="12.75" customHeight="1">
      <c r="A120" s="103"/>
      <c r="B120" s="396" t="s">
        <v>1573</v>
      </c>
      <c r="C120" s="68">
        <v>78.7</v>
      </c>
      <c r="D120" s="68">
        <v>76.7</v>
      </c>
      <c r="E120" s="68">
        <v>88.9</v>
      </c>
      <c r="F120" s="68">
        <v>94.1</v>
      </c>
      <c r="G120" s="68">
        <v>89.8</v>
      </c>
      <c r="H120" s="68">
        <v>75</v>
      </c>
      <c r="I120" s="68">
        <v>80</v>
      </c>
      <c r="J120" s="68">
        <v>88.9</v>
      </c>
      <c r="K120" s="158">
        <v>71.400000000000006</v>
      </c>
      <c r="L120" s="273"/>
    </row>
    <row r="121" spans="1:12" s="245" customFormat="1" ht="12.75" customHeight="1">
      <c r="A121" s="103"/>
      <c r="B121" s="396"/>
      <c r="C121" s="68"/>
      <c r="D121" s="68"/>
      <c r="E121" s="68"/>
      <c r="F121" s="68"/>
      <c r="G121" s="68"/>
      <c r="H121" s="68"/>
      <c r="I121" s="68"/>
      <c r="J121" s="68"/>
      <c r="K121" s="158"/>
      <c r="L121" s="273"/>
    </row>
    <row r="122" spans="1:12" s="245" customFormat="1" ht="12.75" customHeight="1">
      <c r="A122" s="103">
        <v>2019</v>
      </c>
      <c r="B122" s="396" t="s">
        <v>1223</v>
      </c>
      <c r="C122" s="68">
        <v>70</v>
      </c>
      <c r="D122" s="68">
        <v>77.3</v>
      </c>
      <c r="E122" s="68">
        <v>53.8</v>
      </c>
      <c r="F122" s="68">
        <v>42.9</v>
      </c>
      <c r="G122" s="68">
        <v>73.5</v>
      </c>
      <c r="H122" s="68">
        <v>71</v>
      </c>
      <c r="I122" s="68">
        <v>60</v>
      </c>
      <c r="J122" s="68">
        <v>87.5</v>
      </c>
      <c r="K122" s="158">
        <v>57.1</v>
      </c>
      <c r="L122" s="273"/>
    </row>
    <row r="123" spans="1:12" s="245" customFormat="1" ht="12.75" customHeight="1">
      <c r="A123" s="103"/>
      <c r="B123" s="396" t="s">
        <v>1224</v>
      </c>
      <c r="C123" s="68">
        <v>74.7</v>
      </c>
      <c r="D123" s="68">
        <v>79.8</v>
      </c>
      <c r="E123" s="68">
        <v>53.8</v>
      </c>
      <c r="F123" s="68">
        <v>73.3</v>
      </c>
      <c r="G123" s="68">
        <v>79.2</v>
      </c>
      <c r="H123" s="68">
        <v>78.400000000000006</v>
      </c>
      <c r="I123" s="68">
        <v>60</v>
      </c>
      <c r="J123" s="68">
        <v>75</v>
      </c>
      <c r="K123" s="158">
        <v>71.400000000000006</v>
      </c>
      <c r="L123" s="273"/>
    </row>
    <row r="124" spans="1:12" s="245" customFormat="1" ht="12.75" customHeight="1">
      <c r="A124" s="103"/>
      <c r="B124" s="396" t="s">
        <v>1225</v>
      </c>
      <c r="C124" s="68">
        <v>78</v>
      </c>
      <c r="D124" s="68">
        <v>79.099999999999994</v>
      </c>
      <c r="E124" s="68">
        <v>84.6</v>
      </c>
      <c r="F124" s="68">
        <v>70.599999999999994</v>
      </c>
      <c r="G124" s="68">
        <v>80.400000000000006</v>
      </c>
      <c r="H124" s="68">
        <v>82.5</v>
      </c>
      <c r="I124" s="68">
        <v>80</v>
      </c>
      <c r="J124" s="68">
        <v>100</v>
      </c>
      <c r="K124" s="158">
        <v>85.7</v>
      </c>
      <c r="L124" s="273"/>
    </row>
    <row r="125" spans="1:12" s="245" customFormat="1" ht="12.75" customHeight="1">
      <c r="A125" s="103"/>
      <c r="B125" s="396" t="s">
        <v>1573</v>
      </c>
      <c r="C125" s="68">
        <v>83.3</v>
      </c>
      <c r="D125" s="68">
        <v>83.1</v>
      </c>
      <c r="E125" s="68">
        <v>88.5</v>
      </c>
      <c r="F125" s="68">
        <v>94.1</v>
      </c>
      <c r="G125" s="68">
        <v>87.7</v>
      </c>
      <c r="H125" s="68">
        <v>80</v>
      </c>
      <c r="I125" s="68">
        <v>80</v>
      </c>
      <c r="J125" s="68">
        <v>100</v>
      </c>
      <c r="K125" s="158">
        <v>85.7</v>
      </c>
      <c r="L125" s="273"/>
    </row>
    <row r="126" spans="1:12" s="245" customFormat="1" ht="12.75" customHeight="1">
      <c r="A126" s="103"/>
      <c r="B126" s="396"/>
      <c r="C126" s="68"/>
      <c r="D126" s="68"/>
      <c r="E126" s="68"/>
      <c r="F126" s="68"/>
      <c r="G126" s="68"/>
      <c r="H126" s="68"/>
      <c r="I126" s="68"/>
      <c r="J126" s="68"/>
      <c r="K126" s="158"/>
      <c r="L126" s="273"/>
    </row>
    <row r="127" spans="1:12" s="245" customFormat="1" ht="12.75" customHeight="1">
      <c r="A127" s="103">
        <v>2020</v>
      </c>
      <c r="B127" s="396" t="s">
        <v>1223</v>
      </c>
      <c r="C127" s="68">
        <v>67.8</v>
      </c>
      <c r="D127" s="68">
        <v>70.3</v>
      </c>
      <c r="E127" s="68">
        <v>58.3</v>
      </c>
      <c r="F127" s="68">
        <v>60</v>
      </c>
      <c r="G127" s="68">
        <v>72.7</v>
      </c>
      <c r="H127" s="68">
        <v>71.400000000000006</v>
      </c>
      <c r="I127" s="68">
        <v>40</v>
      </c>
      <c r="J127" s="68">
        <v>77.8</v>
      </c>
      <c r="K127" s="158">
        <v>42.9</v>
      </c>
      <c r="L127" s="273"/>
    </row>
    <row r="128" spans="1:12" s="245" customFormat="1" ht="12.75" customHeight="1">
      <c r="A128" s="103"/>
      <c r="B128" s="396" t="s">
        <v>1224</v>
      </c>
      <c r="C128" s="68">
        <v>72.5</v>
      </c>
      <c r="D128" s="68">
        <v>74.400000000000006</v>
      </c>
      <c r="E128" s="68">
        <v>60</v>
      </c>
      <c r="F128" s="68">
        <v>75</v>
      </c>
      <c r="G128" s="68">
        <v>78.599999999999994</v>
      </c>
      <c r="H128" s="68">
        <v>76.3</v>
      </c>
      <c r="I128" s="68">
        <v>40</v>
      </c>
      <c r="J128" s="68">
        <v>77.8</v>
      </c>
      <c r="K128" s="158">
        <v>71.400000000000006</v>
      </c>
      <c r="L128" s="273"/>
    </row>
    <row r="129" spans="1:12" s="245" customFormat="1" ht="12.75" customHeight="1">
      <c r="A129" s="103"/>
      <c r="B129" s="396" t="s">
        <v>1225</v>
      </c>
      <c r="C129" s="68">
        <v>78.2</v>
      </c>
      <c r="D129" s="68">
        <v>79.3</v>
      </c>
      <c r="E129" s="68">
        <v>72</v>
      </c>
      <c r="F129" s="68">
        <v>76.5</v>
      </c>
      <c r="G129" s="68">
        <v>82.8</v>
      </c>
      <c r="H129" s="68">
        <v>87.5</v>
      </c>
      <c r="I129" s="68">
        <v>60</v>
      </c>
      <c r="J129" s="68">
        <v>88.9</v>
      </c>
      <c r="K129" s="158">
        <v>71.400000000000006</v>
      </c>
      <c r="L129" s="273"/>
    </row>
    <row r="130" spans="1:12" s="245" customFormat="1" ht="12.75" customHeight="1">
      <c r="A130" s="2973" t="s">
        <v>700</v>
      </c>
      <c r="B130" s="2973"/>
      <c r="C130" s="2973"/>
      <c r="D130" s="2973"/>
      <c r="E130" s="2973"/>
      <c r="F130" s="2973"/>
      <c r="G130" s="2973"/>
      <c r="H130" s="2973"/>
      <c r="I130" s="2973"/>
      <c r="J130" s="2973"/>
      <c r="K130" s="2973"/>
      <c r="L130" s="273"/>
    </row>
    <row r="131" spans="1:12" s="245" customFormat="1" ht="12.75" customHeight="1">
      <c r="A131" s="2971" t="s">
        <v>2005</v>
      </c>
      <c r="B131" s="2971"/>
      <c r="C131" s="2971"/>
      <c r="D131" s="2971"/>
      <c r="E131" s="2971"/>
      <c r="F131" s="2971"/>
      <c r="G131" s="2971"/>
      <c r="H131" s="2971"/>
      <c r="I131" s="2971"/>
      <c r="J131" s="2971"/>
      <c r="K131" s="2971"/>
      <c r="L131" s="273"/>
    </row>
    <row r="132" spans="1:12" s="245" customFormat="1" ht="12.75" customHeight="1">
      <c r="A132" s="138"/>
      <c r="B132" s="138"/>
      <c r="C132" s="138"/>
      <c r="D132" s="138"/>
      <c r="E132" s="138"/>
      <c r="F132" s="138"/>
      <c r="G132" s="138"/>
      <c r="H132" s="138"/>
      <c r="I132" s="138"/>
      <c r="J132" s="138"/>
      <c r="K132" s="138"/>
      <c r="L132" s="273"/>
    </row>
    <row r="133" spans="1:12" s="245" customFormat="1" ht="12.75" customHeight="1">
      <c r="A133" s="103">
        <v>2010</v>
      </c>
      <c r="B133" s="396" t="s">
        <v>1573</v>
      </c>
      <c r="C133" s="68">
        <v>67.5</v>
      </c>
      <c r="D133" s="68">
        <v>64.099999999999994</v>
      </c>
      <c r="E133" s="68">
        <v>88.3</v>
      </c>
      <c r="F133" s="68">
        <v>86.5</v>
      </c>
      <c r="G133" s="68">
        <v>73.8</v>
      </c>
      <c r="H133" s="68">
        <v>81.900000000000006</v>
      </c>
      <c r="I133" s="68">
        <v>90.6</v>
      </c>
      <c r="J133" s="68">
        <v>100</v>
      </c>
      <c r="K133" s="158">
        <v>92.2</v>
      </c>
      <c r="L133" s="273"/>
    </row>
    <row r="134" spans="1:12" s="245" customFormat="1" ht="12.75" customHeight="1">
      <c r="A134" s="103"/>
      <c r="B134" s="396"/>
      <c r="C134" s="68"/>
      <c r="D134" s="68"/>
      <c r="E134" s="68"/>
      <c r="F134" s="68"/>
      <c r="G134" s="68"/>
      <c r="H134" s="68"/>
      <c r="I134" s="68"/>
      <c r="J134" s="68"/>
      <c r="K134" s="158"/>
      <c r="L134" s="273"/>
    </row>
    <row r="135" spans="1:12" s="245" customFormat="1" ht="12.75" customHeight="1">
      <c r="A135" s="103">
        <v>2011</v>
      </c>
      <c r="B135" s="396" t="s">
        <v>1223</v>
      </c>
      <c r="C135" s="68">
        <v>80.7</v>
      </c>
      <c r="D135" s="68">
        <v>86</v>
      </c>
      <c r="E135" s="68">
        <v>23.9</v>
      </c>
      <c r="F135" s="68">
        <v>61.9</v>
      </c>
      <c r="G135" s="68">
        <v>71.599999999999994</v>
      </c>
      <c r="H135" s="68">
        <v>73.900000000000006</v>
      </c>
      <c r="I135" s="68">
        <v>53.1</v>
      </c>
      <c r="J135" s="68">
        <v>100</v>
      </c>
      <c r="K135" s="158">
        <v>37.4</v>
      </c>
      <c r="L135" s="273"/>
    </row>
    <row r="136" spans="1:12" s="245" customFormat="1" ht="12.75" customHeight="1">
      <c r="A136" s="103"/>
      <c r="B136" s="396" t="s">
        <v>1224</v>
      </c>
      <c r="C136" s="68">
        <v>84.7</v>
      </c>
      <c r="D136" s="68">
        <v>86.1</v>
      </c>
      <c r="E136" s="68">
        <v>79.7</v>
      </c>
      <c r="F136" s="68">
        <v>67.5</v>
      </c>
      <c r="G136" s="68">
        <v>78.2</v>
      </c>
      <c r="H136" s="68">
        <v>75.7</v>
      </c>
      <c r="I136" s="68">
        <v>80.3</v>
      </c>
      <c r="J136" s="68">
        <v>100</v>
      </c>
      <c r="K136" s="158">
        <v>68.400000000000006</v>
      </c>
      <c r="L136" s="273"/>
    </row>
    <row r="137" spans="1:12" s="245" customFormat="1" ht="12.75" customHeight="1">
      <c r="A137" s="103"/>
      <c r="B137" s="396" t="s">
        <v>1225</v>
      </c>
      <c r="C137" s="68">
        <v>73.599999999999994</v>
      </c>
      <c r="D137" s="68">
        <v>70.599999999999994</v>
      </c>
      <c r="E137" s="68">
        <v>88.3</v>
      </c>
      <c r="F137" s="68">
        <v>74</v>
      </c>
      <c r="G137" s="68">
        <v>77.099999999999994</v>
      </c>
      <c r="H137" s="68">
        <v>77.599999999999994</v>
      </c>
      <c r="I137" s="68">
        <v>74.099999999999994</v>
      </c>
      <c r="J137" s="68">
        <v>100</v>
      </c>
      <c r="K137" s="158">
        <v>73.2</v>
      </c>
      <c r="L137" s="273"/>
    </row>
    <row r="138" spans="1:12" s="245" customFormat="1" ht="12.75" customHeight="1">
      <c r="A138" s="103"/>
      <c r="B138" s="396" t="s">
        <v>1573</v>
      </c>
      <c r="C138" s="68">
        <v>71</v>
      </c>
      <c r="D138" s="68">
        <v>68.5</v>
      </c>
      <c r="E138" s="68">
        <v>78.2</v>
      </c>
      <c r="F138" s="68">
        <v>84.1</v>
      </c>
      <c r="G138" s="68">
        <v>84.4</v>
      </c>
      <c r="H138" s="68">
        <v>91.6</v>
      </c>
      <c r="I138" s="68">
        <v>92.2</v>
      </c>
      <c r="J138" s="68">
        <v>100</v>
      </c>
      <c r="K138" s="158">
        <v>84.6</v>
      </c>
      <c r="L138" s="273"/>
    </row>
    <row r="139" spans="1:12" s="245" customFormat="1" ht="12.75" customHeight="1">
      <c r="A139" s="103"/>
      <c r="B139" s="396"/>
      <c r="C139" s="68"/>
      <c r="D139" s="68"/>
      <c r="E139" s="68"/>
      <c r="F139" s="68"/>
      <c r="G139" s="68"/>
      <c r="H139" s="68"/>
      <c r="I139" s="68"/>
      <c r="J139" s="68"/>
      <c r="K139" s="158"/>
      <c r="L139" s="273"/>
    </row>
    <row r="140" spans="1:12" s="245" customFormat="1" ht="12.75" customHeight="1">
      <c r="A140" s="103">
        <v>2012</v>
      </c>
      <c r="B140" s="396" t="s">
        <v>1223</v>
      </c>
      <c r="C140" s="68">
        <v>77.400000000000006</v>
      </c>
      <c r="D140" s="68">
        <v>83.5</v>
      </c>
      <c r="E140" s="68">
        <v>51.4</v>
      </c>
      <c r="F140" s="68">
        <v>67</v>
      </c>
      <c r="G140" s="68">
        <v>62</v>
      </c>
      <c r="H140" s="68">
        <v>66.099999999999994</v>
      </c>
      <c r="I140" s="68">
        <v>68.7</v>
      </c>
      <c r="J140" s="68">
        <v>100</v>
      </c>
      <c r="K140" s="158">
        <v>51</v>
      </c>
      <c r="L140" s="273"/>
    </row>
    <row r="141" spans="1:12" s="245" customFormat="1" ht="12.75" customHeight="1">
      <c r="A141" s="103"/>
      <c r="B141" s="396" t="s">
        <v>1224</v>
      </c>
      <c r="C141" s="68">
        <v>87.4</v>
      </c>
      <c r="D141" s="68">
        <v>88.9</v>
      </c>
      <c r="E141" s="68">
        <v>90.8</v>
      </c>
      <c r="F141" s="68">
        <v>74.599999999999994</v>
      </c>
      <c r="G141" s="68">
        <v>83.1</v>
      </c>
      <c r="H141" s="68">
        <v>92.8</v>
      </c>
      <c r="I141" s="68">
        <v>70.400000000000006</v>
      </c>
      <c r="J141" s="68">
        <v>100</v>
      </c>
      <c r="K141" s="158">
        <v>79.599999999999994</v>
      </c>
      <c r="L141" s="273"/>
    </row>
    <row r="142" spans="1:12" s="245" customFormat="1" ht="12.75" customHeight="1">
      <c r="A142" s="103"/>
      <c r="B142" s="396" t="s">
        <v>1225</v>
      </c>
      <c r="C142" s="68">
        <v>86.761684186872799</v>
      </c>
      <c r="D142" s="68">
        <v>89.070136647555699</v>
      </c>
      <c r="E142" s="68">
        <v>96.946209952614296</v>
      </c>
      <c r="F142" s="68">
        <v>72.451333202756203</v>
      </c>
      <c r="G142" s="68">
        <v>82.061828345718993</v>
      </c>
      <c r="H142" s="68">
        <v>76.141357228411692</v>
      </c>
      <c r="I142" s="68">
        <v>69.803055969063905</v>
      </c>
      <c r="J142" s="68">
        <v>100</v>
      </c>
      <c r="K142" s="158">
        <v>83.044383502570597</v>
      </c>
      <c r="L142" s="273"/>
    </row>
    <row r="143" spans="1:12" s="245" customFormat="1" ht="12.75" customHeight="1">
      <c r="A143" s="103"/>
      <c r="B143" s="396" t="s">
        <v>1573</v>
      </c>
      <c r="C143" s="68">
        <v>87.312498768841991</v>
      </c>
      <c r="D143" s="68">
        <v>86.8123143941976</v>
      </c>
      <c r="E143" s="68">
        <v>98.427215245817592</v>
      </c>
      <c r="F143" s="68">
        <v>90.182015722133798</v>
      </c>
      <c r="G143" s="68">
        <v>90.201582336251107</v>
      </c>
      <c r="H143" s="68">
        <v>79.898813972838397</v>
      </c>
      <c r="I143" s="68">
        <v>38.101668506135198</v>
      </c>
      <c r="J143" s="68">
        <v>100</v>
      </c>
      <c r="K143" s="158">
        <v>98.411204304165011</v>
      </c>
      <c r="L143" s="273"/>
    </row>
    <row r="144" spans="1:12" s="245" customFormat="1" ht="12.75" customHeight="1">
      <c r="A144" s="103"/>
      <c r="B144" s="396"/>
      <c r="C144" s="68"/>
      <c r="D144" s="68"/>
      <c r="E144" s="68"/>
      <c r="F144" s="68"/>
      <c r="G144" s="68"/>
      <c r="H144" s="68"/>
      <c r="I144" s="68"/>
      <c r="J144" s="68"/>
      <c r="K144" s="158"/>
      <c r="L144" s="273"/>
    </row>
    <row r="145" spans="1:12" s="245" customFormat="1" ht="12.75" customHeight="1">
      <c r="A145" s="103">
        <v>2013</v>
      </c>
      <c r="B145" s="396" t="s">
        <v>1223</v>
      </c>
      <c r="C145" s="68">
        <v>77.5</v>
      </c>
      <c r="D145" s="68">
        <v>79.5</v>
      </c>
      <c r="E145" s="68">
        <v>68.7</v>
      </c>
      <c r="F145" s="68">
        <v>58.1</v>
      </c>
      <c r="G145" s="68">
        <v>65.7</v>
      </c>
      <c r="H145" s="68">
        <v>70.900000000000006</v>
      </c>
      <c r="I145" s="68">
        <v>91</v>
      </c>
      <c r="J145" s="68">
        <v>76.8</v>
      </c>
      <c r="K145" s="158">
        <v>70.2</v>
      </c>
      <c r="L145" s="273"/>
    </row>
    <row r="146" spans="1:12" s="245" customFormat="1" ht="12.75" customHeight="1">
      <c r="A146" s="103"/>
      <c r="B146" s="396" t="s">
        <v>1224</v>
      </c>
      <c r="C146" s="68">
        <v>81.3</v>
      </c>
      <c r="D146" s="68">
        <v>81.599999999999994</v>
      </c>
      <c r="E146" s="68">
        <v>83.8</v>
      </c>
      <c r="F146" s="68">
        <v>71.400000000000006</v>
      </c>
      <c r="G146" s="68">
        <v>70.3</v>
      </c>
      <c r="H146" s="68">
        <v>90.7</v>
      </c>
      <c r="I146" s="68">
        <v>84.9</v>
      </c>
      <c r="J146" s="68">
        <v>90.5</v>
      </c>
      <c r="K146" s="158">
        <v>100</v>
      </c>
      <c r="L146" s="273"/>
    </row>
    <row r="147" spans="1:12" s="245" customFormat="1" ht="12.75" customHeight="1">
      <c r="A147" s="103"/>
      <c r="B147" s="396" t="s">
        <v>1225</v>
      </c>
      <c r="C147" s="68">
        <v>86.589488474336406</v>
      </c>
      <c r="D147" s="68">
        <v>88.724404537654294</v>
      </c>
      <c r="E147" s="68">
        <v>99.129052076180798</v>
      </c>
      <c r="F147" s="68">
        <v>83.770511095632003</v>
      </c>
      <c r="G147" s="68">
        <v>71.776772677413007</v>
      </c>
      <c r="H147" s="68">
        <v>76.766651886952388</v>
      </c>
      <c r="I147" s="68">
        <v>88.664767505973202</v>
      </c>
      <c r="J147" s="68">
        <v>90.050651230101309</v>
      </c>
      <c r="K147" s="158">
        <v>100</v>
      </c>
      <c r="L147" s="273"/>
    </row>
    <row r="148" spans="1:12" s="245" customFormat="1" ht="12.75" customHeight="1">
      <c r="A148" s="103"/>
      <c r="B148" s="396" t="s">
        <v>1573</v>
      </c>
      <c r="C148" s="68">
        <v>90.560310308859201</v>
      </c>
      <c r="D148" s="68">
        <v>92.238209595331398</v>
      </c>
      <c r="E148" s="68">
        <v>100</v>
      </c>
      <c r="F148" s="68">
        <v>95.08062216807069</v>
      </c>
      <c r="G148" s="68">
        <v>73.023979625257198</v>
      </c>
      <c r="H148" s="68">
        <v>98.245512484410099</v>
      </c>
      <c r="I148" s="68">
        <v>88.489195699852587</v>
      </c>
      <c r="J148" s="68">
        <v>100</v>
      </c>
      <c r="K148" s="158">
        <v>100</v>
      </c>
      <c r="L148" s="273"/>
    </row>
    <row r="149" spans="1:12" s="245" customFormat="1" ht="12.75" customHeight="1">
      <c r="A149" s="103"/>
      <c r="B149" s="396"/>
      <c r="C149" s="68"/>
      <c r="D149" s="68"/>
      <c r="E149" s="68"/>
      <c r="F149" s="68"/>
      <c r="G149" s="68"/>
      <c r="H149" s="68"/>
      <c r="I149" s="68"/>
      <c r="J149" s="68"/>
      <c r="K149" s="158"/>
      <c r="L149" s="273"/>
    </row>
    <row r="150" spans="1:12" s="245" customFormat="1" ht="12.75" customHeight="1">
      <c r="A150" s="103">
        <v>2014</v>
      </c>
      <c r="B150" s="396" t="s">
        <v>1223</v>
      </c>
      <c r="C150" s="68">
        <v>83.813058515598698</v>
      </c>
      <c r="D150" s="68">
        <v>84.910409521263503</v>
      </c>
      <c r="E150" s="68">
        <v>67.002430038410296</v>
      </c>
      <c r="F150" s="68">
        <v>75.823853723218591</v>
      </c>
      <c r="G150" s="68">
        <v>74.712275535047894</v>
      </c>
      <c r="H150" s="68">
        <v>94.81482470695461</v>
      </c>
      <c r="I150" s="68">
        <v>92.208440262332488</v>
      </c>
      <c r="J150" s="68">
        <v>90.339558035572693</v>
      </c>
      <c r="K150" s="158">
        <v>91.283144281482606</v>
      </c>
      <c r="L150" s="273"/>
    </row>
    <row r="151" spans="1:12" s="245" customFormat="1" ht="12.75" customHeight="1">
      <c r="A151" s="103"/>
      <c r="B151" s="396" t="s">
        <v>1224</v>
      </c>
      <c r="C151" s="68">
        <v>88.047632889282994</v>
      </c>
      <c r="D151" s="68">
        <v>88.9188325846401</v>
      </c>
      <c r="E151" s="68">
        <v>87.177518643179084</v>
      </c>
      <c r="F151" s="68">
        <v>79.659758667359597</v>
      </c>
      <c r="G151" s="68">
        <v>81.860093974243497</v>
      </c>
      <c r="H151" s="68">
        <v>92.808942223308193</v>
      </c>
      <c r="I151" s="68">
        <v>91.857589751229</v>
      </c>
      <c r="J151" s="68">
        <v>92.788768347160186</v>
      </c>
      <c r="K151" s="158">
        <v>91.991686450479605</v>
      </c>
      <c r="L151" s="273"/>
    </row>
    <row r="152" spans="1:12" s="245" customFormat="1" ht="12.75" customHeight="1">
      <c r="A152" s="103"/>
      <c r="B152" s="396" t="s">
        <v>1225</v>
      </c>
      <c r="C152" s="68">
        <v>75.754951482627902</v>
      </c>
      <c r="D152" s="68">
        <v>70.897591598793383</v>
      </c>
      <c r="E152" s="68">
        <v>96.481243572646989</v>
      </c>
      <c r="F152" s="68">
        <v>86.097145132787389</v>
      </c>
      <c r="G152" s="68">
        <v>96.341625281841587</v>
      </c>
      <c r="H152" s="68">
        <v>97.219829187802588</v>
      </c>
      <c r="I152" s="68">
        <v>91.003298103590396</v>
      </c>
      <c r="J152" s="68">
        <v>72.5483816903769</v>
      </c>
      <c r="K152" s="158">
        <v>100</v>
      </c>
      <c r="L152" s="273"/>
    </row>
    <row r="153" spans="1:12" s="245" customFormat="1" ht="12.75" customHeight="1">
      <c r="A153" s="103"/>
      <c r="B153" s="396" t="s">
        <v>1573</v>
      </c>
      <c r="C153" s="68">
        <v>78.644077424562994</v>
      </c>
      <c r="D153" s="68">
        <v>74.423167372221798</v>
      </c>
      <c r="E153" s="68">
        <v>95.243415587643298</v>
      </c>
      <c r="F153" s="68">
        <v>96.570741764952999</v>
      </c>
      <c r="G153" s="68">
        <v>98.374396400351188</v>
      </c>
      <c r="H153" s="68">
        <v>97.51979988382179</v>
      </c>
      <c r="I153" s="68">
        <v>90.506240945057399</v>
      </c>
      <c r="J153" s="68">
        <v>75.511315629604297</v>
      </c>
      <c r="K153" s="158">
        <v>100</v>
      </c>
      <c r="L153" s="273"/>
    </row>
    <row r="154" spans="1:12" s="245" customFormat="1" ht="12.75" customHeight="1">
      <c r="A154" s="103"/>
      <c r="B154" s="396"/>
      <c r="C154" s="68"/>
      <c r="D154" s="68"/>
      <c r="E154" s="68"/>
      <c r="F154" s="68"/>
      <c r="G154" s="68"/>
      <c r="H154" s="68"/>
      <c r="I154" s="68"/>
      <c r="J154" s="68"/>
      <c r="K154" s="158"/>
      <c r="L154" s="273"/>
    </row>
    <row r="155" spans="1:12" s="245" customFormat="1" ht="12.75" customHeight="1">
      <c r="A155" s="103">
        <v>2015</v>
      </c>
      <c r="B155" s="396" t="s">
        <v>1223</v>
      </c>
      <c r="C155" s="68">
        <v>81.744006500085888</v>
      </c>
      <c r="D155" s="68">
        <v>84.090267482769107</v>
      </c>
      <c r="E155" s="68">
        <v>70.25920233900591</v>
      </c>
      <c r="F155" s="68">
        <v>66.701434418087189</v>
      </c>
      <c r="G155" s="68">
        <v>69.334389068872511</v>
      </c>
      <c r="H155" s="68">
        <v>90.768859966256898</v>
      </c>
      <c r="I155" s="68">
        <v>93.643693720204794</v>
      </c>
      <c r="J155" s="68">
        <v>50.636731521068199</v>
      </c>
      <c r="K155" s="158">
        <v>87.353463049181784</v>
      </c>
      <c r="L155" s="273"/>
    </row>
    <row r="156" spans="1:12" s="245" customFormat="1" ht="12.75" customHeight="1">
      <c r="A156" s="103"/>
      <c r="B156" s="396" t="s">
        <v>1224</v>
      </c>
      <c r="C156" s="68">
        <v>77.250094219768499</v>
      </c>
      <c r="D156" s="68">
        <v>76.300087358963992</v>
      </c>
      <c r="E156" s="68">
        <v>87.166446969966898</v>
      </c>
      <c r="F156" s="68">
        <v>91.01971019038119</v>
      </c>
      <c r="G156" s="68">
        <v>78.469003714883698</v>
      </c>
      <c r="H156" s="68">
        <v>94.173640845727604</v>
      </c>
      <c r="I156" s="68" t="s">
        <v>656</v>
      </c>
      <c r="J156" s="68">
        <v>81.095305153113586</v>
      </c>
      <c r="K156" s="158">
        <v>98.568778160614897</v>
      </c>
      <c r="L156" s="273"/>
    </row>
    <row r="157" spans="1:12" s="245" customFormat="1" ht="12.75" customHeight="1">
      <c r="A157" s="103"/>
      <c r="B157" s="396" t="s">
        <v>1225</v>
      </c>
      <c r="C157" s="68">
        <v>79.374192400004787</v>
      </c>
      <c r="D157" s="68">
        <v>78.870619357851496</v>
      </c>
      <c r="E157" s="68">
        <v>88.485290036080983</v>
      </c>
      <c r="F157" s="68">
        <v>95.858914673435706</v>
      </c>
      <c r="G157" s="68">
        <v>75.224505433919191</v>
      </c>
      <c r="H157" s="68">
        <v>98.024169548478497</v>
      </c>
      <c r="I157" s="68" t="s">
        <v>656</v>
      </c>
      <c r="J157" s="68">
        <v>75.590654246384091</v>
      </c>
      <c r="K157" s="158">
        <v>98.435546302445104</v>
      </c>
      <c r="L157" s="273"/>
    </row>
    <row r="158" spans="1:12" s="245" customFormat="1" ht="12.75" customHeight="1">
      <c r="A158" s="103"/>
      <c r="B158" s="396" t="s">
        <v>1573</v>
      </c>
      <c r="C158" s="68">
        <v>89.3</v>
      </c>
      <c r="D158" s="68">
        <v>89.6</v>
      </c>
      <c r="E158" s="68">
        <v>94.5</v>
      </c>
      <c r="F158" s="68">
        <v>98.3</v>
      </c>
      <c r="G158" s="68">
        <v>83.6</v>
      </c>
      <c r="H158" s="68">
        <v>95.9</v>
      </c>
      <c r="I158" s="68" t="s">
        <v>656</v>
      </c>
      <c r="J158" s="68">
        <v>83</v>
      </c>
      <c r="K158" s="158">
        <v>98.3</v>
      </c>
      <c r="L158" s="273"/>
    </row>
    <row r="159" spans="1:12" s="245" customFormat="1" ht="12.75" customHeight="1">
      <c r="A159" s="103"/>
      <c r="B159" s="396"/>
      <c r="C159" s="68"/>
      <c r="D159" s="68"/>
      <c r="E159" s="68"/>
      <c r="F159" s="68"/>
      <c r="G159" s="68"/>
      <c r="H159" s="68"/>
      <c r="I159" s="68"/>
      <c r="J159" s="68"/>
      <c r="K159" s="163"/>
      <c r="L159" s="273"/>
    </row>
    <row r="160" spans="1:12" s="245" customFormat="1" ht="12.75" customHeight="1">
      <c r="A160" s="103">
        <v>2016</v>
      </c>
      <c r="B160" s="396" t="s">
        <v>1223</v>
      </c>
      <c r="C160" s="68">
        <v>77.400000000000006</v>
      </c>
      <c r="D160" s="68">
        <v>80.599999999999994</v>
      </c>
      <c r="E160" s="68">
        <v>75.5</v>
      </c>
      <c r="F160" s="68">
        <v>83</v>
      </c>
      <c r="G160" s="68">
        <v>65.3</v>
      </c>
      <c r="H160" s="68">
        <v>65.5</v>
      </c>
      <c r="I160" s="68" t="s">
        <v>656</v>
      </c>
      <c r="J160" s="68">
        <v>84.5</v>
      </c>
      <c r="K160" s="158">
        <v>89.5</v>
      </c>
      <c r="L160" s="273"/>
    </row>
    <row r="161" spans="1:12" s="245" customFormat="1" ht="12.75" customHeight="1">
      <c r="A161" s="103"/>
      <c r="B161" s="396" t="s">
        <v>1224</v>
      </c>
      <c r="C161" s="68">
        <v>76.599999999999994</v>
      </c>
      <c r="D161" s="68">
        <v>80.5</v>
      </c>
      <c r="E161" s="68">
        <v>94.3</v>
      </c>
      <c r="F161" s="68">
        <v>72.099999999999994</v>
      </c>
      <c r="G161" s="68">
        <v>59.7</v>
      </c>
      <c r="H161" s="68">
        <v>72.2</v>
      </c>
      <c r="I161" s="68">
        <v>91.9</v>
      </c>
      <c r="J161" s="68">
        <v>86.7</v>
      </c>
      <c r="K161" s="158">
        <v>98.2</v>
      </c>
      <c r="L161" s="273"/>
    </row>
    <row r="162" spans="1:12" s="245" customFormat="1" ht="12.75" customHeight="1">
      <c r="A162" s="103"/>
      <c r="B162" s="396" t="s">
        <v>1225</v>
      </c>
      <c r="C162" s="68">
        <v>75.400000000000006</v>
      </c>
      <c r="D162" s="68">
        <v>74.3</v>
      </c>
      <c r="E162" s="68">
        <v>97.3</v>
      </c>
      <c r="F162" s="68">
        <v>72.7</v>
      </c>
      <c r="G162" s="68">
        <v>84.6</v>
      </c>
      <c r="H162" s="68">
        <v>72.7</v>
      </c>
      <c r="I162" s="68" t="s">
        <v>656</v>
      </c>
      <c r="J162" s="68">
        <v>94.6</v>
      </c>
      <c r="K162" s="158">
        <v>98.1</v>
      </c>
      <c r="L162" s="273"/>
    </row>
    <row r="163" spans="1:12" s="245" customFormat="1" ht="12.75" customHeight="1">
      <c r="A163" s="103"/>
      <c r="B163" s="396" t="s">
        <v>1573</v>
      </c>
      <c r="C163" s="68">
        <v>84.073694366609203</v>
      </c>
      <c r="D163" s="68">
        <v>83.99576888312339</v>
      </c>
      <c r="E163" s="68">
        <v>97.996293221159291</v>
      </c>
      <c r="F163" s="68">
        <v>78.729255320232497</v>
      </c>
      <c r="G163" s="68">
        <v>97.96332868026559</v>
      </c>
      <c r="H163" s="68">
        <v>73.42066392402289</v>
      </c>
      <c r="I163" s="68">
        <v>89.447295781937399</v>
      </c>
      <c r="J163" s="68">
        <v>82.050906286154998</v>
      </c>
      <c r="K163" s="158">
        <v>89.403214646164201</v>
      </c>
      <c r="L163" s="273"/>
    </row>
    <row r="164" spans="1:12" s="245" customFormat="1" ht="12.75" customHeight="1">
      <c r="A164" s="103"/>
      <c r="B164" s="396"/>
      <c r="C164" s="68"/>
      <c r="D164" s="68"/>
      <c r="E164" s="68"/>
      <c r="F164" s="68"/>
      <c r="G164" s="68"/>
      <c r="H164" s="68"/>
      <c r="I164" s="68"/>
      <c r="J164" s="68"/>
      <c r="K164" s="163"/>
      <c r="L164" s="273"/>
    </row>
    <row r="165" spans="1:12" s="245" customFormat="1" ht="12.75" customHeight="1">
      <c r="A165" s="103">
        <v>2017</v>
      </c>
      <c r="B165" s="396" t="s">
        <v>1223</v>
      </c>
      <c r="C165" s="68">
        <v>81.7</v>
      </c>
      <c r="D165" s="68">
        <v>86.3</v>
      </c>
      <c r="E165" s="68">
        <v>78.900000000000006</v>
      </c>
      <c r="F165" s="68">
        <v>59.7</v>
      </c>
      <c r="G165" s="68">
        <v>64.2</v>
      </c>
      <c r="H165" s="68">
        <v>90.7</v>
      </c>
      <c r="I165" s="68" t="s">
        <v>656</v>
      </c>
      <c r="J165" s="68">
        <v>90.9</v>
      </c>
      <c r="K165" s="158">
        <v>90.2</v>
      </c>
      <c r="L165" s="273"/>
    </row>
    <row r="166" spans="1:12" s="245" customFormat="1" ht="12.75" customHeight="1">
      <c r="A166" s="103"/>
      <c r="B166" s="396" t="s">
        <v>1224</v>
      </c>
      <c r="C166" s="68">
        <v>83.7</v>
      </c>
      <c r="D166" s="68">
        <v>88.3</v>
      </c>
      <c r="E166" s="68">
        <v>84.3</v>
      </c>
      <c r="F166" s="68">
        <v>66.3</v>
      </c>
      <c r="G166" s="68">
        <v>70.2</v>
      </c>
      <c r="H166" s="68">
        <v>90.5</v>
      </c>
      <c r="I166" s="68">
        <v>47.9</v>
      </c>
      <c r="J166" s="68">
        <v>84.4</v>
      </c>
      <c r="K166" s="158">
        <v>98</v>
      </c>
      <c r="L166" s="273"/>
    </row>
    <row r="167" spans="1:12" s="245" customFormat="1" ht="12.75" customHeight="1">
      <c r="A167" s="103"/>
      <c r="B167" s="396" t="s">
        <v>1225</v>
      </c>
      <c r="C167" s="68">
        <v>74.400000000000006</v>
      </c>
      <c r="D167" s="68">
        <v>74.8</v>
      </c>
      <c r="E167" s="68">
        <v>92.4</v>
      </c>
      <c r="F167" s="68">
        <v>82.3</v>
      </c>
      <c r="G167" s="68">
        <v>72.3</v>
      </c>
      <c r="H167" s="68">
        <v>91</v>
      </c>
      <c r="I167" s="68">
        <v>49</v>
      </c>
      <c r="J167" s="68">
        <v>76.900000000000006</v>
      </c>
      <c r="K167" s="158">
        <v>98</v>
      </c>
      <c r="L167" s="273"/>
    </row>
    <row r="168" spans="1:12" s="245" customFormat="1" ht="12.75" customHeight="1">
      <c r="A168" s="103"/>
      <c r="B168" s="396" t="s">
        <v>1573</v>
      </c>
      <c r="C168" s="68">
        <v>82.7</v>
      </c>
      <c r="D168" s="68">
        <v>84.2</v>
      </c>
      <c r="E168" s="68">
        <v>94.3</v>
      </c>
      <c r="F168" s="68">
        <v>83.9</v>
      </c>
      <c r="G168" s="68">
        <v>77</v>
      </c>
      <c r="H168" s="68">
        <v>84.1</v>
      </c>
      <c r="I168" s="68">
        <v>63</v>
      </c>
      <c r="J168" s="68">
        <v>89.4</v>
      </c>
      <c r="K168" s="158">
        <v>97.9</v>
      </c>
      <c r="L168" s="273"/>
    </row>
    <row r="169" spans="1:12" s="245" customFormat="1" ht="12.75" customHeight="1">
      <c r="A169" s="103"/>
      <c r="B169" s="396"/>
      <c r="C169" s="68"/>
      <c r="D169" s="68"/>
      <c r="E169" s="68"/>
      <c r="F169" s="68"/>
      <c r="G169" s="68"/>
      <c r="H169" s="68"/>
      <c r="I169" s="68"/>
      <c r="J169" s="68"/>
      <c r="K169" s="158"/>
      <c r="L169" s="273"/>
    </row>
    <row r="170" spans="1:12" s="245" customFormat="1" ht="12.75" customHeight="1">
      <c r="A170" s="103">
        <v>2018</v>
      </c>
      <c r="B170" s="396" t="s">
        <v>1223</v>
      </c>
      <c r="C170" s="68">
        <v>76.400000000000006</v>
      </c>
      <c r="D170" s="68">
        <v>79.900000000000006</v>
      </c>
      <c r="E170" s="68">
        <v>85.4</v>
      </c>
      <c r="F170" s="68">
        <v>57.7</v>
      </c>
      <c r="G170" s="68">
        <v>67.5</v>
      </c>
      <c r="H170" s="68">
        <v>66.599999999999994</v>
      </c>
      <c r="I170" s="68">
        <v>78.099999999999994</v>
      </c>
      <c r="J170" s="68">
        <v>97.4</v>
      </c>
      <c r="K170" s="158">
        <v>85.7</v>
      </c>
      <c r="L170" s="273"/>
    </row>
    <row r="171" spans="1:12" s="245" customFormat="1" ht="12.75" customHeight="1">
      <c r="A171" s="103"/>
      <c r="B171" s="396" t="s">
        <v>1224</v>
      </c>
      <c r="C171" s="68">
        <v>82.2</v>
      </c>
      <c r="D171" s="68">
        <v>86.4</v>
      </c>
      <c r="E171" s="68">
        <v>86.8</v>
      </c>
      <c r="F171" s="68">
        <v>82.4</v>
      </c>
      <c r="G171" s="68">
        <v>77.900000000000006</v>
      </c>
      <c r="H171" s="68">
        <v>67.3</v>
      </c>
      <c r="I171" s="68">
        <v>86.9</v>
      </c>
      <c r="J171" s="68">
        <v>90.4</v>
      </c>
      <c r="K171" s="158">
        <v>98.2</v>
      </c>
      <c r="L171" s="273"/>
    </row>
    <row r="172" spans="1:12" s="245" customFormat="1" ht="12.75" customHeight="1">
      <c r="A172" s="103"/>
      <c r="B172" s="396" t="s">
        <v>1225</v>
      </c>
      <c r="C172" s="68">
        <v>79.7</v>
      </c>
      <c r="D172" s="68">
        <v>83.1</v>
      </c>
      <c r="E172" s="68">
        <v>87.8</v>
      </c>
      <c r="F172" s="68">
        <v>80.8</v>
      </c>
      <c r="G172" s="68">
        <v>75.900000000000006</v>
      </c>
      <c r="H172" s="68">
        <v>74.2</v>
      </c>
      <c r="I172" s="68">
        <v>87.7</v>
      </c>
      <c r="J172" s="68">
        <v>91.7</v>
      </c>
      <c r="K172" s="158">
        <v>98.2</v>
      </c>
      <c r="L172" s="273"/>
    </row>
    <row r="173" spans="1:12" s="245" customFormat="1" ht="12.75" customHeight="1">
      <c r="A173" s="103"/>
      <c r="B173" s="396" t="s">
        <v>1573</v>
      </c>
      <c r="C173" s="68">
        <v>86.7</v>
      </c>
      <c r="D173" s="68">
        <v>88.6</v>
      </c>
      <c r="E173" s="68">
        <v>84.3</v>
      </c>
      <c r="F173" s="68">
        <v>99.3</v>
      </c>
      <c r="G173" s="68">
        <v>95.6</v>
      </c>
      <c r="H173" s="68">
        <v>71</v>
      </c>
      <c r="I173" s="68">
        <v>88.1</v>
      </c>
      <c r="J173" s="68">
        <v>90.5</v>
      </c>
      <c r="K173" s="158">
        <v>89.7</v>
      </c>
      <c r="L173" s="273"/>
    </row>
    <row r="174" spans="1:12" s="245" customFormat="1" ht="12.75" customHeight="1">
      <c r="A174" s="103"/>
      <c r="B174" s="396"/>
      <c r="C174" s="68"/>
      <c r="D174" s="68"/>
      <c r="E174" s="68"/>
      <c r="F174" s="68"/>
      <c r="G174" s="68"/>
      <c r="H174" s="68"/>
      <c r="I174" s="68"/>
      <c r="J174" s="68"/>
      <c r="K174" s="158"/>
      <c r="L174" s="273"/>
    </row>
    <row r="175" spans="1:12" s="245" customFormat="1" ht="12.75" customHeight="1">
      <c r="A175" s="103">
        <v>2019</v>
      </c>
      <c r="B175" s="396" t="s">
        <v>1223</v>
      </c>
      <c r="C175" s="68">
        <v>78.099999999999994</v>
      </c>
      <c r="D175" s="68">
        <v>78.8</v>
      </c>
      <c r="E175" s="68">
        <v>58.3</v>
      </c>
      <c r="F175" s="68">
        <v>51.7</v>
      </c>
      <c r="G175" s="68">
        <v>89.7</v>
      </c>
      <c r="H175" s="68">
        <v>70.8</v>
      </c>
      <c r="I175" s="68">
        <v>66</v>
      </c>
      <c r="J175" s="68">
        <v>92.9</v>
      </c>
      <c r="K175" s="158">
        <v>78.7</v>
      </c>
      <c r="L175" s="273"/>
    </row>
    <row r="176" spans="1:12" s="245" customFormat="1" ht="12.75" customHeight="1">
      <c r="A176" s="103"/>
      <c r="B176" s="396" t="s">
        <v>1224</v>
      </c>
      <c r="C176" s="68">
        <v>81</v>
      </c>
      <c r="D176" s="68">
        <v>85</v>
      </c>
      <c r="E176" s="68">
        <v>64.7</v>
      </c>
      <c r="F176" s="68">
        <v>68.3</v>
      </c>
      <c r="G176" s="68">
        <v>74.8</v>
      </c>
      <c r="H176" s="68">
        <v>76.7</v>
      </c>
      <c r="I176" s="68">
        <v>75.599999999999994</v>
      </c>
      <c r="J176" s="68">
        <v>88</v>
      </c>
      <c r="K176" s="158">
        <v>89.8</v>
      </c>
      <c r="L176" s="273"/>
    </row>
    <row r="177" spans="1:12" s="245" customFormat="1" ht="12.75" customHeight="1">
      <c r="A177" s="103"/>
      <c r="B177" s="396" t="s">
        <v>1225</v>
      </c>
      <c r="C177" s="68">
        <v>75.3</v>
      </c>
      <c r="D177" s="68">
        <v>76.5</v>
      </c>
      <c r="E177" s="68">
        <v>88.9</v>
      </c>
      <c r="F177" s="68">
        <v>75.400000000000006</v>
      </c>
      <c r="G177" s="68">
        <v>71.8</v>
      </c>
      <c r="H177" s="68">
        <v>80.400000000000006</v>
      </c>
      <c r="I177" s="68">
        <v>89.8</v>
      </c>
      <c r="J177" s="68">
        <v>100</v>
      </c>
      <c r="K177" s="158">
        <v>98.4</v>
      </c>
      <c r="L177" s="273"/>
    </row>
    <row r="178" spans="1:12" s="245" customFormat="1" ht="12.75" customHeight="1">
      <c r="A178" s="103"/>
      <c r="B178" s="396" t="s">
        <v>1573</v>
      </c>
      <c r="C178" s="68">
        <v>89.6</v>
      </c>
      <c r="D178" s="68">
        <v>94.7</v>
      </c>
      <c r="E178" s="68">
        <v>90.6</v>
      </c>
      <c r="F178" s="68">
        <v>89</v>
      </c>
      <c r="G178" s="68">
        <v>79</v>
      </c>
      <c r="H178" s="68">
        <v>80.8</v>
      </c>
      <c r="I178" s="68">
        <v>90.3</v>
      </c>
      <c r="J178" s="68">
        <v>100</v>
      </c>
      <c r="K178" s="158">
        <v>98.3</v>
      </c>
      <c r="L178" s="273"/>
    </row>
    <row r="179" spans="1:12" s="245" customFormat="1" ht="12.75" customHeight="1">
      <c r="A179" s="103"/>
      <c r="B179" s="396"/>
      <c r="C179" s="68"/>
      <c r="D179" s="68"/>
      <c r="E179" s="68"/>
      <c r="F179" s="68"/>
      <c r="G179" s="68"/>
      <c r="H179" s="68"/>
      <c r="I179" s="68"/>
      <c r="J179" s="68"/>
      <c r="K179" s="158"/>
      <c r="L179" s="273"/>
    </row>
    <row r="180" spans="1:12" s="245" customFormat="1" ht="12.75" customHeight="1">
      <c r="A180" s="103">
        <v>2020</v>
      </c>
      <c r="B180" s="396" t="s">
        <v>1223</v>
      </c>
      <c r="C180" s="68">
        <v>67.8</v>
      </c>
      <c r="D180" s="68">
        <v>70.7</v>
      </c>
      <c r="E180" s="68">
        <v>60.7</v>
      </c>
      <c r="F180" s="68">
        <v>75.3</v>
      </c>
      <c r="G180" s="68">
        <v>53.6</v>
      </c>
      <c r="H180" s="68">
        <v>65.5</v>
      </c>
      <c r="I180" s="68">
        <v>61</v>
      </c>
      <c r="J180" s="68">
        <v>90.2</v>
      </c>
      <c r="K180" s="158">
        <v>73.400000000000006</v>
      </c>
      <c r="L180" s="273"/>
    </row>
    <row r="181" spans="1:12" s="245" customFormat="1" ht="12.75" customHeight="1">
      <c r="A181" s="103"/>
      <c r="B181" s="396" t="s">
        <v>1224</v>
      </c>
      <c r="C181" s="68">
        <v>76.099999999999994</v>
      </c>
      <c r="D181" s="68">
        <v>76.3</v>
      </c>
      <c r="E181" s="68">
        <v>63.5</v>
      </c>
      <c r="F181" s="68">
        <v>82.3</v>
      </c>
      <c r="G181" s="68">
        <v>77.900000000000006</v>
      </c>
      <c r="H181" s="68">
        <v>75.900000000000006</v>
      </c>
      <c r="I181" s="68">
        <v>62.2</v>
      </c>
      <c r="J181" s="68">
        <v>93.7</v>
      </c>
      <c r="K181" s="158">
        <v>88.3</v>
      </c>
      <c r="L181" s="273"/>
    </row>
    <row r="182" spans="1:12" s="245" customFormat="1" ht="12.75" customHeight="1">
      <c r="A182" s="103"/>
      <c r="B182" s="396" t="s">
        <v>1225</v>
      </c>
      <c r="C182" s="68">
        <v>85.6</v>
      </c>
      <c r="D182" s="68">
        <v>88.5</v>
      </c>
      <c r="E182" s="68">
        <v>70.599999999999994</v>
      </c>
      <c r="F182" s="68">
        <v>88</v>
      </c>
      <c r="G182" s="68">
        <v>79.3</v>
      </c>
      <c r="H182" s="68">
        <v>83.2</v>
      </c>
      <c r="I182" s="68">
        <v>89.3</v>
      </c>
      <c r="J182" s="68">
        <v>99.8</v>
      </c>
      <c r="K182" s="158">
        <v>88.5</v>
      </c>
      <c r="L182" s="273"/>
    </row>
    <row r="183" spans="1:12" s="245" customFormat="1" ht="12.75" customHeight="1">
      <c r="A183" s="2981" t="s">
        <v>2391</v>
      </c>
      <c r="B183" s="2981"/>
      <c r="C183" s="2981"/>
      <c r="D183" s="2981"/>
      <c r="E183" s="2981"/>
      <c r="F183" s="2981"/>
      <c r="G183" s="2981"/>
      <c r="H183" s="2981"/>
      <c r="I183" s="2981"/>
      <c r="J183" s="2981"/>
      <c r="K183" s="2981"/>
      <c r="L183" s="273"/>
    </row>
    <row r="184" spans="1:12" s="245" customFormat="1" ht="12.75" customHeight="1">
      <c r="A184" s="2984" t="s">
        <v>2004</v>
      </c>
      <c r="B184" s="2979"/>
      <c r="C184" s="2979"/>
      <c r="D184" s="2979"/>
      <c r="E184" s="2979"/>
      <c r="F184" s="2979"/>
      <c r="G184" s="2979"/>
      <c r="H184" s="2979"/>
      <c r="I184" s="2979"/>
      <c r="J184" s="2979"/>
      <c r="K184" s="2979"/>
      <c r="L184" s="273"/>
    </row>
  </sheetData>
  <mergeCells count="16">
    <mergeCell ref="A184:K184"/>
    <mergeCell ref="A24:K24"/>
    <mergeCell ref="A25:K25"/>
    <mergeCell ref="A77:K77"/>
    <mergeCell ref="A78:K78"/>
    <mergeCell ref="A130:K130"/>
    <mergeCell ref="A22:B22"/>
    <mergeCell ref="A10:B10"/>
    <mergeCell ref="A11:B11"/>
    <mergeCell ref="A131:K131"/>
    <mergeCell ref="A183:K183"/>
    <mergeCell ref="A8:B8"/>
    <mergeCell ref="D8:K8"/>
    <mergeCell ref="A9:B9"/>
    <mergeCell ref="A14:B14"/>
    <mergeCell ref="A13:B13"/>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76"/>
  <sheetViews>
    <sheetView showGridLines="0" zoomScaleNormal="100" workbookViewId="0">
      <pane ySplit="24" topLeftCell="A25" activePane="bottomLeft" state="frozen"/>
      <selection pane="bottomLeft"/>
    </sheetView>
  </sheetViews>
  <sheetFormatPr defaultRowHeight="14.25"/>
  <cols>
    <col min="1" max="1" width="4.125" customWidth="1"/>
    <col min="2" max="2" width="4.5" customWidth="1"/>
    <col min="3" max="16" width="8" customWidth="1"/>
  </cols>
  <sheetData>
    <row r="1" spans="1:17" s="15" customFormat="1" ht="15.75" customHeight="1">
      <c r="A1" s="13" t="s">
        <v>115</v>
      </c>
      <c r="B1" s="13"/>
      <c r="C1" s="13"/>
      <c r="D1" s="13"/>
      <c r="E1" s="13"/>
      <c r="F1" s="13"/>
      <c r="G1" s="13"/>
      <c r="H1" s="13"/>
      <c r="I1" s="13"/>
      <c r="J1" s="2939"/>
      <c r="K1" s="2940"/>
      <c r="L1" s="13"/>
      <c r="M1" s="13"/>
      <c r="N1" s="13"/>
      <c r="O1" s="29"/>
      <c r="P1" s="29"/>
    </row>
    <row r="2" spans="1:17" s="15" customFormat="1" ht="15.75" customHeight="1">
      <c r="A2" s="1270" t="s">
        <v>799</v>
      </c>
      <c r="B2" s="25"/>
      <c r="C2" s="25"/>
      <c r="D2" s="25"/>
      <c r="E2" s="25"/>
      <c r="F2" s="25"/>
      <c r="G2" s="25"/>
      <c r="H2" s="25"/>
      <c r="I2" s="25"/>
      <c r="J2" s="25"/>
      <c r="K2" s="25"/>
      <c r="L2" s="25"/>
      <c r="M2" s="25"/>
      <c r="N2" s="25"/>
      <c r="O2" s="29"/>
      <c r="P2" s="29"/>
    </row>
    <row r="3" spans="1:17" s="245" customFormat="1" ht="12.75" customHeight="1">
      <c r="A3" s="242" t="s">
        <v>538</v>
      </c>
      <c r="B3" s="332"/>
      <c r="C3" s="332"/>
      <c r="D3" s="332"/>
      <c r="E3" s="332"/>
      <c r="F3" s="332"/>
      <c r="G3" s="332"/>
      <c r="H3" s="332"/>
      <c r="I3" s="332"/>
      <c r="J3" s="203"/>
      <c r="K3" s="126"/>
      <c r="L3" s="904" t="s">
        <v>1419</v>
      </c>
      <c r="M3" s="126"/>
      <c r="N3" s="359"/>
      <c r="O3" s="359"/>
      <c r="P3" s="359"/>
    </row>
    <row r="4" spans="1:17" s="245" customFormat="1" ht="12.75" customHeight="1">
      <c r="A4" s="45" t="s">
        <v>739</v>
      </c>
      <c r="B4" s="24"/>
      <c r="C4" s="24"/>
      <c r="D4" s="24"/>
      <c r="E4" s="24"/>
      <c r="F4" s="24"/>
      <c r="G4" s="24"/>
      <c r="H4" s="24"/>
      <c r="I4" s="24"/>
      <c r="J4" s="2991"/>
      <c r="K4" s="2991"/>
      <c r="L4" s="1160" t="s">
        <v>791</v>
      </c>
      <c r="M4" s="903"/>
      <c r="N4" s="359"/>
      <c r="O4" s="359"/>
      <c r="P4" s="359"/>
    </row>
    <row r="5" spans="1:17" s="49" customFormat="1" ht="12.75" customHeight="1">
      <c r="A5" s="1283" t="s">
        <v>2007</v>
      </c>
      <c r="B5" s="24"/>
      <c r="C5" s="24"/>
      <c r="D5" s="24"/>
      <c r="E5" s="24"/>
      <c r="F5" s="24"/>
      <c r="G5" s="24"/>
      <c r="H5" s="24"/>
      <c r="I5" s="24"/>
      <c r="J5" s="95"/>
      <c r="M5" s="22"/>
      <c r="N5" s="22"/>
      <c r="O5" s="22"/>
      <c r="P5" s="22"/>
    </row>
    <row r="6" spans="1:17" s="245" customFormat="1" ht="12.6" customHeight="1">
      <c r="A6" s="1283" t="s">
        <v>836</v>
      </c>
      <c r="B6" s="24"/>
      <c r="C6" s="24"/>
      <c r="D6" s="24"/>
      <c r="E6" s="24"/>
      <c r="F6" s="24"/>
      <c r="G6" s="24"/>
      <c r="H6" s="24"/>
      <c r="I6" s="24"/>
      <c r="J6" s="24"/>
      <c r="K6" s="24"/>
      <c r="L6" s="24"/>
      <c r="M6" s="359"/>
      <c r="N6" s="359"/>
      <c r="O6" s="359"/>
      <c r="P6" s="359"/>
    </row>
    <row r="7" spans="1:17" s="15" customFormat="1" ht="24" customHeight="1">
      <c r="A7" s="1075"/>
      <c r="B7" s="1055"/>
      <c r="C7" s="2855" t="s">
        <v>2008</v>
      </c>
      <c r="D7" s="2988"/>
      <c r="E7" s="2988"/>
      <c r="F7" s="2988"/>
      <c r="G7" s="2988"/>
      <c r="H7" s="2988"/>
      <c r="I7" s="2988"/>
      <c r="J7" s="2988"/>
      <c r="K7" s="2988"/>
      <c r="L7" s="2989"/>
      <c r="M7" s="2985" t="s">
        <v>2432</v>
      </c>
      <c r="N7" s="2986"/>
      <c r="O7" s="2987"/>
      <c r="P7" s="1054"/>
      <c r="Q7" s="245"/>
    </row>
    <row r="8" spans="1:17" s="15" customFormat="1" ht="10.5" customHeight="1">
      <c r="A8" s="1058"/>
      <c r="B8" s="1070"/>
      <c r="C8" s="942"/>
      <c r="D8" s="1054"/>
      <c r="E8" s="1075"/>
      <c r="F8" s="1075"/>
      <c r="G8" s="1075"/>
      <c r="H8" s="1075"/>
      <c r="I8" s="1331"/>
      <c r="J8" s="1332"/>
      <c r="K8" s="1165"/>
      <c r="L8" s="1165"/>
      <c r="M8" s="1165"/>
      <c r="N8" s="2992" t="s">
        <v>2013</v>
      </c>
      <c r="O8" s="2993"/>
      <c r="P8" s="1063"/>
      <c r="Q8" s="245"/>
    </row>
    <row r="9" spans="1:17" s="15" customFormat="1" ht="10.5" customHeight="1">
      <c r="A9" s="2834"/>
      <c r="B9" s="2835"/>
      <c r="C9" s="940"/>
      <c r="D9" s="2869" t="s">
        <v>2011</v>
      </c>
      <c r="E9" s="2859"/>
      <c r="F9" s="2859"/>
      <c r="G9" s="2990"/>
      <c r="H9" s="2990"/>
      <c r="I9" s="2843" t="s">
        <v>1345</v>
      </c>
      <c r="J9" s="2824"/>
      <c r="K9" s="1057"/>
      <c r="L9" s="1082"/>
      <c r="M9" s="1057"/>
      <c r="N9" s="2994"/>
      <c r="O9" s="2995"/>
      <c r="P9" s="1059"/>
      <c r="Q9" s="245"/>
    </row>
    <row r="10" spans="1:17" s="15" customFormat="1" ht="10.5" customHeight="1">
      <c r="A10" s="2834"/>
      <c r="B10" s="2835"/>
      <c r="C10" s="940"/>
      <c r="D10" s="2994"/>
      <c r="E10" s="2996"/>
      <c r="F10" s="2996"/>
      <c r="G10" s="2996"/>
      <c r="H10" s="2996"/>
      <c r="I10" s="2843" t="s">
        <v>1346</v>
      </c>
      <c r="J10" s="2824"/>
      <c r="K10" s="1057"/>
      <c r="L10" s="1082"/>
      <c r="M10" s="1060"/>
      <c r="N10" s="1057"/>
      <c r="O10" s="1060" t="s">
        <v>1347</v>
      </c>
      <c r="P10" s="1059"/>
      <c r="Q10" s="245"/>
    </row>
    <row r="11" spans="1:17" s="15" customFormat="1" ht="9.6" customHeight="1">
      <c r="A11" s="2834"/>
      <c r="B11" s="2835"/>
      <c r="C11" s="1058"/>
      <c r="D11" s="1053"/>
      <c r="E11" s="2855" t="s">
        <v>2012</v>
      </c>
      <c r="F11" s="2856"/>
      <c r="G11" s="2856"/>
      <c r="H11" s="2854"/>
      <c r="I11" s="2892" t="s">
        <v>1348</v>
      </c>
      <c r="J11" s="2821"/>
      <c r="K11" s="1082"/>
      <c r="L11" s="1060" t="s">
        <v>74</v>
      </c>
      <c r="M11" s="1060"/>
      <c r="N11" s="1057"/>
      <c r="O11" s="1060" t="s">
        <v>77</v>
      </c>
      <c r="P11" s="1063" t="s">
        <v>76</v>
      </c>
      <c r="Q11" s="245"/>
    </row>
    <row r="12" spans="1:17" s="15" customFormat="1" ht="12.75">
      <c r="A12" s="2834"/>
      <c r="B12" s="2835"/>
      <c r="C12" s="1058"/>
      <c r="D12" s="1060"/>
      <c r="E12" s="2857"/>
      <c r="F12" s="2858"/>
      <c r="G12" s="2858"/>
      <c r="H12" s="2866"/>
      <c r="I12" s="1287"/>
      <c r="J12" s="1288"/>
      <c r="K12" s="1060" t="s">
        <v>1337</v>
      </c>
      <c r="L12" s="1060" t="s">
        <v>1342</v>
      </c>
      <c r="M12" s="1057"/>
      <c r="N12" s="544"/>
      <c r="O12" s="1060" t="s">
        <v>78</v>
      </c>
      <c r="P12" s="1063" t="s">
        <v>75</v>
      </c>
      <c r="Q12" s="245"/>
    </row>
    <row r="13" spans="1:17" s="15" customFormat="1" ht="12.75">
      <c r="A13" s="1058"/>
      <c r="B13" s="1070"/>
      <c r="C13" s="1058"/>
      <c r="D13" s="1060"/>
      <c r="E13" s="1102"/>
      <c r="F13" s="1273"/>
      <c r="G13" s="1273"/>
      <c r="H13" s="1274"/>
      <c r="I13" s="1102"/>
      <c r="J13" s="1063" t="s">
        <v>664</v>
      </c>
      <c r="K13" s="1060" t="s">
        <v>74</v>
      </c>
      <c r="L13" s="1060" t="s">
        <v>1338</v>
      </c>
      <c r="M13" s="1057"/>
      <c r="N13" s="1333" t="s">
        <v>1347</v>
      </c>
      <c r="O13" s="1060" t="s">
        <v>79</v>
      </c>
      <c r="P13" s="1063" t="s">
        <v>1339</v>
      </c>
      <c r="Q13" s="245"/>
    </row>
    <row r="14" spans="1:17" s="15" customFormat="1" ht="12.75">
      <c r="A14" s="1058"/>
      <c r="B14" s="1070"/>
      <c r="C14" s="1058"/>
      <c r="D14" s="1060"/>
      <c r="E14" s="1102"/>
      <c r="F14" s="1060" t="s">
        <v>838</v>
      </c>
      <c r="G14" s="1104"/>
      <c r="H14" s="1087"/>
      <c r="I14" s="1102"/>
      <c r="J14" s="1063" t="s">
        <v>1219</v>
      </c>
      <c r="K14" s="1060" t="s">
        <v>1342</v>
      </c>
      <c r="L14" s="1060" t="s">
        <v>1340</v>
      </c>
      <c r="M14" s="1057"/>
      <c r="N14" s="1060" t="s">
        <v>82</v>
      </c>
      <c r="O14" s="1060" t="s">
        <v>1341</v>
      </c>
      <c r="P14" s="1063" t="s">
        <v>1342</v>
      </c>
      <c r="Q14" s="245"/>
    </row>
    <row r="15" spans="1:17" s="15" customFormat="1" ht="12.75">
      <c r="A15" s="2824" t="s">
        <v>660</v>
      </c>
      <c r="B15" s="2825"/>
      <c r="C15" s="942" t="s">
        <v>667</v>
      </c>
      <c r="D15" s="1057"/>
      <c r="E15" s="1057"/>
      <c r="F15" s="1060" t="s">
        <v>839</v>
      </c>
      <c r="G15" s="1057"/>
      <c r="H15" s="1182"/>
      <c r="I15" s="1057"/>
      <c r="J15" s="1063" t="s">
        <v>73</v>
      </c>
      <c r="K15" s="1068" t="s">
        <v>57</v>
      </c>
      <c r="L15" s="1060" t="s">
        <v>58</v>
      </c>
      <c r="M15" s="1060" t="s">
        <v>667</v>
      </c>
      <c r="N15" s="1060" t="s">
        <v>2006</v>
      </c>
      <c r="O15" s="1060" t="s">
        <v>60</v>
      </c>
      <c r="P15" s="1069" t="s">
        <v>61</v>
      </c>
      <c r="Q15" s="245"/>
    </row>
    <row r="16" spans="1:17" s="15" customFormat="1" ht="12.75">
      <c r="A16" s="2821" t="s">
        <v>661</v>
      </c>
      <c r="B16" s="2822"/>
      <c r="C16" s="1225" t="s">
        <v>669</v>
      </c>
      <c r="D16" s="1057"/>
      <c r="E16" s="1057"/>
      <c r="F16" s="1060" t="s">
        <v>1141</v>
      </c>
      <c r="G16" s="1060" t="s">
        <v>62</v>
      </c>
      <c r="H16" s="1182"/>
      <c r="I16" s="1057"/>
      <c r="J16" s="1063" t="s">
        <v>955</v>
      </c>
      <c r="K16" s="1068" t="s">
        <v>63</v>
      </c>
      <c r="L16" s="1068" t="s">
        <v>57</v>
      </c>
      <c r="M16" s="1068" t="s">
        <v>669</v>
      </c>
      <c r="N16" s="1068" t="s">
        <v>83</v>
      </c>
      <c r="O16" s="1068" t="s">
        <v>64</v>
      </c>
      <c r="P16" s="1069" t="s">
        <v>65</v>
      </c>
      <c r="Q16" s="245"/>
    </row>
    <row r="17" spans="1:17" s="15" customFormat="1" ht="12.75">
      <c r="A17" s="1058"/>
      <c r="B17" s="1070"/>
      <c r="C17" s="1058"/>
      <c r="D17" s="1060" t="s">
        <v>1429</v>
      </c>
      <c r="E17" s="1060" t="s">
        <v>837</v>
      </c>
      <c r="F17" s="1060" t="s">
        <v>1142</v>
      </c>
      <c r="G17" s="1060" t="s">
        <v>948</v>
      </c>
      <c r="H17" s="1060" t="s">
        <v>949</v>
      </c>
      <c r="I17" s="1060" t="s">
        <v>1429</v>
      </c>
      <c r="J17" s="1063" t="s">
        <v>1230</v>
      </c>
      <c r="K17" s="1334"/>
      <c r="L17" s="1068" t="s">
        <v>371</v>
      </c>
      <c r="M17" s="1057"/>
      <c r="N17" s="1068" t="s">
        <v>378</v>
      </c>
      <c r="O17" s="1068" t="s">
        <v>373</v>
      </c>
      <c r="P17" s="1335"/>
      <c r="Q17" s="245"/>
    </row>
    <row r="18" spans="1:17" s="15" customFormat="1" ht="12.75">
      <c r="A18" s="1058"/>
      <c r="B18" s="1070"/>
      <c r="C18" s="1058"/>
      <c r="D18" s="1068" t="s">
        <v>669</v>
      </c>
      <c r="E18" s="1068" t="s">
        <v>639</v>
      </c>
      <c r="F18" s="1068" t="s">
        <v>1143</v>
      </c>
      <c r="G18" s="1068" t="s">
        <v>374</v>
      </c>
      <c r="H18" s="1068" t="s">
        <v>375</v>
      </c>
      <c r="I18" s="1068" t="s">
        <v>669</v>
      </c>
      <c r="J18" s="1069" t="s">
        <v>110</v>
      </c>
      <c r="K18" s="1057"/>
      <c r="L18" s="1068" t="s">
        <v>377</v>
      </c>
      <c r="M18" s="1057"/>
      <c r="N18" s="1068" t="s">
        <v>578</v>
      </c>
      <c r="O18" s="1068" t="s">
        <v>81</v>
      </c>
      <c r="P18" s="1059"/>
      <c r="Q18" s="245"/>
    </row>
    <row r="19" spans="1:17" s="15" customFormat="1" ht="10.5" customHeight="1">
      <c r="A19" s="1058"/>
      <c r="B19" s="1070"/>
      <c r="C19" s="1058"/>
      <c r="D19" s="1057"/>
      <c r="E19" s="1057"/>
      <c r="F19" s="1068" t="s">
        <v>272</v>
      </c>
      <c r="G19" s="1068" t="s">
        <v>1079</v>
      </c>
      <c r="H19" s="1182"/>
      <c r="I19" s="1335"/>
      <c r="J19" s="1069" t="s">
        <v>707</v>
      </c>
      <c r="K19" s="1057"/>
      <c r="L19" s="1335"/>
      <c r="M19" s="1057"/>
      <c r="N19" s="1068" t="s">
        <v>2010</v>
      </c>
      <c r="O19" s="1068" t="s">
        <v>80</v>
      </c>
      <c r="P19" s="1059"/>
      <c r="Q19" s="245"/>
    </row>
    <row r="20" spans="1:17" s="15" customFormat="1" ht="10.5" customHeight="1">
      <c r="A20" s="1058"/>
      <c r="B20" s="1070"/>
      <c r="C20" s="1058"/>
      <c r="D20" s="1057"/>
      <c r="E20" s="1057"/>
      <c r="F20" s="1068" t="s">
        <v>1217</v>
      </c>
      <c r="G20" s="1335"/>
      <c r="H20" s="1336"/>
      <c r="I20" s="1057"/>
      <c r="J20" s="1069" t="s">
        <v>378</v>
      </c>
      <c r="K20" s="1057"/>
      <c r="L20" s="1082"/>
      <c r="M20" s="1335"/>
      <c r="N20" s="1334"/>
      <c r="O20" s="1068" t="s">
        <v>518</v>
      </c>
      <c r="P20" s="1059"/>
      <c r="Q20" s="245"/>
    </row>
    <row r="21" spans="1:17" s="15" customFormat="1" ht="10.5" customHeight="1">
      <c r="A21" s="1058"/>
      <c r="B21" s="1070"/>
      <c r="C21" s="1058"/>
      <c r="D21" s="1057"/>
      <c r="E21" s="1057"/>
      <c r="F21" s="1284" t="s">
        <v>1218</v>
      </c>
      <c r="G21" s="1057"/>
      <c r="H21" s="1182"/>
      <c r="I21" s="1057"/>
      <c r="J21" s="1069" t="s">
        <v>578</v>
      </c>
      <c r="K21" s="1057"/>
      <c r="L21" s="1082"/>
      <c r="M21" s="1057"/>
      <c r="N21" s="1057"/>
      <c r="O21" s="1068" t="s">
        <v>519</v>
      </c>
      <c r="P21" s="1059"/>
      <c r="Q21" s="245"/>
    </row>
    <row r="22" spans="1:17" s="15" customFormat="1" ht="10.5" customHeight="1">
      <c r="A22" s="2834"/>
      <c r="B22" s="2835"/>
      <c r="C22" s="1058"/>
      <c r="D22" s="1057"/>
      <c r="E22" s="1057"/>
      <c r="F22" s="1335"/>
      <c r="G22" s="1057"/>
      <c r="H22" s="1070"/>
      <c r="I22" s="1057"/>
      <c r="J22" s="1069" t="s">
        <v>2009</v>
      </c>
      <c r="K22" s="1057"/>
      <c r="L22" s="1057"/>
      <c r="M22" s="1057"/>
      <c r="N22" s="1057"/>
      <c r="O22" s="1068" t="s">
        <v>1619</v>
      </c>
      <c r="P22" s="1059"/>
      <c r="Q22" s="245"/>
    </row>
    <row r="23" spans="1:17" s="15" customFormat="1" ht="10.5" customHeight="1">
      <c r="A23" s="1058"/>
      <c r="B23" s="1070"/>
      <c r="C23" s="2855" t="s">
        <v>2314</v>
      </c>
      <c r="D23" s="2998"/>
      <c r="E23" s="2998"/>
      <c r="F23" s="2998"/>
      <c r="G23" s="2998"/>
      <c r="H23" s="2998"/>
      <c r="I23" s="2998"/>
      <c r="J23" s="2998"/>
      <c r="K23" s="2998"/>
      <c r="L23" s="2998"/>
      <c r="M23" s="2998"/>
      <c r="N23" s="2998"/>
      <c r="O23" s="2998"/>
      <c r="P23" s="2998"/>
      <c r="Q23" s="245"/>
    </row>
    <row r="24" spans="1:17" s="15" customFormat="1" ht="10.5" customHeight="1" thickBot="1">
      <c r="A24" s="2845"/>
      <c r="B24" s="2846"/>
      <c r="C24" s="2999"/>
      <c r="D24" s="3000"/>
      <c r="E24" s="3000"/>
      <c r="F24" s="3000"/>
      <c r="G24" s="3000"/>
      <c r="H24" s="3000"/>
      <c r="I24" s="3000"/>
      <c r="J24" s="3000"/>
      <c r="K24" s="3000"/>
      <c r="L24" s="3000"/>
      <c r="M24" s="3000"/>
      <c r="N24" s="3000"/>
      <c r="O24" s="3000"/>
      <c r="P24" s="3000"/>
      <c r="Q24" s="245"/>
    </row>
    <row r="25" spans="1:17" s="15" customFormat="1" ht="12.75" customHeight="1">
      <c r="A25" s="103">
        <v>2010</v>
      </c>
      <c r="B25" s="396" t="s">
        <v>1573</v>
      </c>
      <c r="C25" s="68">
        <v>8745.7999999999993</v>
      </c>
      <c r="D25" s="68">
        <v>2796.9</v>
      </c>
      <c r="E25" s="68">
        <v>1415.6</v>
      </c>
      <c r="F25" s="68">
        <v>248.8</v>
      </c>
      <c r="G25" s="68">
        <v>726.4</v>
      </c>
      <c r="H25" s="68">
        <v>355.8</v>
      </c>
      <c r="I25" s="68">
        <v>4301.3</v>
      </c>
      <c r="J25" s="68">
        <v>3687.7</v>
      </c>
      <c r="K25" s="68">
        <v>1460.4</v>
      </c>
      <c r="L25" s="68">
        <v>187.1</v>
      </c>
      <c r="M25" s="68">
        <v>6149.3</v>
      </c>
      <c r="N25" s="68">
        <v>3804.6</v>
      </c>
      <c r="O25" s="68">
        <v>369.7</v>
      </c>
      <c r="P25" s="158">
        <v>2524.8000000000002</v>
      </c>
      <c r="Q25" s="245"/>
    </row>
    <row r="26" spans="1:17" s="15" customFormat="1" ht="12.75" customHeight="1">
      <c r="A26" s="103"/>
      <c r="B26" s="396"/>
      <c r="C26" s="68"/>
      <c r="D26" s="68"/>
      <c r="E26" s="68"/>
      <c r="F26" s="68"/>
      <c r="G26" s="68"/>
      <c r="H26" s="68"/>
      <c r="I26" s="68"/>
      <c r="J26" s="68"/>
      <c r="K26" s="68"/>
      <c r="L26" s="68"/>
      <c r="M26" s="68"/>
      <c r="N26" s="68"/>
      <c r="O26" s="68"/>
      <c r="P26" s="158"/>
      <c r="Q26" s="245"/>
    </row>
    <row r="27" spans="1:17" s="15" customFormat="1" ht="12.75" customHeight="1">
      <c r="A27" s="103">
        <v>2011</v>
      </c>
      <c r="B27" s="396" t="s">
        <v>1223</v>
      </c>
      <c r="C27" s="68">
        <v>9646.1</v>
      </c>
      <c r="D27" s="68">
        <v>2788.8</v>
      </c>
      <c r="E27" s="68">
        <v>1373.3</v>
      </c>
      <c r="F27" s="68">
        <v>259</v>
      </c>
      <c r="G27" s="68">
        <v>748.3</v>
      </c>
      <c r="H27" s="68">
        <v>376</v>
      </c>
      <c r="I27" s="68">
        <v>5271.3</v>
      </c>
      <c r="J27" s="68">
        <v>4594.8999999999996</v>
      </c>
      <c r="K27" s="68">
        <v>1329.1</v>
      </c>
      <c r="L27" s="68">
        <v>256.89999999999998</v>
      </c>
      <c r="M27" s="68">
        <v>7159.6</v>
      </c>
      <c r="N27" s="68">
        <v>4496.3</v>
      </c>
      <c r="O27" s="68">
        <v>415.1</v>
      </c>
      <c r="P27" s="158">
        <v>2368.9</v>
      </c>
      <c r="Q27" s="245"/>
    </row>
    <row r="28" spans="1:17" s="15" customFormat="1" ht="12.75" customHeight="1">
      <c r="A28" s="103"/>
      <c r="B28" s="396" t="s">
        <v>1224</v>
      </c>
      <c r="C28" s="68">
        <v>9570.5</v>
      </c>
      <c r="D28" s="68">
        <v>2793</v>
      </c>
      <c r="E28" s="68">
        <v>1295.5999999999999</v>
      </c>
      <c r="F28" s="68">
        <v>277.7</v>
      </c>
      <c r="G28" s="68">
        <v>801.7</v>
      </c>
      <c r="H28" s="68">
        <v>338.6</v>
      </c>
      <c r="I28" s="68">
        <v>5191.1000000000004</v>
      </c>
      <c r="J28" s="68">
        <v>4592.6000000000004</v>
      </c>
      <c r="K28" s="68">
        <v>1334.3</v>
      </c>
      <c r="L28" s="68">
        <v>252.1</v>
      </c>
      <c r="M28" s="68">
        <v>7023.8</v>
      </c>
      <c r="N28" s="68">
        <v>4295.3999999999996</v>
      </c>
      <c r="O28" s="68">
        <v>424</v>
      </c>
      <c r="P28" s="158">
        <v>2365.1999999999998</v>
      </c>
      <c r="Q28" s="245"/>
    </row>
    <row r="29" spans="1:17" s="15" customFormat="1" ht="12.75" customHeight="1">
      <c r="A29" s="103"/>
      <c r="B29" s="396" t="s">
        <v>1225</v>
      </c>
      <c r="C29" s="68">
        <v>9506.7000000000007</v>
      </c>
      <c r="D29" s="68">
        <v>2717.8</v>
      </c>
      <c r="E29" s="68">
        <v>1293.9000000000001</v>
      </c>
      <c r="F29" s="68">
        <v>313.39999999999998</v>
      </c>
      <c r="G29" s="68">
        <v>766.5</v>
      </c>
      <c r="H29" s="68">
        <v>303</v>
      </c>
      <c r="I29" s="68">
        <v>5217.1000000000004</v>
      </c>
      <c r="J29" s="68">
        <v>4540.3999999999996</v>
      </c>
      <c r="K29" s="68">
        <v>1315.7</v>
      </c>
      <c r="L29" s="68">
        <v>256.10000000000002</v>
      </c>
      <c r="M29" s="68">
        <v>6866.2</v>
      </c>
      <c r="N29" s="68">
        <v>4048</v>
      </c>
      <c r="O29" s="68">
        <v>500.7</v>
      </c>
      <c r="P29" s="158">
        <v>2473.1999999999998</v>
      </c>
      <c r="Q29" s="245"/>
    </row>
    <row r="30" spans="1:17" s="15" customFormat="1" ht="12.75" customHeight="1">
      <c r="A30" s="103"/>
      <c r="B30" s="396" t="s">
        <v>1573</v>
      </c>
      <c r="C30" s="68">
        <v>9319.7000000000007</v>
      </c>
      <c r="D30" s="68">
        <v>2657.2</v>
      </c>
      <c r="E30" s="68">
        <v>1238.3</v>
      </c>
      <c r="F30" s="68">
        <v>277.10000000000002</v>
      </c>
      <c r="G30" s="68">
        <v>818.3</v>
      </c>
      <c r="H30" s="68">
        <v>299.8</v>
      </c>
      <c r="I30" s="68">
        <v>5034.8999999999996</v>
      </c>
      <c r="J30" s="68">
        <v>4349.5</v>
      </c>
      <c r="K30" s="68">
        <v>1416.9</v>
      </c>
      <c r="L30" s="68">
        <v>210.7</v>
      </c>
      <c r="M30" s="68">
        <v>6700.5</v>
      </c>
      <c r="N30" s="68">
        <v>3896.2</v>
      </c>
      <c r="O30" s="68">
        <v>424</v>
      </c>
      <c r="P30" s="158">
        <v>2574.1999999999998</v>
      </c>
      <c r="Q30" s="245"/>
    </row>
    <row r="31" spans="1:17" s="15" customFormat="1" ht="12.75" customHeight="1">
      <c r="A31" s="103"/>
      <c r="B31" s="396"/>
      <c r="C31" s="68"/>
      <c r="D31" s="68"/>
      <c r="E31" s="68"/>
      <c r="F31" s="68"/>
      <c r="G31" s="68"/>
      <c r="H31" s="68"/>
      <c r="I31" s="68"/>
      <c r="J31" s="68"/>
      <c r="K31" s="68"/>
      <c r="L31" s="68"/>
      <c r="M31" s="68"/>
      <c r="N31" s="68"/>
      <c r="O31" s="68"/>
      <c r="P31" s="158"/>
      <c r="Q31" s="245"/>
    </row>
    <row r="32" spans="1:17" s="15" customFormat="1" ht="12.75" customHeight="1">
      <c r="A32" s="103">
        <v>2012</v>
      </c>
      <c r="B32" s="396" t="s">
        <v>1223</v>
      </c>
      <c r="C32" s="68">
        <v>9301.2999999999993</v>
      </c>
      <c r="D32" s="68">
        <v>2769</v>
      </c>
      <c r="E32" s="68">
        <v>1276.0999999999999</v>
      </c>
      <c r="F32" s="68">
        <v>331.4</v>
      </c>
      <c r="G32" s="68">
        <v>773.8</v>
      </c>
      <c r="H32" s="68">
        <v>338.9</v>
      </c>
      <c r="I32" s="68">
        <v>4975.7</v>
      </c>
      <c r="J32" s="68">
        <v>3996.9</v>
      </c>
      <c r="K32" s="68">
        <v>1307</v>
      </c>
      <c r="L32" s="68">
        <v>249.6</v>
      </c>
      <c r="M32" s="68">
        <v>6369.8</v>
      </c>
      <c r="N32" s="68">
        <v>3765.3</v>
      </c>
      <c r="O32" s="68">
        <v>461.9</v>
      </c>
      <c r="P32" s="163">
        <v>2773.4</v>
      </c>
      <c r="Q32" s="245"/>
    </row>
    <row r="33" spans="1:17" s="15" customFormat="1" ht="12.75" customHeight="1">
      <c r="A33" s="103"/>
      <c r="B33" s="396" t="s">
        <v>1224</v>
      </c>
      <c r="C33" s="68">
        <v>9485.1</v>
      </c>
      <c r="D33" s="68">
        <v>2843.9</v>
      </c>
      <c r="E33" s="68">
        <v>1377.1</v>
      </c>
      <c r="F33" s="68">
        <v>353.2</v>
      </c>
      <c r="G33" s="68">
        <v>771.6</v>
      </c>
      <c r="H33" s="68">
        <v>310.39999999999998</v>
      </c>
      <c r="I33" s="68">
        <v>4840.6000000000004</v>
      </c>
      <c r="J33" s="68">
        <v>4239.5</v>
      </c>
      <c r="K33" s="68">
        <v>1549.2</v>
      </c>
      <c r="L33" s="68">
        <v>251.5</v>
      </c>
      <c r="M33" s="68">
        <v>6757.8</v>
      </c>
      <c r="N33" s="68">
        <v>4013.8</v>
      </c>
      <c r="O33" s="68">
        <v>436.2</v>
      </c>
      <c r="P33" s="158">
        <v>2470.3000000000002</v>
      </c>
      <c r="Q33" s="245"/>
    </row>
    <row r="34" spans="1:17" s="15" customFormat="1" ht="12.75" customHeight="1">
      <c r="A34" s="103"/>
      <c r="B34" s="396" t="s">
        <v>1225</v>
      </c>
      <c r="C34" s="68">
        <v>9340.5</v>
      </c>
      <c r="D34" s="68">
        <v>2709.5</v>
      </c>
      <c r="E34" s="68">
        <v>1345.4</v>
      </c>
      <c r="F34" s="68">
        <v>303.2</v>
      </c>
      <c r="G34" s="68">
        <v>750.5</v>
      </c>
      <c r="H34" s="68">
        <v>278.39999999999998</v>
      </c>
      <c r="I34" s="68">
        <v>4990.8999999999996</v>
      </c>
      <c r="J34" s="68">
        <v>4431.8</v>
      </c>
      <c r="K34" s="68">
        <v>1426.2</v>
      </c>
      <c r="L34" s="68">
        <v>213.9</v>
      </c>
      <c r="M34" s="68">
        <v>6474.6</v>
      </c>
      <c r="N34" s="68">
        <v>3903.6</v>
      </c>
      <c r="O34" s="68">
        <v>442</v>
      </c>
      <c r="P34" s="158">
        <v>2546.3000000000002</v>
      </c>
      <c r="Q34" s="245"/>
    </row>
    <row r="35" spans="1:17" s="15" customFormat="1" ht="12.75" customHeight="1">
      <c r="A35" s="103"/>
      <c r="B35" s="396" t="s">
        <v>1573</v>
      </c>
      <c r="C35" s="68">
        <v>8289.7000000000007</v>
      </c>
      <c r="D35" s="68">
        <v>2596.6999999999998</v>
      </c>
      <c r="E35" s="68">
        <v>1252.0999999999999</v>
      </c>
      <c r="F35" s="68">
        <v>270.7</v>
      </c>
      <c r="G35" s="68">
        <v>747.2</v>
      </c>
      <c r="H35" s="68">
        <v>291.3</v>
      </c>
      <c r="I35" s="68">
        <v>4083.4</v>
      </c>
      <c r="J35" s="68">
        <v>3507.9</v>
      </c>
      <c r="K35" s="68">
        <v>1411.9</v>
      </c>
      <c r="L35" s="68">
        <v>197.6</v>
      </c>
      <c r="M35" s="68">
        <v>5569</v>
      </c>
      <c r="N35" s="68">
        <v>3025.9</v>
      </c>
      <c r="O35" s="68">
        <v>372.2</v>
      </c>
      <c r="P35" s="158">
        <v>2596.3000000000002</v>
      </c>
      <c r="Q35" s="245"/>
    </row>
    <row r="36" spans="1:17" s="15" customFormat="1" ht="12.75" customHeight="1">
      <c r="A36" s="103"/>
      <c r="B36" s="396"/>
      <c r="C36" s="68"/>
      <c r="D36" s="68"/>
      <c r="E36" s="68"/>
      <c r="F36" s="68"/>
      <c r="G36" s="68"/>
      <c r="H36" s="68"/>
      <c r="I36" s="68"/>
      <c r="J36" s="68"/>
      <c r="K36" s="68"/>
      <c r="L36" s="68"/>
      <c r="M36" s="68"/>
      <c r="N36" s="68"/>
      <c r="O36" s="68"/>
      <c r="P36" s="158"/>
      <c r="Q36" s="245"/>
    </row>
    <row r="37" spans="1:17" s="15" customFormat="1" ht="12.75" customHeight="1">
      <c r="A37" s="103">
        <v>2013</v>
      </c>
      <c r="B37" s="396" t="s">
        <v>1223</v>
      </c>
      <c r="C37" s="68">
        <v>8780.9</v>
      </c>
      <c r="D37" s="68">
        <v>2852.3</v>
      </c>
      <c r="E37" s="68">
        <v>1399.9</v>
      </c>
      <c r="F37" s="68">
        <v>352.9</v>
      </c>
      <c r="G37" s="68">
        <v>804.6</v>
      </c>
      <c r="H37" s="68">
        <v>278.5</v>
      </c>
      <c r="I37" s="68">
        <v>4288.1000000000004</v>
      </c>
      <c r="J37" s="68">
        <v>3651.7</v>
      </c>
      <c r="K37" s="68">
        <v>1368.6</v>
      </c>
      <c r="L37" s="68">
        <v>272</v>
      </c>
      <c r="M37" s="68">
        <v>5972.8</v>
      </c>
      <c r="N37" s="68">
        <v>3272.2</v>
      </c>
      <c r="O37" s="68">
        <v>402.6</v>
      </c>
      <c r="P37" s="163">
        <v>2510.9</v>
      </c>
      <c r="Q37" s="245"/>
    </row>
    <row r="38" spans="1:17" s="15" customFormat="1" ht="12.75" customHeight="1">
      <c r="A38" s="103"/>
      <c r="B38" s="396" t="s">
        <v>1224</v>
      </c>
      <c r="C38" s="68">
        <v>9045.7000000000007</v>
      </c>
      <c r="D38" s="68">
        <v>2949.3</v>
      </c>
      <c r="E38" s="68">
        <v>1389.6</v>
      </c>
      <c r="F38" s="68">
        <v>334.9</v>
      </c>
      <c r="G38" s="68">
        <v>761.6</v>
      </c>
      <c r="H38" s="68">
        <v>434.7</v>
      </c>
      <c r="I38" s="68">
        <v>4345.3</v>
      </c>
      <c r="J38" s="68">
        <v>3810.8</v>
      </c>
      <c r="K38" s="68">
        <v>1508.2</v>
      </c>
      <c r="L38" s="68">
        <v>243</v>
      </c>
      <c r="M38" s="68">
        <v>6048.2</v>
      </c>
      <c r="N38" s="68">
        <v>3394.3</v>
      </c>
      <c r="O38" s="68">
        <v>365.8</v>
      </c>
      <c r="P38" s="158">
        <v>2460</v>
      </c>
      <c r="Q38" s="245"/>
    </row>
    <row r="39" spans="1:17" s="15" customFormat="1" ht="12.75" customHeight="1">
      <c r="A39" s="103"/>
      <c r="B39" s="396" t="s">
        <v>1225</v>
      </c>
      <c r="C39" s="68">
        <v>9385.7000000000007</v>
      </c>
      <c r="D39" s="68">
        <v>2848.8</v>
      </c>
      <c r="E39" s="68">
        <v>1487.6</v>
      </c>
      <c r="F39" s="68">
        <v>344.1</v>
      </c>
      <c r="G39" s="68">
        <v>702.1</v>
      </c>
      <c r="H39" s="68">
        <v>292.7</v>
      </c>
      <c r="I39" s="68">
        <v>4568.8999999999996</v>
      </c>
      <c r="J39" s="68">
        <v>3957.8</v>
      </c>
      <c r="K39" s="68">
        <v>1658.9</v>
      </c>
      <c r="L39" s="68">
        <v>309.10000000000002</v>
      </c>
      <c r="M39" s="68">
        <v>6049.8</v>
      </c>
      <c r="N39" s="68">
        <v>3381.9</v>
      </c>
      <c r="O39" s="68">
        <v>438.1</v>
      </c>
      <c r="P39" s="158">
        <v>2614.3000000000002</v>
      </c>
      <c r="Q39" s="245"/>
    </row>
    <row r="40" spans="1:17" s="15" customFormat="1" ht="12.75" customHeight="1">
      <c r="A40" s="103"/>
      <c r="B40" s="396" t="s">
        <v>1573</v>
      </c>
      <c r="C40" s="68">
        <v>9068.7000000000007</v>
      </c>
      <c r="D40" s="68">
        <v>2918.4</v>
      </c>
      <c r="E40" s="68">
        <v>1477.2</v>
      </c>
      <c r="F40" s="68">
        <v>325.89999999999998</v>
      </c>
      <c r="G40" s="68">
        <v>792</v>
      </c>
      <c r="H40" s="68">
        <v>281.7</v>
      </c>
      <c r="I40" s="68">
        <v>4039.5</v>
      </c>
      <c r="J40" s="68">
        <v>3335.8</v>
      </c>
      <c r="K40" s="68">
        <v>1909.1</v>
      </c>
      <c r="L40" s="68">
        <v>201.6</v>
      </c>
      <c r="M40" s="68">
        <v>5452.7</v>
      </c>
      <c r="N40" s="68">
        <v>3047.7</v>
      </c>
      <c r="O40" s="68">
        <v>403.5</v>
      </c>
      <c r="P40" s="158">
        <v>2335.6999999999998</v>
      </c>
      <c r="Q40" s="245"/>
    </row>
    <row r="41" spans="1:17" s="15" customFormat="1" ht="12.75" customHeight="1">
      <c r="A41" s="103"/>
      <c r="B41" s="396"/>
      <c r="C41" s="68"/>
      <c r="D41" s="68"/>
      <c r="E41" s="68"/>
      <c r="F41" s="68"/>
      <c r="G41" s="68"/>
      <c r="H41" s="68"/>
      <c r="I41" s="68"/>
      <c r="J41" s="68"/>
      <c r="K41" s="68"/>
      <c r="L41" s="68"/>
      <c r="M41" s="68"/>
      <c r="N41" s="68"/>
      <c r="O41" s="68"/>
      <c r="P41" s="158"/>
      <c r="Q41" s="245"/>
    </row>
    <row r="42" spans="1:17" s="15" customFormat="1" ht="12.75" customHeight="1">
      <c r="A42" s="103">
        <v>2014</v>
      </c>
      <c r="B42" s="396" t="s">
        <v>1223</v>
      </c>
      <c r="C42" s="68">
        <v>9775.4</v>
      </c>
      <c r="D42" s="68">
        <v>3016</v>
      </c>
      <c r="E42" s="68">
        <v>1546.8</v>
      </c>
      <c r="F42" s="68">
        <v>355.4</v>
      </c>
      <c r="G42" s="68">
        <v>726.7</v>
      </c>
      <c r="H42" s="68">
        <v>318.5</v>
      </c>
      <c r="I42" s="68">
        <v>4706.5</v>
      </c>
      <c r="J42" s="68">
        <v>4069.7</v>
      </c>
      <c r="K42" s="68">
        <v>1752.1</v>
      </c>
      <c r="L42" s="68">
        <v>300.89999999999998</v>
      </c>
      <c r="M42" s="68">
        <v>5747.9</v>
      </c>
      <c r="N42" s="68">
        <v>3462.9</v>
      </c>
      <c r="O42" s="68">
        <v>444.9</v>
      </c>
      <c r="P42" s="163">
        <v>2581.1</v>
      </c>
      <c r="Q42" s="245"/>
    </row>
    <row r="43" spans="1:17" s="245" customFormat="1" ht="12.75" customHeight="1">
      <c r="A43" s="103"/>
      <c r="B43" s="396" t="s">
        <v>1224</v>
      </c>
      <c r="C43" s="68">
        <v>10039.1</v>
      </c>
      <c r="D43" s="68">
        <v>2948.6</v>
      </c>
      <c r="E43" s="68">
        <v>1504.8</v>
      </c>
      <c r="F43" s="68">
        <v>346.8</v>
      </c>
      <c r="G43" s="68">
        <v>714.7</v>
      </c>
      <c r="H43" s="68">
        <v>334</v>
      </c>
      <c r="I43" s="68">
        <v>4884.1000000000004</v>
      </c>
      <c r="J43" s="68">
        <v>4217.6000000000004</v>
      </c>
      <c r="K43" s="68">
        <v>1932.7</v>
      </c>
      <c r="L43" s="68">
        <v>273.60000000000002</v>
      </c>
      <c r="M43" s="68">
        <v>6018.2</v>
      </c>
      <c r="N43" s="68">
        <v>3336.2</v>
      </c>
      <c r="O43" s="68">
        <v>433.6</v>
      </c>
      <c r="P43" s="163">
        <v>2472.3000000000002</v>
      </c>
    </row>
    <row r="44" spans="1:17" s="15" customFormat="1" ht="12.75" customHeight="1">
      <c r="A44" s="103"/>
      <c r="B44" s="396" t="s">
        <v>1225</v>
      </c>
      <c r="C44" s="68">
        <v>10754.5</v>
      </c>
      <c r="D44" s="68">
        <v>3243.1</v>
      </c>
      <c r="E44" s="68">
        <v>1798.4</v>
      </c>
      <c r="F44" s="68">
        <v>380.4</v>
      </c>
      <c r="G44" s="68">
        <v>703.2</v>
      </c>
      <c r="H44" s="68">
        <v>319.7</v>
      </c>
      <c r="I44" s="68">
        <v>5200.8999999999996</v>
      </c>
      <c r="J44" s="68">
        <v>4383.5</v>
      </c>
      <c r="K44" s="68">
        <v>2082.4</v>
      </c>
      <c r="L44" s="68">
        <v>228.1</v>
      </c>
      <c r="M44" s="68">
        <v>6465.7</v>
      </c>
      <c r="N44" s="68">
        <v>3810.6</v>
      </c>
      <c r="O44" s="68">
        <v>508.2</v>
      </c>
      <c r="P44" s="158">
        <v>2472.6999999999998</v>
      </c>
      <c r="Q44" s="245"/>
    </row>
    <row r="45" spans="1:17" s="15" customFormat="1" ht="12.75" customHeight="1">
      <c r="A45" s="103"/>
      <c r="B45" s="396" t="s">
        <v>1573</v>
      </c>
      <c r="C45" s="68">
        <v>10144.4</v>
      </c>
      <c r="D45" s="68">
        <v>3179.5</v>
      </c>
      <c r="E45" s="68">
        <v>1673.1</v>
      </c>
      <c r="F45" s="68">
        <v>343</v>
      </c>
      <c r="G45" s="68">
        <v>818.1</v>
      </c>
      <c r="H45" s="68">
        <v>296.2</v>
      </c>
      <c r="I45" s="68">
        <v>4503.3999999999996</v>
      </c>
      <c r="J45" s="68">
        <v>3760.5</v>
      </c>
      <c r="K45" s="68">
        <v>2250</v>
      </c>
      <c r="L45" s="68">
        <v>211.5</v>
      </c>
      <c r="M45" s="68">
        <v>5985.4</v>
      </c>
      <c r="N45" s="68">
        <v>3472.2</v>
      </c>
      <c r="O45" s="68">
        <v>414</v>
      </c>
      <c r="P45" s="158">
        <v>2491.5</v>
      </c>
      <c r="Q45" s="245"/>
    </row>
    <row r="46" spans="1:17" s="245" customFormat="1" ht="12.75" customHeight="1">
      <c r="A46" s="103"/>
      <c r="B46" s="396"/>
      <c r="C46" s="68"/>
      <c r="D46" s="68"/>
      <c r="E46" s="68"/>
      <c r="F46" s="68"/>
      <c r="G46" s="68"/>
      <c r="H46" s="68"/>
      <c r="I46" s="68"/>
      <c r="J46" s="68"/>
      <c r="K46" s="68"/>
      <c r="L46" s="68"/>
      <c r="M46" s="68"/>
      <c r="N46" s="68"/>
      <c r="O46" s="68"/>
      <c r="P46" s="158"/>
    </row>
    <row r="47" spans="1:17" s="245" customFormat="1" ht="12.75" customHeight="1">
      <c r="A47" s="103">
        <v>2015</v>
      </c>
      <c r="B47" s="396" t="s">
        <v>1223</v>
      </c>
      <c r="C47" s="68">
        <v>10395.700000000001</v>
      </c>
      <c r="D47" s="68">
        <v>3085.9</v>
      </c>
      <c r="E47" s="68">
        <v>1536.2</v>
      </c>
      <c r="F47" s="68">
        <v>366.6</v>
      </c>
      <c r="G47" s="68">
        <v>813.6</v>
      </c>
      <c r="H47" s="68">
        <v>334.2</v>
      </c>
      <c r="I47" s="68">
        <v>5016.5</v>
      </c>
      <c r="J47" s="68">
        <v>4344.8</v>
      </c>
      <c r="K47" s="68">
        <v>1984.4</v>
      </c>
      <c r="L47" s="68">
        <v>308.89999999999998</v>
      </c>
      <c r="M47" s="68">
        <v>6260.3</v>
      </c>
      <c r="N47" s="68">
        <v>3621.6</v>
      </c>
      <c r="O47" s="68">
        <v>470</v>
      </c>
      <c r="P47" s="158">
        <v>2502.3000000000002</v>
      </c>
    </row>
    <row r="48" spans="1:17" s="245" customFormat="1" ht="12.75" customHeight="1">
      <c r="A48" s="103"/>
      <c r="B48" s="396" t="s">
        <v>1224</v>
      </c>
      <c r="C48" s="68">
        <v>10723.8</v>
      </c>
      <c r="D48" s="68">
        <v>3419.9</v>
      </c>
      <c r="E48" s="68">
        <v>1606.7</v>
      </c>
      <c r="F48" s="68">
        <v>390.1</v>
      </c>
      <c r="G48" s="68">
        <v>853.2</v>
      </c>
      <c r="H48" s="68">
        <v>365.5</v>
      </c>
      <c r="I48" s="68">
        <v>5080.8999999999996</v>
      </c>
      <c r="J48" s="68">
        <v>4352.8999999999996</v>
      </c>
      <c r="K48" s="68">
        <v>1951.2</v>
      </c>
      <c r="L48" s="68">
        <v>271.89999999999998</v>
      </c>
      <c r="M48" s="68">
        <v>6737.4</v>
      </c>
      <c r="N48" s="68">
        <v>3874.7</v>
      </c>
      <c r="O48" s="68">
        <v>433.2</v>
      </c>
      <c r="P48" s="163">
        <v>2547.6999999999998</v>
      </c>
    </row>
    <row r="49" spans="1:17" s="245" customFormat="1" ht="12.75" customHeight="1">
      <c r="A49" s="103"/>
      <c r="B49" s="396" t="s">
        <v>1225</v>
      </c>
      <c r="C49" s="68">
        <v>11041.8</v>
      </c>
      <c r="D49" s="68">
        <v>3364.6</v>
      </c>
      <c r="E49" s="68">
        <v>1593.2</v>
      </c>
      <c r="F49" s="68">
        <v>404.8</v>
      </c>
      <c r="G49" s="68">
        <v>947.6</v>
      </c>
      <c r="H49" s="68">
        <v>351.6</v>
      </c>
      <c r="I49" s="68">
        <v>5329</v>
      </c>
      <c r="J49" s="68">
        <v>4450.5</v>
      </c>
      <c r="K49" s="68">
        <v>2114.1</v>
      </c>
      <c r="L49" s="68">
        <v>234.1</v>
      </c>
      <c r="M49" s="68">
        <v>7000.5</v>
      </c>
      <c r="N49" s="68">
        <v>4197.5</v>
      </c>
      <c r="O49" s="68">
        <v>428.1</v>
      </c>
      <c r="P49" s="163">
        <v>2709.9</v>
      </c>
    </row>
    <row r="50" spans="1:17" s="245" customFormat="1" ht="12.75" customHeight="1">
      <c r="A50" s="103"/>
      <c r="B50" s="396" t="s">
        <v>1573</v>
      </c>
      <c r="C50" s="68">
        <v>10173.4</v>
      </c>
      <c r="D50" s="68">
        <v>3356.8</v>
      </c>
      <c r="E50" s="68">
        <v>1589.5</v>
      </c>
      <c r="F50" s="68">
        <v>381.9</v>
      </c>
      <c r="G50" s="68">
        <v>974.5</v>
      </c>
      <c r="H50" s="68">
        <v>348.2</v>
      </c>
      <c r="I50" s="68">
        <v>4444.2</v>
      </c>
      <c r="J50" s="68">
        <v>3470.3</v>
      </c>
      <c r="K50" s="68">
        <v>2202.3000000000002</v>
      </c>
      <c r="L50" s="68">
        <v>170.2</v>
      </c>
      <c r="M50" s="68">
        <v>6491.9</v>
      </c>
      <c r="N50" s="68">
        <v>3553.2</v>
      </c>
      <c r="O50" s="68">
        <v>408.2</v>
      </c>
      <c r="P50" s="158">
        <v>2716.1</v>
      </c>
    </row>
    <row r="51" spans="1:17" s="245" customFormat="1" ht="12.75" customHeight="1">
      <c r="A51" s="103"/>
      <c r="B51" s="396"/>
      <c r="C51" s="68"/>
      <c r="D51" s="68"/>
      <c r="E51" s="68"/>
      <c r="F51" s="68"/>
      <c r="G51" s="68"/>
      <c r="H51" s="68"/>
      <c r="I51" s="68"/>
      <c r="J51" s="68"/>
      <c r="K51" s="68"/>
      <c r="L51" s="68"/>
      <c r="M51" s="68"/>
      <c r="N51" s="68"/>
      <c r="O51" s="68"/>
      <c r="P51" s="158"/>
    </row>
    <row r="52" spans="1:17" s="245" customFormat="1" ht="12.75" customHeight="1">
      <c r="A52" s="103">
        <v>2016</v>
      </c>
      <c r="B52" s="396" t="s">
        <v>1223</v>
      </c>
      <c r="C52" s="68">
        <v>10686.5</v>
      </c>
      <c r="D52" s="68">
        <v>3263.3</v>
      </c>
      <c r="E52" s="68">
        <v>1614</v>
      </c>
      <c r="F52" s="68">
        <v>330.4</v>
      </c>
      <c r="G52" s="68">
        <v>884.8</v>
      </c>
      <c r="H52" s="68">
        <v>386.8</v>
      </c>
      <c r="I52" s="68">
        <v>5204.5</v>
      </c>
      <c r="J52" s="68">
        <v>4281.7</v>
      </c>
      <c r="K52" s="68">
        <v>1897.4</v>
      </c>
      <c r="L52" s="68">
        <v>321.3</v>
      </c>
      <c r="M52" s="68">
        <v>6849.9</v>
      </c>
      <c r="N52" s="68">
        <v>3795.4</v>
      </c>
      <c r="O52" s="68">
        <v>442.1</v>
      </c>
      <c r="P52" s="158">
        <v>2882</v>
      </c>
    </row>
    <row r="53" spans="1:17" s="245" customFormat="1" ht="12.75" customHeight="1">
      <c r="A53" s="103"/>
      <c r="B53" s="396" t="s">
        <v>1224</v>
      </c>
      <c r="C53" s="68">
        <v>11177.8</v>
      </c>
      <c r="D53" s="68">
        <v>3432.8</v>
      </c>
      <c r="E53" s="68">
        <v>1679.4</v>
      </c>
      <c r="F53" s="68">
        <v>398.6</v>
      </c>
      <c r="G53" s="68">
        <v>860.6</v>
      </c>
      <c r="H53" s="68">
        <v>465.7</v>
      </c>
      <c r="I53" s="68">
        <v>5357.4</v>
      </c>
      <c r="J53" s="68">
        <v>4309.8</v>
      </c>
      <c r="K53" s="68">
        <v>2074.8000000000002</v>
      </c>
      <c r="L53" s="68">
        <v>312.8</v>
      </c>
      <c r="M53" s="68">
        <v>7258.8</v>
      </c>
      <c r="N53" s="68">
        <v>3879.3</v>
      </c>
      <c r="O53" s="68">
        <v>465.9</v>
      </c>
      <c r="P53" s="163">
        <v>3272.1</v>
      </c>
    </row>
    <row r="54" spans="1:17" s="245" customFormat="1" ht="12.75" customHeight="1">
      <c r="A54" s="103"/>
      <c r="B54" s="396" t="s">
        <v>1225</v>
      </c>
      <c r="C54" s="68">
        <v>11616.4</v>
      </c>
      <c r="D54" s="68">
        <v>3548.5</v>
      </c>
      <c r="E54" s="68">
        <v>1756.3</v>
      </c>
      <c r="F54" s="68">
        <v>410.8</v>
      </c>
      <c r="G54" s="68">
        <v>875</v>
      </c>
      <c r="H54" s="68">
        <v>475</v>
      </c>
      <c r="I54" s="68">
        <v>5657.6</v>
      </c>
      <c r="J54" s="68">
        <v>4723.5</v>
      </c>
      <c r="K54" s="68">
        <v>2162.3000000000002</v>
      </c>
      <c r="L54" s="68">
        <v>248.1</v>
      </c>
      <c r="M54" s="68">
        <v>7721.9</v>
      </c>
      <c r="N54" s="68">
        <v>4527</v>
      </c>
      <c r="O54" s="68">
        <v>432.3</v>
      </c>
      <c r="P54" s="163">
        <v>3230.7</v>
      </c>
    </row>
    <row r="55" spans="1:17" s="245" customFormat="1" ht="12.75" customHeight="1">
      <c r="A55" s="103"/>
      <c r="B55" s="396" t="s">
        <v>1573</v>
      </c>
      <c r="C55" s="68">
        <v>11753.7</v>
      </c>
      <c r="D55" s="68">
        <v>3625.5</v>
      </c>
      <c r="E55" s="68">
        <v>1759.5</v>
      </c>
      <c r="F55" s="68">
        <v>385.1</v>
      </c>
      <c r="G55" s="68">
        <v>962</v>
      </c>
      <c r="H55" s="68">
        <v>479.1</v>
      </c>
      <c r="I55" s="68">
        <v>5276.4</v>
      </c>
      <c r="J55" s="68">
        <v>4467.3999999999996</v>
      </c>
      <c r="K55" s="68">
        <v>2459.8000000000002</v>
      </c>
      <c r="L55" s="68">
        <v>392.1</v>
      </c>
      <c r="M55" s="68">
        <v>7379</v>
      </c>
      <c r="N55" s="68">
        <v>4054.3</v>
      </c>
      <c r="O55" s="68">
        <v>495.2</v>
      </c>
      <c r="P55" s="158">
        <v>3125.9</v>
      </c>
    </row>
    <row r="56" spans="1:17" s="245" customFormat="1" ht="12.75" customHeight="1">
      <c r="A56" s="103"/>
      <c r="B56" s="396"/>
      <c r="C56" s="68"/>
      <c r="D56" s="68"/>
      <c r="E56" s="68"/>
      <c r="F56" s="68"/>
      <c r="G56" s="68"/>
      <c r="H56" s="68"/>
      <c r="I56" s="68"/>
      <c r="J56" s="68"/>
      <c r="K56" s="68"/>
      <c r="L56" s="68"/>
      <c r="M56" s="68"/>
      <c r="N56" s="68"/>
      <c r="O56" s="68"/>
      <c r="P56" s="158"/>
    </row>
    <row r="57" spans="1:17" s="245" customFormat="1" ht="12.75" customHeight="1">
      <c r="A57" s="103">
        <v>2017</v>
      </c>
      <c r="B57" s="396" t="s">
        <v>1223</v>
      </c>
      <c r="C57" s="68">
        <v>12151.7</v>
      </c>
      <c r="D57" s="68">
        <v>3814.7</v>
      </c>
      <c r="E57" s="68">
        <v>1818.4</v>
      </c>
      <c r="F57" s="68">
        <v>377</v>
      </c>
      <c r="G57" s="68">
        <v>943.6</v>
      </c>
      <c r="H57" s="68">
        <v>635.5</v>
      </c>
      <c r="I57" s="68">
        <v>5676.5</v>
      </c>
      <c r="J57" s="68">
        <v>4681.7</v>
      </c>
      <c r="K57" s="68">
        <v>2161.1</v>
      </c>
      <c r="L57" s="68">
        <v>499.4</v>
      </c>
      <c r="M57" s="68">
        <v>7771.1</v>
      </c>
      <c r="N57" s="68">
        <v>4239.1000000000004</v>
      </c>
      <c r="O57" s="68">
        <v>455.7</v>
      </c>
      <c r="P57" s="158">
        <v>3085.1</v>
      </c>
    </row>
    <row r="58" spans="1:17" s="245" customFormat="1" ht="12.75" customHeight="1">
      <c r="A58" s="103"/>
      <c r="B58" s="396" t="s">
        <v>1224</v>
      </c>
      <c r="C58" s="68">
        <v>12963.1</v>
      </c>
      <c r="D58" s="68">
        <v>4186.6000000000004</v>
      </c>
      <c r="E58" s="68">
        <v>2085.4</v>
      </c>
      <c r="F58" s="68">
        <v>445.8</v>
      </c>
      <c r="G58" s="68">
        <v>959.3</v>
      </c>
      <c r="H58" s="68">
        <v>652.4</v>
      </c>
      <c r="I58" s="68">
        <v>6126.4</v>
      </c>
      <c r="J58" s="68">
        <v>5077.2</v>
      </c>
      <c r="K58" s="68">
        <v>2185.6999999999998</v>
      </c>
      <c r="L58" s="68">
        <v>464.5</v>
      </c>
      <c r="M58" s="68">
        <v>8279.4</v>
      </c>
      <c r="N58" s="68">
        <v>4831.6000000000004</v>
      </c>
      <c r="O58" s="68">
        <v>502.7</v>
      </c>
      <c r="P58" s="163">
        <v>3337.1</v>
      </c>
    </row>
    <row r="59" spans="1:17" s="245" customFormat="1" ht="12.75" customHeight="1">
      <c r="A59" s="103"/>
      <c r="B59" s="396" t="s">
        <v>1225</v>
      </c>
      <c r="C59" s="68">
        <v>13541</v>
      </c>
      <c r="D59" s="68">
        <v>4462.1000000000004</v>
      </c>
      <c r="E59" s="68">
        <v>2066.1</v>
      </c>
      <c r="F59" s="68">
        <v>503.3</v>
      </c>
      <c r="G59" s="68">
        <v>1151.9000000000001</v>
      </c>
      <c r="H59" s="68">
        <v>688.2</v>
      </c>
      <c r="I59" s="68">
        <v>6374.9</v>
      </c>
      <c r="J59" s="68">
        <v>5406.3</v>
      </c>
      <c r="K59" s="68">
        <v>2301.6999999999998</v>
      </c>
      <c r="L59" s="68">
        <v>402.3</v>
      </c>
      <c r="M59" s="68">
        <v>9047.2999999999993</v>
      </c>
      <c r="N59" s="68">
        <v>5233.3</v>
      </c>
      <c r="O59" s="68">
        <v>533.29999999999995</v>
      </c>
      <c r="P59" s="163">
        <v>3423</v>
      </c>
    </row>
    <row r="60" spans="1:17" s="245" customFormat="1" ht="12.75" customHeight="1">
      <c r="A60" s="103"/>
      <c r="B60" s="396" t="s">
        <v>1573</v>
      </c>
      <c r="C60" s="68">
        <v>12837.6</v>
      </c>
      <c r="D60" s="68">
        <v>4231.5</v>
      </c>
      <c r="E60" s="68">
        <v>1918</v>
      </c>
      <c r="F60" s="68">
        <v>437.7</v>
      </c>
      <c r="G60" s="68">
        <v>1094.2</v>
      </c>
      <c r="H60" s="68">
        <v>707.7</v>
      </c>
      <c r="I60" s="68">
        <v>5894.5</v>
      </c>
      <c r="J60" s="68">
        <v>4892.1000000000004</v>
      </c>
      <c r="K60" s="68">
        <v>2423.5</v>
      </c>
      <c r="L60" s="68">
        <v>288.10000000000002</v>
      </c>
      <c r="M60" s="68">
        <v>8402</v>
      </c>
      <c r="N60" s="68">
        <v>4473</v>
      </c>
      <c r="O60" s="68">
        <v>605.29999999999995</v>
      </c>
      <c r="P60" s="158">
        <v>3491.4</v>
      </c>
    </row>
    <row r="61" spans="1:17" s="245" customFormat="1" ht="12.75" customHeight="1">
      <c r="A61" s="103"/>
      <c r="B61" s="396"/>
      <c r="C61" s="68"/>
      <c r="D61" s="68"/>
      <c r="E61" s="68"/>
      <c r="F61" s="68"/>
      <c r="G61" s="68"/>
      <c r="H61" s="68"/>
      <c r="I61" s="68"/>
      <c r="J61" s="68"/>
      <c r="K61" s="68"/>
      <c r="L61" s="68"/>
      <c r="M61" s="68"/>
      <c r="N61" s="68"/>
      <c r="O61" s="68"/>
      <c r="P61" s="158"/>
    </row>
    <row r="62" spans="1:17" s="245" customFormat="1" ht="12.75" customHeight="1">
      <c r="A62" s="103">
        <v>2018</v>
      </c>
      <c r="B62" s="396" t="s">
        <v>1223</v>
      </c>
      <c r="C62" s="68">
        <v>13145.2</v>
      </c>
      <c r="D62" s="68">
        <v>4342</v>
      </c>
      <c r="E62" s="68">
        <v>1846.9</v>
      </c>
      <c r="F62" s="68">
        <v>427.1</v>
      </c>
      <c r="G62" s="68">
        <v>1143.2</v>
      </c>
      <c r="H62" s="68">
        <v>837.1</v>
      </c>
      <c r="I62" s="68">
        <v>6097</v>
      </c>
      <c r="J62" s="68">
        <v>5300.9</v>
      </c>
      <c r="K62" s="68">
        <v>2311.6</v>
      </c>
      <c r="L62" s="68">
        <v>394.6</v>
      </c>
      <c r="M62" s="68">
        <v>8529.6</v>
      </c>
      <c r="N62" s="68">
        <v>4580</v>
      </c>
      <c r="O62" s="68">
        <v>644.29999999999995</v>
      </c>
      <c r="P62" s="158">
        <v>3449.5</v>
      </c>
    </row>
    <row r="63" spans="1:17" s="245" customFormat="1" ht="12.75" customHeight="1">
      <c r="A63" s="103"/>
      <c r="B63" s="396" t="s">
        <v>1224</v>
      </c>
      <c r="C63" s="68">
        <v>13930.1</v>
      </c>
      <c r="D63" s="68">
        <v>4446.2</v>
      </c>
      <c r="E63" s="68">
        <v>1952.2</v>
      </c>
      <c r="F63" s="68">
        <v>449.7</v>
      </c>
      <c r="G63" s="68">
        <v>1089.0999999999999</v>
      </c>
      <c r="H63" s="68">
        <v>865.6</v>
      </c>
      <c r="I63" s="68">
        <v>6482.6</v>
      </c>
      <c r="J63" s="68">
        <v>5375.5</v>
      </c>
      <c r="K63" s="68">
        <v>2564.4</v>
      </c>
      <c r="L63" s="68">
        <v>436.9</v>
      </c>
      <c r="M63" s="68">
        <v>9248.5</v>
      </c>
      <c r="N63" s="68">
        <v>4886.2</v>
      </c>
      <c r="O63" s="68">
        <v>738.9</v>
      </c>
      <c r="P63" s="715">
        <v>3635.5</v>
      </c>
      <c r="Q63" s="273"/>
    </row>
    <row r="64" spans="1:17" s="245" customFormat="1" ht="12.75" customHeight="1">
      <c r="A64" s="103"/>
      <c r="B64" s="396" t="s">
        <v>1225</v>
      </c>
      <c r="C64" s="68">
        <v>13921</v>
      </c>
      <c r="D64" s="68">
        <v>4602.7</v>
      </c>
      <c r="E64" s="68">
        <v>1988.7</v>
      </c>
      <c r="F64" s="68">
        <v>508.7</v>
      </c>
      <c r="G64" s="68">
        <v>1085.5999999999999</v>
      </c>
      <c r="H64" s="68">
        <v>938.9</v>
      </c>
      <c r="I64" s="68">
        <v>6368.4</v>
      </c>
      <c r="J64" s="68">
        <v>5489.9</v>
      </c>
      <c r="K64" s="68">
        <v>2573.1</v>
      </c>
      <c r="L64" s="68">
        <v>376.8</v>
      </c>
      <c r="M64" s="68">
        <v>9692.5</v>
      </c>
      <c r="N64" s="68">
        <v>4818.2</v>
      </c>
      <c r="O64" s="68">
        <v>589.29999999999995</v>
      </c>
      <c r="P64" s="163">
        <v>3357.6</v>
      </c>
    </row>
    <row r="65" spans="1:17" s="245" customFormat="1" ht="12.75" customHeight="1">
      <c r="A65" s="103"/>
      <c r="B65" s="396" t="s">
        <v>1573</v>
      </c>
      <c r="C65" s="68">
        <v>13594</v>
      </c>
      <c r="D65" s="68">
        <v>4713.2</v>
      </c>
      <c r="E65" s="68">
        <v>2035.7</v>
      </c>
      <c r="F65" s="68">
        <v>456.4</v>
      </c>
      <c r="G65" s="68">
        <v>1191.9000000000001</v>
      </c>
      <c r="H65" s="68">
        <v>947</v>
      </c>
      <c r="I65" s="68">
        <v>6022.7</v>
      </c>
      <c r="J65" s="68">
        <v>4992.8999999999996</v>
      </c>
      <c r="K65" s="68">
        <v>2528.9</v>
      </c>
      <c r="L65" s="68">
        <v>329.2</v>
      </c>
      <c r="M65" s="68">
        <v>9244.7999999999993</v>
      </c>
      <c r="N65" s="68">
        <v>4713.8999999999996</v>
      </c>
      <c r="O65" s="68">
        <v>591.5</v>
      </c>
      <c r="P65" s="163">
        <v>4146</v>
      </c>
    </row>
    <row r="66" spans="1:17" s="245" customFormat="1" ht="12.75" customHeight="1">
      <c r="A66" s="103"/>
      <c r="B66" s="396"/>
      <c r="C66" s="68"/>
      <c r="D66" s="68"/>
      <c r="E66" s="68"/>
      <c r="F66" s="68"/>
      <c r="G66" s="68"/>
      <c r="H66" s="68"/>
      <c r="I66" s="68"/>
      <c r="J66" s="68"/>
      <c r="K66" s="68"/>
      <c r="L66" s="68"/>
      <c r="M66" s="68"/>
      <c r="N66" s="68"/>
      <c r="O66" s="68"/>
      <c r="P66" s="158"/>
    </row>
    <row r="67" spans="1:17" s="245" customFormat="1" ht="12.75" customHeight="1">
      <c r="A67" s="103">
        <v>2019</v>
      </c>
      <c r="B67" s="396" t="s">
        <v>1223</v>
      </c>
      <c r="C67" s="68">
        <v>13546.8</v>
      </c>
      <c r="D67" s="68">
        <v>4614.2</v>
      </c>
      <c r="E67" s="68">
        <v>1909.9</v>
      </c>
      <c r="F67" s="68">
        <v>447.7</v>
      </c>
      <c r="G67" s="68">
        <v>1178.5</v>
      </c>
      <c r="H67" s="68">
        <v>1006.2</v>
      </c>
      <c r="I67" s="68">
        <v>6143.1</v>
      </c>
      <c r="J67" s="68">
        <v>5130</v>
      </c>
      <c r="K67" s="68">
        <v>2363.6</v>
      </c>
      <c r="L67" s="68">
        <v>425.9</v>
      </c>
      <c r="M67" s="68">
        <v>9075</v>
      </c>
      <c r="N67" s="68">
        <v>4958.2</v>
      </c>
      <c r="O67" s="68">
        <v>586.4</v>
      </c>
      <c r="P67" s="158">
        <v>3640.2</v>
      </c>
    </row>
    <row r="68" spans="1:17" s="245" customFormat="1" ht="12.75" customHeight="1">
      <c r="A68" s="103"/>
      <c r="B68" s="396" t="s">
        <v>1224</v>
      </c>
      <c r="C68" s="68">
        <v>14061.8</v>
      </c>
      <c r="D68" s="68">
        <v>4631</v>
      </c>
      <c r="E68" s="68">
        <v>1888.1</v>
      </c>
      <c r="F68" s="68">
        <v>475.4</v>
      </c>
      <c r="G68" s="68">
        <v>1176.0999999999999</v>
      </c>
      <c r="H68" s="68">
        <v>1013.8</v>
      </c>
      <c r="I68" s="68">
        <v>6312.7</v>
      </c>
      <c r="J68" s="68">
        <v>5381.7</v>
      </c>
      <c r="K68" s="68">
        <v>2711.9</v>
      </c>
      <c r="L68" s="68">
        <v>406.2</v>
      </c>
      <c r="M68" s="68">
        <v>9240.2999999999993</v>
      </c>
      <c r="N68" s="68">
        <v>4813.2</v>
      </c>
      <c r="O68" s="68">
        <v>688.8</v>
      </c>
      <c r="P68" s="158">
        <v>4061</v>
      </c>
    </row>
    <row r="69" spans="1:17" s="245" customFormat="1" ht="12.75" customHeight="1">
      <c r="A69" s="103"/>
      <c r="B69" s="396" t="s">
        <v>1225</v>
      </c>
      <c r="C69" s="68">
        <v>14618.8</v>
      </c>
      <c r="D69" s="68">
        <v>4878.5</v>
      </c>
      <c r="E69" s="68">
        <v>1963.7</v>
      </c>
      <c r="F69" s="68">
        <v>558.6</v>
      </c>
      <c r="G69" s="68">
        <v>1163.8</v>
      </c>
      <c r="H69" s="68">
        <v>1086.5</v>
      </c>
      <c r="I69" s="68">
        <v>6452.6</v>
      </c>
      <c r="J69" s="68">
        <v>5405.9</v>
      </c>
      <c r="K69" s="68">
        <v>2891.9</v>
      </c>
      <c r="L69" s="68">
        <v>395.8</v>
      </c>
      <c r="M69" s="68">
        <v>9631.1</v>
      </c>
      <c r="N69" s="68">
        <v>5217</v>
      </c>
      <c r="O69" s="68">
        <v>610.79999999999995</v>
      </c>
      <c r="P69" s="163">
        <v>4130.3999999999996</v>
      </c>
    </row>
    <row r="70" spans="1:17" s="245" customFormat="1" ht="12.75" customHeight="1">
      <c r="A70" s="103"/>
      <c r="B70" s="396" t="s">
        <v>1573</v>
      </c>
      <c r="C70" s="68">
        <v>13968.1</v>
      </c>
      <c r="D70" s="68">
        <v>4950.7</v>
      </c>
      <c r="E70" s="68">
        <v>1909.9</v>
      </c>
      <c r="F70" s="68">
        <v>486.6</v>
      </c>
      <c r="G70" s="68">
        <v>1295.8</v>
      </c>
      <c r="H70" s="68">
        <v>1152.5999999999999</v>
      </c>
      <c r="I70" s="68">
        <v>5633.2</v>
      </c>
      <c r="J70" s="68">
        <v>4699.2</v>
      </c>
      <c r="K70" s="68">
        <v>3015.9</v>
      </c>
      <c r="L70" s="68">
        <v>368.3</v>
      </c>
      <c r="M70" s="68">
        <v>9291</v>
      </c>
      <c r="N70" s="68">
        <v>4788.8</v>
      </c>
      <c r="O70" s="68">
        <v>525.1</v>
      </c>
      <c r="P70" s="163">
        <v>4219.5</v>
      </c>
    </row>
    <row r="71" spans="1:17" s="245" customFormat="1" ht="12.75" customHeight="1">
      <c r="A71" s="103"/>
      <c r="B71" s="396"/>
      <c r="C71" s="68"/>
      <c r="D71" s="68"/>
      <c r="E71" s="68"/>
      <c r="F71" s="68"/>
      <c r="G71" s="68"/>
      <c r="H71" s="68"/>
      <c r="I71" s="68"/>
      <c r="J71" s="68"/>
      <c r="K71" s="68"/>
      <c r="L71" s="68"/>
      <c r="M71" s="68"/>
      <c r="N71" s="68"/>
      <c r="O71" s="68"/>
      <c r="P71" s="158"/>
    </row>
    <row r="72" spans="1:17" s="245" customFormat="1" ht="12.75" customHeight="1">
      <c r="A72" s="103">
        <v>2020</v>
      </c>
      <c r="B72" s="396" t="s">
        <v>1223</v>
      </c>
      <c r="C72" s="68">
        <v>14451.2</v>
      </c>
      <c r="D72" s="68">
        <v>4962.1000000000004</v>
      </c>
      <c r="E72" s="68">
        <v>1969.3</v>
      </c>
      <c r="F72" s="68">
        <v>436.6</v>
      </c>
      <c r="G72" s="68">
        <v>1189.9000000000001</v>
      </c>
      <c r="H72" s="68">
        <v>1216.3</v>
      </c>
      <c r="I72" s="68">
        <v>5920.9</v>
      </c>
      <c r="J72" s="68">
        <v>5115.3</v>
      </c>
      <c r="K72" s="68">
        <v>3080.9</v>
      </c>
      <c r="L72" s="68">
        <v>487.3</v>
      </c>
      <c r="M72" s="68">
        <v>9144.7000000000007</v>
      </c>
      <c r="N72" s="68">
        <v>4998.3</v>
      </c>
      <c r="O72" s="68">
        <v>649.79999999999995</v>
      </c>
      <c r="P72" s="163">
        <v>4173.3999999999996</v>
      </c>
    </row>
    <row r="73" spans="1:17" s="245" customFormat="1" ht="12.75" customHeight="1">
      <c r="A73" s="103"/>
      <c r="B73" s="396" t="s">
        <v>1224</v>
      </c>
      <c r="C73" s="68">
        <v>14790.3</v>
      </c>
      <c r="D73" s="68">
        <v>5029.8999999999996</v>
      </c>
      <c r="E73" s="68">
        <v>2085.6999999999998</v>
      </c>
      <c r="F73" s="68">
        <v>441.7</v>
      </c>
      <c r="G73" s="68">
        <v>1088.3</v>
      </c>
      <c r="H73" s="68">
        <v>1120.4000000000001</v>
      </c>
      <c r="I73" s="68">
        <v>5476.5</v>
      </c>
      <c r="J73" s="68">
        <v>4685.6000000000004</v>
      </c>
      <c r="K73" s="68">
        <v>3759.6</v>
      </c>
      <c r="L73" s="68">
        <v>524.4</v>
      </c>
      <c r="M73" s="68">
        <v>8721.9</v>
      </c>
      <c r="N73" s="68">
        <v>4137</v>
      </c>
      <c r="O73" s="68">
        <v>768.7</v>
      </c>
      <c r="P73" s="158">
        <v>4448.2</v>
      </c>
    </row>
    <row r="74" spans="1:17" s="245" customFormat="1" ht="12.75" customHeight="1">
      <c r="A74" s="103"/>
      <c r="B74" s="396" t="s">
        <v>1225</v>
      </c>
      <c r="C74" s="68">
        <v>16113.6</v>
      </c>
      <c r="D74" s="68">
        <v>5240</v>
      </c>
      <c r="E74" s="68">
        <v>2207.9</v>
      </c>
      <c r="F74" s="68">
        <v>504.6</v>
      </c>
      <c r="G74" s="68">
        <v>1068.3</v>
      </c>
      <c r="H74" s="68">
        <v>1303.8</v>
      </c>
      <c r="I74" s="68">
        <v>6561.9</v>
      </c>
      <c r="J74" s="68">
        <v>5628.3</v>
      </c>
      <c r="K74" s="68">
        <v>3838.8</v>
      </c>
      <c r="L74" s="68">
        <v>472.9</v>
      </c>
      <c r="M74" s="68">
        <v>9617.7000000000007</v>
      </c>
      <c r="N74" s="68">
        <v>5284.7</v>
      </c>
      <c r="O74" s="68">
        <v>684.5</v>
      </c>
      <c r="P74" s="68">
        <v>4474.8</v>
      </c>
    </row>
    <row r="75" spans="1:17" s="15" customFormat="1" ht="30.75" customHeight="1">
      <c r="A75" s="3001" t="s">
        <v>2392</v>
      </c>
      <c r="B75" s="3001"/>
      <c r="C75" s="3001"/>
      <c r="D75" s="3001"/>
      <c r="E75" s="3001"/>
      <c r="F75" s="3001"/>
      <c r="G75" s="3001"/>
      <c r="H75" s="3001"/>
      <c r="I75" s="3001"/>
      <c r="J75" s="3001"/>
      <c r="K75" s="3001"/>
      <c r="L75" s="3001"/>
      <c r="M75" s="3001"/>
      <c r="N75" s="3001"/>
      <c r="O75" s="3001"/>
      <c r="P75" s="3001"/>
      <c r="Q75" s="245"/>
    </row>
    <row r="76" spans="1:17" s="26" customFormat="1" ht="24" customHeight="1">
      <c r="A76" s="2950" t="s">
        <v>1776</v>
      </c>
      <c r="B76" s="2979"/>
      <c r="C76" s="2979"/>
      <c r="D76" s="2979"/>
      <c r="E76" s="2979"/>
      <c r="F76" s="2979"/>
      <c r="G76" s="2979"/>
      <c r="H76" s="2979"/>
      <c r="I76" s="2979"/>
      <c r="J76" s="2979"/>
      <c r="K76" s="2979"/>
      <c r="L76" s="2997"/>
      <c r="M76" s="2997"/>
      <c r="N76" s="2997"/>
      <c r="O76" s="2997"/>
      <c r="P76" s="2997"/>
      <c r="Q76" s="49"/>
    </row>
  </sheetData>
  <mergeCells count="22">
    <mergeCell ref="A76:P76"/>
    <mergeCell ref="A15:B15"/>
    <mergeCell ref="A16:B16"/>
    <mergeCell ref="A22:B22"/>
    <mergeCell ref="C23:P24"/>
    <mergeCell ref="A24:B24"/>
    <mergeCell ref="A75:P75"/>
    <mergeCell ref="D10:H10"/>
    <mergeCell ref="A11:B11"/>
    <mergeCell ref="I11:J11"/>
    <mergeCell ref="I9:J9"/>
    <mergeCell ref="I10:J10"/>
    <mergeCell ref="E11:H12"/>
    <mergeCell ref="A12:B12"/>
    <mergeCell ref="A10:B10"/>
    <mergeCell ref="M7:O7"/>
    <mergeCell ref="J1:K1"/>
    <mergeCell ref="C7:L7"/>
    <mergeCell ref="A9:B9"/>
    <mergeCell ref="D9:H9"/>
    <mergeCell ref="J4:K4"/>
    <mergeCell ref="N8:O9"/>
  </mergeCells>
  <phoneticPr fontId="56"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5"/>
  <sheetViews>
    <sheetView showGridLines="0" workbookViewId="0">
      <pane ySplit="20" topLeftCell="A21" activePane="bottomLeft" state="frozen"/>
      <selection pane="bottomLeft"/>
    </sheetView>
  </sheetViews>
  <sheetFormatPr defaultRowHeight="14.25"/>
  <cols>
    <col min="1" max="1" width="25.625" customWidth="1"/>
    <col min="2" max="11" width="11" customWidth="1"/>
  </cols>
  <sheetData>
    <row r="1" spans="1:11" s="15" customFormat="1" ht="15.75" customHeight="1">
      <c r="A1" s="766" t="s">
        <v>115</v>
      </c>
      <c r="B1" s="764"/>
      <c r="C1" s="13"/>
      <c r="D1" s="13"/>
      <c r="E1" s="13"/>
      <c r="F1" s="2939"/>
      <c r="G1" s="2940"/>
      <c r="H1" s="13"/>
      <c r="I1" s="13"/>
      <c r="J1" s="13"/>
      <c r="K1" s="13"/>
    </row>
    <row r="2" spans="1:11" s="15" customFormat="1" ht="15.75" customHeight="1">
      <c r="A2" s="1270" t="s">
        <v>799</v>
      </c>
      <c r="B2" s="25"/>
      <c r="C2" s="25"/>
      <c r="D2" s="25"/>
      <c r="E2" s="25"/>
      <c r="F2" s="25"/>
      <c r="G2" s="25"/>
      <c r="H2" s="25"/>
      <c r="I2" s="25"/>
      <c r="J2" s="25"/>
      <c r="K2" s="25"/>
    </row>
    <row r="3" spans="1:11" s="245" customFormat="1" ht="12.75" customHeight="1">
      <c r="A3" s="941" t="s">
        <v>539</v>
      </c>
      <c r="B3" s="332"/>
      <c r="C3" s="332"/>
      <c r="D3" s="332"/>
      <c r="E3" s="332"/>
      <c r="F3" s="332"/>
      <c r="G3" s="24"/>
      <c r="H3" s="905" t="s">
        <v>1419</v>
      </c>
      <c r="I3" s="905"/>
      <c r="J3" s="332"/>
      <c r="K3" s="332"/>
    </row>
    <row r="4" spans="1:11" s="245" customFormat="1" ht="12.75" customHeight="1">
      <c r="A4" s="45" t="s">
        <v>2460</v>
      </c>
      <c r="B4" s="24"/>
      <c r="C4" s="24"/>
      <c r="D4" s="24"/>
      <c r="E4" s="24"/>
      <c r="F4" s="24"/>
      <c r="G4" s="95"/>
      <c r="H4" s="1160" t="s">
        <v>791</v>
      </c>
      <c r="I4" s="903"/>
      <c r="J4" s="24"/>
      <c r="K4" s="24"/>
    </row>
    <row r="5" spans="1:11" s="245" customFormat="1" ht="12.75" customHeight="1">
      <c r="A5" s="1283" t="s">
        <v>2014</v>
      </c>
      <c r="B5" s="332"/>
      <c r="C5" s="332"/>
      <c r="D5" s="332"/>
      <c r="E5" s="332"/>
      <c r="F5" s="332"/>
      <c r="G5" s="332"/>
      <c r="H5" s="332"/>
      <c r="I5" s="332"/>
      <c r="J5" s="332"/>
      <c r="K5" s="332"/>
    </row>
    <row r="6" spans="1:11" s="245" customFormat="1" ht="12.75" customHeight="1">
      <c r="A6" s="1283" t="s">
        <v>2461</v>
      </c>
      <c r="B6" s="2168"/>
      <c r="C6" s="2168"/>
      <c r="D6" s="2168"/>
      <c r="E6" s="2168"/>
      <c r="F6" s="2168"/>
      <c r="G6" s="2168"/>
      <c r="H6" s="2168"/>
      <c r="I6" s="2168"/>
      <c r="J6" s="2168"/>
      <c r="K6" s="2168"/>
    </row>
    <row r="7" spans="1:11" s="245" customFormat="1" ht="12.75" customHeight="1">
      <c r="A7" s="22"/>
      <c r="B7" s="2168"/>
      <c r="C7" s="2168"/>
      <c r="D7" s="2168"/>
      <c r="E7" s="2168"/>
      <c r="F7" s="2168"/>
      <c r="G7" s="2168"/>
      <c r="H7" s="2168"/>
      <c r="I7" s="2168"/>
      <c r="J7" s="2168"/>
      <c r="K7" s="2168"/>
    </row>
    <row r="8" spans="1:11" s="15" customFormat="1" ht="12.75">
      <c r="A8" s="1055"/>
      <c r="B8" s="2855" t="s">
        <v>2016</v>
      </c>
      <c r="C8" s="2856"/>
      <c r="D8" s="2856"/>
      <c r="E8" s="2856"/>
      <c r="F8" s="2856"/>
      <c r="G8" s="2856"/>
      <c r="H8" s="2854"/>
      <c r="I8" s="3012" t="s">
        <v>956</v>
      </c>
      <c r="J8" s="3013"/>
      <c r="K8" s="3013"/>
    </row>
    <row r="9" spans="1:11" s="15" customFormat="1" ht="12.75">
      <c r="A9" s="1070"/>
      <c r="B9" s="2994"/>
      <c r="C9" s="2996"/>
      <c r="D9" s="2996"/>
      <c r="E9" s="2996"/>
      <c r="F9" s="2990"/>
      <c r="G9" s="2990"/>
      <c r="H9" s="3005"/>
      <c r="I9" s="3006" t="s">
        <v>2017</v>
      </c>
      <c r="J9" s="2967"/>
      <c r="K9" s="2967"/>
    </row>
    <row r="10" spans="1:11" s="15" customFormat="1" ht="14.25" customHeight="1">
      <c r="A10" s="1058"/>
      <c r="B10" s="1053"/>
      <c r="C10" s="2853" t="s">
        <v>2020</v>
      </c>
      <c r="D10" s="3014"/>
      <c r="E10" s="3014"/>
      <c r="F10" s="3014"/>
      <c r="G10" s="3014"/>
      <c r="H10" s="2851"/>
      <c r="I10" s="3015" t="s">
        <v>2019</v>
      </c>
      <c r="J10" s="2855" t="s">
        <v>2020</v>
      </c>
      <c r="K10" s="2856"/>
    </row>
    <row r="11" spans="1:11" s="15" customFormat="1" ht="24.75" customHeight="1">
      <c r="A11" s="1182" t="s">
        <v>1621</v>
      </c>
      <c r="B11" s="1342"/>
      <c r="C11" s="3011" t="s">
        <v>2021</v>
      </c>
      <c r="D11" s="2859"/>
      <c r="E11" s="2860"/>
      <c r="F11" s="3008" t="s">
        <v>2023</v>
      </c>
      <c r="G11" s="3009"/>
      <c r="H11" s="3010"/>
      <c r="I11" s="3016"/>
      <c r="J11" s="1165" t="s">
        <v>1624</v>
      </c>
      <c r="K11" s="1142" t="s">
        <v>84</v>
      </c>
    </row>
    <row r="12" spans="1:11" s="15" customFormat="1" ht="12.75">
      <c r="A12" s="1340" t="s">
        <v>1622</v>
      </c>
      <c r="B12" s="1060" t="s">
        <v>667</v>
      </c>
      <c r="C12" s="1053"/>
      <c r="D12" s="2855" t="s">
        <v>2022</v>
      </c>
      <c r="E12" s="2854"/>
      <c r="F12" s="1053"/>
      <c r="G12" s="1165" t="s">
        <v>1623</v>
      </c>
      <c r="H12" s="1165" t="s">
        <v>1337</v>
      </c>
      <c r="I12" s="3016"/>
      <c r="J12" s="1060" t="s">
        <v>59</v>
      </c>
      <c r="K12" s="942" t="s">
        <v>85</v>
      </c>
    </row>
    <row r="13" spans="1:11" s="15" customFormat="1" ht="12.75">
      <c r="A13" s="555"/>
      <c r="B13" s="1068" t="s">
        <v>1423</v>
      </c>
      <c r="C13" s="1343" t="s">
        <v>1429</v>
      </c>
      <c r="D13" s="1165" t="s">
        <v>62</v>
      </c>
      <c r="E13" s="1347"/>
      <c r="F13" s="1057"/>
      <c r="G13" s="1060" t="s">
        <v>84</v>
      </c>
      <c r="H13" s="1060" t="s">
        <v>74</v>
      </c>
      <c r="I13" s="3016"/>
      <c r="J13" s="1060" t="s">
        <v>1666</v>
      </c>
      <c r="K13" s="942" t="s">
        <v>1668</v>
      </c>
    </row>
    <row r="14" spans="1:11" s="15" customFormat="1" ht="12.75">
      <c r="A14" s="1070"/>
      <c r="B14" s="1070"/>
      <c r="C14" s="1193" t="s">
        <v>669</v>
      </c>
      <c r="D14" s="1060" t="s">
        <v>948</v>
      </c>
      <c r="E14" s="1339" t="s">
        <v>949</v>
      </c>
      <c r="F14" s="1060" t="s">
        <v>1429</v>
      </c>
      <c r="G14" s="1060" t="s">
        <v>2015</v>
      </c>
      <c r="H14" s="1060" t="s">
        <v>1342</v>
      </c>
      <c r="I14" s="3016"/>
      <c r="J14" s="1068" t="s">
        <v>372</v>
      </c>
      <c r="K14" s="1225" t="s">
        <v>86</v>
      </c>
    </row>
    <row r="15" spans="1:11" s="15" customFormat="1" ht="12.75">
      <c r="A15" s="1070"/>
      <c r="B15" s="1070"/>
      <c r="D15" s="1068" t="s">
        <v>374</v>
      </c>
      <c r="E15" s="1068" t="s">
        <v>375</v>
      </c>
      <c r="F15" s="1068" t="s">
        <v>669</v>
      </c>
      <c r="G15" s="1068" t="s">
        <v>110</v>
      </c>
      <c r="H15" s="1068" t="s">
        <v>1625</v>
      </c>
      <c r="I15" s="3016"/>
      <c r="J15" s="1068" t="s">
        <v>1667</v>
      </c>
      <c r="K15" s="1225" t="s">
        <v>378</v>
      </c>
    </row>
    <row r="16" spans="1:11" s="15" customFormat="1" ht="12.75">
      <c r="A16" s="1070"/>
      <c r="B16" s="1070"/>
      <c r="C16" s="1070"/>
      <c r="D16" s="1068" t="s">
        <v>1079</v>
      </c>
      <c r="F16" s="1057"/>
      <c r="G16" s="1068" t="s">
        <v>376</v>
      </c>
      <c r="H16" s="1068" t="s">
        <v>63</v>
      </c>
      <c r="I16" s="3016"/>
      <c r="K16" s="1348" t="s">
        <v>2018</v>
      </c>
    </row>
    <row r="17" spans="1:11" s="15" customFormat="1" ht="12.75">
      <c r="A17" s="1070"/>
      <c r="B17" s="1070"/>
      <c r="C17" s="1070"/>
      <c r="E17" s="1345"/>
      <c r="F17" s="1057"/>
      <c r="G17" s="1068" t="s">
        <v>378</v>
      </c>
      <c r="H17" s="1060"/>
      <c r="I17" s="3016"/>
      <c r="K17" s="1344"/>
    </row>
    <row r="18" spans="1:11" s="15" customFormat="1" ht="12.75">
      <c r="A18" s="1070"/>
      <c r="B18" s="1062"/>
      <c r="C18" s="1062"/>
      <c r="E18" s="1071"/>
      <c r="F18" s="1071"/>
      <c r="G18" s="1068" t="s">
        <v>2018</v>
      </c>
      <c r="H18" s="1072"/>
      <c r="I18" s="3017"/>
      <c r="J18" s="1071"/>
      <c r="K18" s="1061"/>
    </row>
    <row r="19" spans="1:11" s="15" customFormat="1" ht="9.75" customHeight="1">
      <c r="A19" s="1070"/>
      <c r="B19" s="2855" t="s">
        <v>2315</v>
      </c>
      <c r="C19" s="3003"/>
      <c r="D19" s="3003"/>
      <c r="E19" s="3003"/>
      <c r="F19" s="3003"/>
      <c r="G19" s="3003"/>
      <c r="H19" s="3003"/>
      <c r="I19" s="3003"/>
      <c r="J19" s="3003"/>
      <c r="K19" s="3003"/>
    </row>
    <row r="20" spans="1:11" s="15" customFormat="1" ht="9.75" customHeight="1">
      <c r="A20" s="1070"/>
      <c r="B20" s="3004"/>
      <c r="C20" s="2990"/>
      <c r="D20" s="2990"/>
      <c r="E20" s="2990"/>
      <c r="F20" s="2990"/>
      <c r="G20" s="2990"/>
      <c r="H20" s="2990"/>
      <c r="I20" s="2990"/>
      <c r="J20" s="2990"/>
      <c r="K20" s="2990"/>
    </row>
    <row r="21" spans="1:11" s="37" customFormat="1" ht="13.5" customHeight="1">
      <c r="A21" s="1341"/>
      <c r="B21" s="1346"/>
      <c r="C21" s="1346"/>
      <c r="D21" s="1346"/>
      <c r="E21" s="1346"/>
      <c r="F21" s="1346"/>
      <c r="G21" s="1346"/>
      <c r="H21" s="1346"/>
      <c r="I21" s="1346"/>
      <c r="J21" s="1347"/>
      <c r="K21" s="1346"/>
    </row>
    <row r="22" spans="1:11" s="239" customFormat="1" ht="13.5" customHeight="1">
      <c r="A22" s="59" t="s">
        <v>571</v>
      </c>
      <c r="B22" s="228">
        <v>16113.6</v>
      </c>
      <c r="C22" s="228">
        <v>5240</v>
      </c>
      <c r="D22" s="228">
        <v>1068.3</v>
      </c>
      <c r="E22" s="228">
        <v>1303.8</v>
      </c>
      <c r="F22" s="228">
        <v>6561.9</v>
      </c>
      <c r="G22" s="228">
        <v>5628.3</v>
      </c>
      <c r="H22" s="228">
        <v>3838.8</v>
      </c>
      <c r="I22" s="228">
        <v>9617.7000000000007</v>
      </c>
      <c r="J22" s="228">
        <v>2158.4</v>
      </c>
      <c r="K22" s="227">
        <v>5284.7</v>
      </c>
    </row>
    <row r="23" spans="1:11" s="15" customFormat="1" ht="13.5" customHeight="1">
      <c r="A23" s="1337" t="s">
        <v>1626</v>
      </c>
      <c r="B23" s="214"/>
      <c r="C23" s="214"/>
      <c r="D23" s="214"/>
      <c r="E23" s="214"/>
      <c r="F23" s="214"/>
      <c r="G23" s="214"/>
      <c r="H23" s="214"/>
      <c r="I23" s="214"/>
      <c r="J23" s="214"/>
      <c r="K23" s="213"/>
    </row>
    <row r="24" spans="1:11" s="15" customFormat="1" ht="13.5" customHeight="1">
      <c r="A24" s="175"/>
      <c r="B24" s="214"/>
      <c r="C24" s="214"/>
      <c r="D24" s="214"/>
      <c r="E24" s="214"/>
      <c r="F24" s="214"/>
      <c r="G24" s="214"/>
      <c r="H24" s="214"/>
      <c r="I24" s="214"/>
      <c r="J24" s="214"/>
      <c r="K24" s="213"/>
    </row>
    <row r="25" spans="1:11" s="15" customFormat="1" ht="13.5" customHeight="1">
      <c r="A25" s="157" t="s">
        <v>570</v>
      </c>
      <c r="B25" s="214"/>
      <c r="C25" s="214"/>
      <c r="D25" s="214"/>
      <c r="E25" s="214"/>
      <c r="F25" s="214"/>
      <c r="G25" s="214"/>
      <c r="H25" s="214"/>
      <c r="I25" s="214"/>
      <c r="J25" s="214"/>
      <c r="K25" s="213"/>
    </row>
    <row r="26" spans="1:11" s="15" customFormat="1" ht="13.5" customHeight="1">
      <c r="A26" s="1337" t="s">
        <v>1627</v>
      </c>
      <c r="B26" s="214"/>
      <c r="C26" s="214"/>
      <c r="D26" s="214"/>
      <c r="E26" s="214"/>
      <c r="F26" s="214"/>
      <c r="G26" s="214"/>
      <c r="H26" s="214"/>
      <c r="I26" s="214"/>
      <c r="J26" s="214"/>
      <c r="K26" s="213"/>
    </row>
    <row r="27" spans="1:11" s="15" customFormat="1" ht="13.5" customHeight="1">
      <c r="A27" s="175"/>
      <c r="B27" s="214"/>
      <c r="C27" s="214"/>
      <c r="D27" s="214"/>
      <c r="E27" s="214"/>
      <c r="F27" s="214"/>
      <c r="G27" s="214"/>
      <c r="H27" s="214"/>
      <c r="I27" s="214"/>
      <c r="J27" s="214"/>
      <c r="K27" s="213"/>
    </row>
    <row r="28" spans="1:11" s="15" customFormat="1" ht="13.5" customHeight="1">
      <c r="A28" s="178" t="s">
        <v>572</v>
      </c>
      <c r="B28" s="214">
        <v>11571.2</v>
      </c>
      <c r="C28" s="214">
        <v>3780.2</v>
      </c>
      <c r="D28" s="214">
        <v>1017.9</v>
      </c>
      <c r="E28" s="214">
        <v>124</v>
      </c>
      <c r="F28" s="214">
        <v>5015.1000000000004</v>
      </c>
      <c r="G28" s="214">
        <v>4380.3999999999996</v>
      </c>
      <c r="H28" s="214">
        <v>2436.1</v>
      </c>
      <c r="I28" s="214">
        <v>6799.5</v>
      </c>
      <c r="J28" s="214">
        <v>1507</v>
      </c>
      <c r="K28" s="213">
        <v>3992.2</v>
      </c>
    </row>
    <row r="29" spans="1:11" s="15" customFormat="1" ht="13.5" customHeight="1">
      <c r="A29" s="1337" t="s">
        <v>1628</v>
      </c>
      <c r="B29" s="214"/>
      <c r="C29" s="214"/>
      <c r="D29" s="214"/>
      <c r="E29" s="214"/>
      <c r="F29" s="214"/>
      <c r="G29" s="214"/>
      <c r="H29" s="214"/>
      <c r="I29" s="214"/>
      <c r="J29" s="214"/>
      <c r="K29" s="213"/>
    </row>
    <row r="30" spans="1:11" s="15" customFormat="1" ht="13.5" customHeight="1">
      <c r="A30" s="175"/>
      <c r="B30" s="214"/>
      <c r="C30" s="214"/>
      <c r="D30" s="214"/>
      <c r="E30" s="214"/>
      <c r="F30" s="214"/>
      <c r="G30" s="214"/>
      <c r="H30" s="214"/>
      <c r="I30" s="214"/>
      <c r="J30" s="214"/>
      <c r="K30" s="213"/>
    </row>
    <row r="31" spans="1:11" s="15" customFormat="1" ht="20.25" customHeight="1">
      <c r="A31" s="329" t="s">
        <v>1734</v>
      </c>
      <c r="B31" s="214">
        <v>292.3</v>
      </c>
      <c r="C31" s="214">
        <v>5.9</v>
      </c>
      <c r="D31" s="214">
        <v>0</v>
      </c>
      <c r="E31" s="214">
        <v>0.6</v>
      </c>
      <c r="F31" s="214">
        <v>105.7</v>
      </c>
      <c r="G31" s="214">
        <v>85.6</v>
      </c>
      <c r="H31" s="214">
        <v>166.8</v>
      </c>
      <c r="I31" s="214">
        <v>121.5</v>
      </c>
      <c r="J31" s="214">
        <v>20.2</v>
      </c>
      <c r="K31" s="213">
        <v>40.5</v>
      </c>
    </row>
    <row r="32" spans="1:11" s="15" customFormat="1" ht="24" customHeight="1">
      <c r="A32" s="1338" t="s">
        <v>87</v>
      </c>
      <c r="B32" s="214"/>
      <c r="C32" s="214"/>
      <c r="D32" s="214"/>
      <c r="E32" s="214"/>
      <c r="F32" s="214"/>
      <c r="G32" s="214"/>
      <c r="H32" s="214"/>
      <c r="I32" s="214"/>
      <c r="J32" s="214"/>
      <c r="K32" s="213"/>
    </row>
    <row r="33" spans="1:11" ht="25.5" customHeight="1">
      <c r="A33" s="3007" t="s">
        <v>2392</v>
      </c>
      <c r="B33" s="3001"/>
      <c r="C33" s="3001"/>
      <c r="D33" s="3001"/>
      <c r="E33" s="3001"/>
      <c r="F33" s="3001"/>
      <c r="G33" s="3001"/>
      <c r="H33" s="3001"/>
      <c r="I33" s="3001"/>
      <c r="J33" s="3001"/>
      <c r="K33" s="3001"/>
    </row>
    <row r="34" spans="1:11" ht="12" customHeight="1">
      <c r="A34" s="3002" t="s">
        <v>1777</v>
      </c>
      <c r="B34" s="2950"/>
      <c r="C34" s="2950"/>
      <c r="D34" s="2950"/>
      <c r="E34" s="2950"/>
      <c r="F34" s="2950"/>
      <c r="G34" s="2950"/>
      <c r="H34" s="2950"/>
      <c r="I34" s="2950"/>
      <c r="J34" s="2950"/>
      <c r="K34" s="2950"/>
    </row>
    <row r="35" spans="1:11">
      <c r="B35" s="24"/>
      <c r="C35" s="24"/>
      <c r="D35" s="24"/>
      <c r="E35" s="24"/>
      <c r="F35" s="24"/>
      <c r="G35" s="24"/>
      <c r="H35" s="24"/>
      <c r="I35" s="24"/>
      <c r="J35" s="24"/>
      <c r="K35" s="24"/>
    </row>
  </sheetData>
  <mergeCells count="13">
    <mergeCell ref="A34:K34"/>
    <mergeCell ref="B19:K20"/>
    <mergeCell ref="F1:G1"/>
    <mergeCell ref="B8:H9"/>
    <mergeCell ref="I9:K9"/>
    <mergeCell ref="A33:K33"/>
    <mergeCell ref="F11:H11"/>
    <mergeCell ref="C11:E11"/>
    <mergeCell ref="I8:K8"/>
    <mergeCell ref="C10:H10"/>
    <mergeCell ref="I10:I18"/>
    <mergeCell ref="D12:E12"/>
    <mergeCell ref="J10:K1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2"/>
  <sheetViews>
    <sheetView showGridLines="0" workbookViewId="0">
      <pane ySplit="20" topLeftCell="A21" activePane="bottomLeft" state="frozen"/>
      <selection pane="bottomLeft"/>
    </sheetView>
  </sheetViews>
  <sheetFormatPr defaultRowHeight="14.25"/>
  <cols>
    <col min="1" max="1" width="23.875" customWidth="1"/>
    <col min="2" max="11" width="10.625" customWidth="1"/>
  </cols>
  <sheetData>
    <row r="1" spans="1:11" s="15" customFormat="1" ht="15.75" customHeight="1">
      <c r="A1" s="766" t="s">
        <v>1620</v>
      </c>
      <c r="B1" s="764"/>
      <c r="C1" s="13"/>
      <c r="D1" s="13"/>
      <c r="E1" s="13"/>
      <c r="F1" s="2939"/>
      <c r="G1" s="2940"/>
      <c r="H1" s="13"/>
      <c r="I1" s="13"/>
      <c r="J1" s="13"/>
      <c r="K1" s="13"/>
    </row>
    <row r="2" spans="1:11" s="15" customFormat="1" ht="15.75" customHeight="1">
      <c r="A2" s="1270" t="s">
        <v>799</v>
      </c>
      <c r="B2" s="25"/>
      <c r="C2" s="25"/>
      <c r="D2" s="25"/>
      <c r="E2" s="25"/>
      <c r="F2" s="25"/>
      <c r="G2" s="25"/>
      <c r="H2" s="25"/>
      <c r="I2" s="25"/>
      <c r="J2" s="25"/>
      <c r="K2" s="25"/>
    </row>
    <row r="3" spans="1:11" s="245" customFormat="1" ht="12.75" customHeight="1">
      <c r="A3" s="941" t="s">
        <v>540</v>
      </c>
      <c r="B3" s="332"/>
      <c r="C3" s="332"/>
      <c r="D3" s="332"/>
      <c r="E3" s="332"/>
      <c r="F3" s="332"/>
      <c r="G3" s="24"/>
      <c r="H3" s="905" t="s">
        <v>1419</v>
      </c>
      <c r="I3" s="905"/>
      <c r="J3" s="332"/>
      <c r="K3" s="332"/>
    </row>
    <row r="4" spans="1:11" s="245" customFormat="1" ht="12.75" customHeight="1">
      <c r="A4" s="2510" t="s">
        <v>2460</v>
      </c>
      <c r="B4" s="24"/>
      <c r="C4" s="24"/>
      <c r="D4" s="24"/>
      <c r="E4" s="24"/>
      <c r="F4" s="24"/>
      <c r="G4" s="95"/>
      <c r="H4" s="1129" t="s">
        <v>791</v>
      </c>
      <c r="I4" s="902"/>
      <c r="J4" s="24"/>
      <c r="K4" s="24"/>
    </row>
    <row r="5" spans="1:11" s="245" customFormat="1" ht="12.75" customHeight="1">
      <c r="A5" s="1283" t="s">
        <v>2014</v>
      </c>
      <c r="B5" s="332"/>
      <c r="C5" s="332"/>
      <c r="D5" s="332"/>
      <c r="E5" s="332"/>
      <c r="F5" s="332"/>
      <c r="G5" s="332"/>
      <c r="H5" s="332"/>
      <c r="I5" s="332"/>
      <c r="J5" s="332"/>
      <c r="K5" s="332"/>
    </row>
    <row r="6" spans="1:11" s="245" customFormat="1" ht="12.75" customHeight="1">
      <c r="A6" s="1283" t="s">
        <v>2461</v>
      </c>
      <c r="B6" s="24"/>
      <c r="C6" s="24"/>
      <c r="D6" s="24"/>
      <c r="E6" s="24"/>
      <c r="F6" s="24"/>
      <c r="G6" s="24"/>
      <c r="H6" s="24"/>
      <c r="I6" s="24"/>
      <c r="J6" s="24"/>
      <c r="K6" s="24"/>
    </row>
    <row r="7" spans="1:11" s="245" customFormat="1" ht="12.75" customHeight="1">
      <c r="A7" s="22"/>
      <c r="B7" s="22"/>
      <c r="C7" s="22"/>
      <c r="D7" s="22"/>
      <c r="E7" s="22"/>
      <c r="F7" s="22"/>
      <c r="G7" s="22"/>
      <c r="H7" s="22"/>
      <c r="I7" s="22"/>
      <c r="J7" s="22"/>
      <c r="K7" s="22"/>
    </row>
    <row r="8" spans="1:11" s="15" customFormat="1" ht="12.75">
      <c r="A8" s="1055"/>
      <c r="B8" s="2855" t="s">
        <v>2016</v>
      </c>
      <c r="C8" s="2856"/>
      <c r="D8" s="2856"/>
      <c r="E8" s="2856"/>
      <c r="F8" s="2856"/>
      <c r="G8" s="2856"/>
      <c r="H8" s="2854"/>
      <c r="I8" s="3012" t="s">
        <v>956</v>
      </c>
      <c r="J8" s="3013"/>
      <c r="K8" s="3013"/>
    </row>
    <row r="9" spans="1:11" s="15" customFormat="1" ht="12.75">
      <c r="A9" s="1070"/>
      <c r="B9" s="2994"/>
      <c r="C9" s="2996"/>
      <c r="D9" s="2996"/>
      <c r="E9" s="2996"/>
      <c r="F9" s="2990"/>
      <c r="G9" s="2990"/>
      <c r="H9" s="3005"/>
      <c r="I9" s="3006" t="s">
        <v>2017</v>
      </c>
      <c r="J9" s="2967"/>
      <c r="K9" s="2967"/>
    </row>
    <row r="10" spans="1:11" s="15" customFormat="1" ht="12.75">
      <c r="A10" s="1058"/>
      <c r="B10" s="1053"/>
      <c r="C10" s="2853" t="s">
        <v>2020</v>
      </c>
      <c r="D10" s="3014"/>
      <c r="E10" s="3014"/>
      <c r="F10" s="3014"/>
      <c r="G10" s="3014"/>
      <c r="H10" s="2851"/>
      <c r="I10" s="3015" t="s">
        <v>2019</v>
      </c>
      <c r="J10" s="2855" t="s">
        <v>2020</v>
      </c>
      <c r="K10" s="2856"/>
    </row>
    <row r="11" spans="1:11" s="15" customFormat="1" ht="28.5" customHeight="1">
      <c r="A11" s="1182" t="s">
        <v>1621</v>
      </c>
      <c r="B11" s="1342"/>
      <c r="C11" s="3011" t="s">
        <v>2021</v>
      </c>
      <c r="D11" s="2859"/>
      <c r="E11" s="2860"/>
      <c r="F11" s="3008" t="s">
        <v>2023</v>
      </c>
      <c r="G11" s="3009"/>
      <c r="H11" s="3010"/>
      <c r="I11" s="3016"/>
      <c r="J11" s="1165" t="s">
        <v>1624</v>
      </c>
      <c r="K11" s="1142" t="s">
        <v>84</v>
      </c>
    </row>
    <row r="12" spans="1:11" s="15" customFormat="1" ht="12.75" customHeight="1">
      <c r="A12" s="1340" t="s">
        <v>1622</v>
      </c>
      <c r="B12" s="1060" t="s">
        <v>667</v>
      </c>
      <c r="C12" s="1053"/>
      <c r="D12" s="2855" t="s">
        <v>2022</v>
      </c>
      <c r="E12" s="2854"/>
      <c r="F12" s="1053"/>
      <c r="G12" s="1165" t="s">
        <v>1623</v>
      </c>
      <c r="H12" s="1165" t="s">
        <v>1337</v>
      </c>
      <c r="I12" s="3016"/>
      <c r="J12" s="1060" t="s">
        <v>59</v>
      </c>
      <c r="K12" s="942" t="s">
        <v>85</v>
      </c>
    </row>
    <row r="13" spans="1:11" s="15" customFormat="1" ht="12.75">
      <c r="B13" s="1068" t="s">
        <v>1423</v>
      </c>
      <c r="C13" s="1343" t="s">
        <v>1429</v>
      </c>
      <c r="D13" s="1165" t="s">
        <v>62</v>
      </c>
      <c r="E13" s="1347"/>
      <c r="F13" s="1057"/>
      <c r="G13" s="1060" t="s">
        <v>84</v>
      </c>
      <c r="H13" s="1060" t="s">
        <v>74</v>
      </c>
      <c r="I13" s="3016"/>
      <c r="J13" s="1060" t="s">
        <v>1666</v>
      </c>
      <c r="K13" s="942" t="s">
        <v>1668</v>
      </c>
    </row>
    <row r="14" spans="1:11" s="15" customFormat="1" ht="12.75">
      <c r="A14" s="1070"/>
      <c r="B14" s="1070"/>
      <c r="C14" s="1193" t="s">
        <v>669</v>
      </c>
      <c r="D14" s="1060" t="s">
        <v>948</v>
      </c>
      <c r="E14" s="1339" t="s">
        <v>949</v>
      </c>
      <c r="F14" s="1060" t="s">
        <v>1429</v>
      </c>
      <c r="G14" s="1060" t="s">
        <v>2015</v>
      </c>
      <c r="H14" s="1060" t="s">
        <v>1342</v>
      </c>
      <c r="I14" s="3016"/>
      <c r="J14" s="1068" t="s">
        <v>372</v>
      </c>
      <c r="K14" s="1225" t="s">
        <v>86</v>
      </c>
    </row>
    <row r="15" spans="1:11" s="15" customFormat="1" ht="12.75">
      <c r="A15" s="1070"/>
      <c r="B15" s="1070"/>
      <c r="C15" s="943"/>
      <c r="D15" s="1068" t="s">
        <v>374</v>
      </c>
      <c r="E15" s="1068" t="s">
        <v>375</v>
      </c>
      <c r="F15" s="1068" t="s">
        <v>669</v>
      </c>
      <c r="G15" s="1068" t="s">
        <v>110</v>
      </c>
      <c r="H15" s="1068" t="s">
        <v>1625</v>
      </c>
      <c r="I15" s="3016"/>
      <c r="J15" s="1068" t="s">
        <v>1667</v>
      </c>
      <c r="K15" s="1225" t="s">
        <v>378</v>
      </c>
    </row>
    <row r="16" spans="1:11" s="15" customFormat="1" ht="12.75">
      <c r="A16" s="1070"/>
      <c r="B16" s="1070"/>
      <c r="C16" s="1070"/>
      <c r="D16" s="1068" t="s">
        <v>1079</v>
      </c>
      <c r="E16" s="943"/>
      <c r="F16" s="1057"/>
      <c r="G16" s="1068" t="s">
        <v>376</v>
      </c>
      <c r="H16" s="1068" t="s">
        <v>63</v>
      </c>
      <c r="I16" s="3016"/>
      <c r="J16" s="943"/>
      <c r="K16" s="1348" t="s">
        <v>2018</v>
      </c>
    </row>
    <row r="17" spans="1:11" s="15" customFormat="1" ht="12.75">
      <c r="A17" s="1070"/>
      <c r="B17" s="1070"/>
      <c r="C17" s="1070"/>
      <c r="D17" s="943"/>
      <c r="E17" s="1345"/>
      <c r="F17" s="1057"/>
      <c r="G17" s="1068" t="s">
        <v>378</v>
      </c>
      <c r="H17" s="1060"/>
      <c r="I17" s="3016"/>
      <c r="J17" s="943"/>
      <c r="K17" s="1344"/>
    </row>
    <row r="18" spans="1:11" s="15" customFormat="1" ht="12.75">
      <c r="A18" s="1070"/>
      <c r="B18" s="1062"/>
      <c r="C18" s="1062"/>
      <c r="D18" s="943"/>
      <c r="E18" s="1071"/>
      <c r="F18" s="1071"/>
      <c r="G18" s="1068" t="s">
        <v>2018</v>
      </c>
      <c r="H18" s="1072"/>
      <c r="I18" s="3017"/>
      <c r="J18" s="1071"/>
      <c r="K18" s="1061"/>
    </row>
    <row r="19" spans="1:11" s="15" customFormat="1" ht="12.75">
      <c r="A19" s="1070"/>
      <c r="B19" s="2855" t="s">
        <v>2315</v>
      </c>
      <c r="C19" s="3003"/>
      <c r="D19" s="3003"/>
      <c r="E19" s="3003"/>
      <c r="F19" s="3003"/>
      <c r="G19" s="3003"/>
      <c r="H19" s="3003"/>
      <c r="I19" s="3003"/>
      <c r="J19" s="3003"/>
      <c r="K19" s="3003"/>
    </row>
    <row r="20" spans="1:11" s="15" customFormat="1" ht="12.75">
      <c r="A20" s="1070"/>
      <c r="B20" s="3004"/>
      <c r="C20" s="2990"/>
      <c r="D20" s="2990"/>
      <c r="E20" s="2990"/>
      <c r="F20" s="2990"/>
      <c r="G20" s="2990"/>
      <c r="H20" s="2990"/>
      <c r="I20" s="2990"/>
      <c r="J20" s="2990"/>
      <c r="K20" s="2990"/>
    </row>
    <row r="21" spans="1:11" s="15" customFormat="1" ht="13.5" customHeight="1">
      <c r="A21" s="1349"/>
      <c r="B21" s="1346"/>
      <c r="C21" s="1346"/>
      <c r="D21" s="1346"/>
      <c r="E21" s="1346"/>
      <c r="F21" s="1346"/>
      <c r="G21" s="1346"/>
      <c r="H21" s="1346"/>
      <c r="I21" s="1346"/>
      <c r="J21" s="1347"/>
      <c r="K21" s="1346"/>
    </row>
    <row r="22" spans="1:11" s="15" customFormat="1" ht="13.5" customHeight="1">
      <c r="A22" s="178" t="s">
        <v>1438</v>
      </c>
      <c r="B22" s="214">
        <v>294</v>
      </c>
      <c r="C22" s="214">
        <v>83.4</v>
      </c>
      <c r="D22" s="214">
        <v>21</v>
      </c>
      <c r="E22" s="214">
        <v>9.9</v>
      </c>
      <c r="F22" s="214">
        <v>152</v>
      </c>
      <c r="G22" s="214">
        <v>79.2</v>
      </c>
      <c r="H22" s="214">
        <v>53.6</v>
      </c>
      <c r="I22" s="214">
        <v>125.6</v>
      </c>
      <c r="J22" s="214">
        <v>26.3</v>
      </c>
      <c r="K22" s="213">
        <v>52.5</v>
      </c>
    </row>
    <row r="23" spans="1:11" s="15" customFormat="1" ht="13.5" customHeight="1">
      <c r="A23" s="1337" t="s">
        <v>1038</v>
      </c>
      <c r="B23" s="214"/>
      <c r="C23" s="214"/>
      <c r="D23" s="214"/>
      <c r="E23" s="214"/>
      <c r="F23" s="214"/>
      <c r="G23" s="214"/>
      <c r="H23" s="214"/>
      <c r="I23" s="214"/>
      <c r="J23" s="214"/>
      <c r="K23" s="213"/>
    </row>
    <row r="24" spans="1:11" s="15" customFormat="1" ht="13.5" customHeight="1">
      <c r="A24" s="175"/>
      <c r="B24" s="214"/>
      <c r="C24" s="214"/>
      <c r="D24" s="214"/>
      <c r="E24" s="214"/>
      <c r="F24" s="214"/>
      <c r="G24" s="214"/>
      <c r="H24" s="214"/>
      <c r="I24" s="214"/>
      <c r="J24" s="214"/>
      <c r="K24" s="213"/>
    </row>
    <row r="25" spans="1:11" s="15" customFormat="1" ht="21.75" customHeight="1">
      <c r="A25" s="329" t="s">
        <v>1139</v>
      </c>
      <c r="B25" s="214">
        <v>2083.6</v>
      </c>
      <c r="C25" s="214">
        <v>1272.5</v>
      </c>
      <c r="D25" s="214">
        <v>7.9</v>
      </c>
      <c r="E25" s="214">
        <v>1153.7</v>
      </c>
      <c r="F25" s="214">
        <v>441</v>
      </c>
      <c r="G25" s="214">
        <v>378.7</v>
      </c>
      <c r="H25" s="214">
        <v>340</v>
      </c>
      <c r="I25" s="214">
        <v>1501.3</v>
      </c>
      <c r="J25" s="214">
        <v>450.2</v>
      </c>
      <c r="K25" s="213">
        <v>746.2</v>
      </c>
    </row>
    <row r="26" spans="1:11" s="15" customFormat="1" ht="13.5" customHeight="1">
      <c r="A26" s="1337" t="s">
        <v>2024</v>
      </c>
      <c r="B26" s="214"/>
      <c r="C26" s="214"/>
      <c r="D26" s="214"/>
      <c r="E26" s="214"/>
      <c r="F26" s="214"/>
      <c r="G26" s="214"/>
      <c r="H26" s="214"/>
      <c r="I26" s="214"/>
      <c r="J26" s="214"/>
      <c r="K26" s="213"/>
    </row>
    <row r="27" spans="1:11" s="15" customFormat="1" ht="13.5" customHeight="1">
      <c r="A27" s="175"/>
      <c r="B27" s="214"/>
      <c r="C27" s="214"/>
      <c r="D27" s="214"/>
      <c r="E27" s="214"/>
      <c r="F27" s="214"/>
      <c r="G27" s="214"/>
      <c r="H27" s="214"/>
      <c r="I27" s="214"/>
      <c r="J27" s="214"/>
      <c r="K27" s="213"/>
    </row>
    <row r="28" spans="1:11" s="15" customFormat="1" ht="13.5" customHeight="1">
      <c r="A28" s="178" t="s">
        <v>1137</v>
      </c>
      <c r="B28" s="214">
        <v>848.4</v>
      </c>
      <c r="C28" s="214">
        <v>67</v>
      </c>
      <c r="D28" s="214">
        <v>3.6</v>
      </c>
      <c r="E28" s="214">
        <v>8.1</v>
      </c>
      <c r="F28" s="214">
        <v>562.20000000000005</v>
      </c>
      <c r="G28" s="214">
        <v>456.9</v>
      </c>
      <c r="H28" s="214">
        <v>196.2</v>
      </c>
      <c r="I28" s="214">
        <v>559.6</v>
      </c>
      <c r="J28" s="214">
        <v>105.3</v>
      </c>
      <c r="K28" s="213">
        <v>244.4</v>
      </c>
    </row>
    <row r="29" spans="1:11" s="15" customFormat="1" ht="13.5" customHeight="1">
      <c r="A29" s="1337" t="s">
        <v>1629</v>
      </c>
      <c r="B29" s="214"/>
      <c r="C29" s="214"/>
      <c r="D29" s="214"/>
      <c r="E29" s="214"/>
      <c r="F29" s="214"/>
      <c r="G29" s="214"/>
      <c r="H29" s="214"/>
      <c r="I29" s="214"/>
      <c r="J29" s="214"/>
      <c r="K29" s="213"/>
    </row>
    <row r="30" spans="1:11" s="15" customFormat="1" ht="13.5" customHeight="1">
      <c r="A30" s="175"/>
      <c r="B30" s="214"/>
      <c r="C30" s="214"/>
      <c r="D30" s="214"/>
      <c r="E30" s="214"/>
      <c r="F30" s="214"/>
      <c r="G30" s="214"/>
      <c r="H30" s="214"/>
      <c r="I30" s="214"/>
      <c r="J30" s="214"/>
      <c r="K30" s="213"/>
    </row>
    <row r="31" spans="1:11" s="15" customFormat="1" ht="13.5" customHeight="1">
      <c r="A31" s="178" t="s">
        <v>1737</v>
      </c>
      <c r="B31" s="214">
        <v>23.3</v>
      </c>
      <c r="C31" s="214">
        <v>2.8</v>
      </c>
      <c r="D31" s="214">
        <v>0.3</v>
      </c>
      <c r="E31" s="214">
        <v>0.1</v>
      </c>
      <c r="F31" s="214">
        <v>1.8</v>
      </c>
      <c r="G31" s="214">
        <v>1.1000000000000001</v>
      </c>
      <c r="H31" s="214">
        <v>17.600000000000001</v>
      </c>
      <c r="I31" s="214">
        <v>17.2</v>
      </c>
      <c r="J31" s="214">
        <v>4.3</v>
      </c>
      <c r="K31" s="213">
        <v>6.4</v>
      </c>
    </row>
    <row r="32" spans="1:11" s="15" customFormat="1" ht="13.5" customHeight="1">
      <c r="A32" s="1337" t="s">
        <v>2025</v>
      </c>
      <c r="B32" s="214"/>
      <c r="C32" s="214"/>
      <c r="D32" s="214"/>
      <c r="E32" s="214"/>
      <c r="F32" s="214"/>
      <c r="G32" s="214"/>
      <c r="H32" s="214"/>
      <c r="I32" s="214"/>
      <c r="J32" s="214"/>
      <c r="K32" s="213"/>
    </row>
    <row r="33" spans="1:11" s="15" customFormat="1" ht="13.5" customHeight="1">
      <c r="A33" s="175"/>
      <c r="B33" s="214"/>
      <c r="C33" s="214"/>
      <c r="D33" s="214"/>
      <c r="E33" s="214"/>
      <c r="F33" s="214"/>
      <c r="G33" s="214"/>
      <c r="H33" s="214"/>
      <c r="I33" s="214"/>
      <c r="J33" s="214"/>
      <c r="K33" s="213"/>
    </row>
    <row r="34" spans="1:11" s="15" customFormat="1" ht="13.5" customHeight="1">
      <c r="A34" s="178" t="s">
        <v>573</v>
      </c>
      <c r="B34" s="214">
        <v>92.6</v>
      </c>
      <c r="C34" s="214">
        <v>5</v>
      </c>
      <c r="D34" s="214">
        <v>0.1</v>
      </c>
      <c r="E34" s="214">
        <v>1.1000000000000001</v>
      </c>
      <c r="F34" s="214">
        <v>40.299999999999997</v>
      </c>
      <c r="G34" s="214">
        <v>38.299999999999997</v>
      </c>
      <c r="H34" s="214">
        <v>42.8</v>
      </c>
      <c r="I34" s="214">
        <v>59.8</v>
      </c>
      <c r="J34" s="214">
        <v>12.1</v>
      </c>
      <c r="K34" s="213">
        <v>15</v>
      </c>
    </row>
    <row r="35" spans="1:11" s="15" customFormat="1" ht="13.5" customHeight="1">
      <c r="A35" s="1337" t="s">
        <v>1631</v>
      </c>
      <c r="B35" s="214"/>
      <c r="C35" s="214"/>
      <c r="D35" s="214"/>
      <c r="E35" s="214"/>
      <c r="F35" s="214"/>
      <c r="G35" s="214"/>
      <c r="H35" s="214"/>
      <c r="I35" s="214"/>
      <c r="J35" s="214"/>
      <c r="K35" s="213"/>
    </row>
    <row r="36" spans="1:11" s="15" customFormat="1" ht="13.5" customHeight="1">
      <c r="A36" s="175"/>
      <c r="B36" s="214"/>
      <c r="C36" s="214"/>
      <c r="D36" s="214"/>
      <c r="E36" s="214"/>
      <c r="F36" s="214"/>
      <c r="G36" s="214"/>
      <c r="H36" s="214"/>
      <c r="I36" s="214"/>
      <c r="J36" s="214"/>
      <c r="K36" s="213"/>
    </row>
    <row r="37" spans="1:11" s="15" customFormat="1" ht="13.5" customHeight="1">
      <c r="A37" s="157" t="s">
        <v>1138</v>
      </c>
      <c r="B37" s="214">
        <v>93.8</v>
      </c>
      <c r="C37" s="214">
        <v>4.4000000000000004</v>
      </c>
      <c r="D37" s="214" t="s">
        <v>1632</v>
      </c>
      <c r="E37" s="214">
        <v>3.6</v>
      </c>
      <c r="F37" s="214">
        <v>16.600000000000001</v>
      </c>
      <c r="G37" s="214">
        <v>14.1</v>
      </c>
      <c r="H37" s="214">
        <v>68</v>
      </c>
      <c r="I37" s="214">
        <v>64.3</v>
      </c>
      <c r="J37" s="214">
        <v>5.2</v>
      </c>
      <c r="K37" s="213">
        <v>22.9</v>
      </c>
    </row>
    <row r="38" spans="1:11" s="15" customFormat="1" ht="13.5" customHeight="1">
      <c r="A38" s="1337" t="s">
        <v>1630</v>
      </c>
      <c r="B38" s="214"/>
      <c r="C38" s="214"/>
      <c r="D38" s="214"/>
      <c r="E38" s="214"/>
      <c r="F38" s="214"/>
      <c r="G38" s="214"/>
      <c r="H38" s="214"/>
      <c r="I38" s="214"/>
      <c r="J38" s="214"/>
      <c r="K38" s="213"/>
    </row>
    <row r="39" spans="1:11" ht="28.5" customHeight="1">
      <c r="A39" s="3007" t="s">
        <v>2393</v>
      </c>
      <c r="B39" s="3001"/>
      <c r="C39" s="3001"/>
      <c r="D39" s="3001"/>
      <c r="E39" s="3001"/>
      <c r="F39" s="3001"/>
      <c r="G39" s="3001"/>
      <c r="H39" s="3001"/>
      <c r="I39" s="3001"/>
      <c r="J39" s="3001"/>
      <c r="K39" s="3001"/>
    </row>
    <row r="40" spans="1:11" ht="11.45" customHeight="1">
      <c r="A40" s="3002" t="s">
        <v>1669</v>
      </c>
      <c r="B40" s="2950"/>
      <c r="C40" s="2950"/>
      <c r="D40" s="2950"/>
      <c r="E40" s="2950"/>
      <c r="F40" s="2950"/>
      <c r="G40" s="2950"/>
      <c r="H40" s="2950"/>
      <c r="I40" s="2950"/>
      <c r="J40" s="2950"/>
      <c r="K40" s="2950"/>
    </row>
    <row r="41" spans="1:11">
      <c r="B41" s="24"/>
      <c r="C41" s="24"/>
      <c r="D41" s="24"/>
      <c r="E41" s="24"/>
      <c r="F41" s="24"/>
      <c r="G41" s="24"/>
      <c r="H41" s="24"/>
      <c r="I41" s="24"/>
      <c r="J41" s="24"/>
      <c r="K41" s="24"/>
    </row>
    <row r="42" spans="1:11">
      <c r="B42" s="38"/>
      <c r="C42" s="38"/>
      <c r="D42" s="38"/>
      <c r="E42" s="38"/>
      <c r="F42" s="38"/>
      <c r="G42" s="38"/>
      <c r="H42" s="38"/>
      <c r="I42" s="38"/>
      <c r="J42" s="38"/>
      <c r="K42" s="38"/>
    </row>
  </sheetData>
  <mergeCells count="13">
    <mergeCell ref="B8:H9"/>
    <mergeCell ref="I9:K9"/>
    <mergeCell ref="F1:G1"/>
    <mergeCell ref="A39:K39"/>
    <mergeCell ref="A40:K40"/>
    <mergeCell ref="I8:K8"/>
    <mergeCell ref="C10:H10"/>
    <mergeCell ref="I10:I18"/>
    <mergeCell ref="J10:K10"/>
    <mergeCell ref="C11:E11"/>
    <mergeCell ref="F11:H11"/>
    <mergeCell ref="D12:E12"/>
    <mergeCell ref="B19:K2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35"/>
  <sheetViews>
    <sheetView showGridLines="0" zoomScaleNormal="100" workbookViewId="0">
      <pane xSplit="12" ySplit="19" topLeftCell="M20" activePane="bottomRight" state="frozen"/>
      <selection pane="topRight" activeCell="M1" sqref="M1"/>
      <selection pane="bottomLeft" activeCell="A20" sqref="A20"/>
      <selection pane="bottomRight"/>
    </sheetView>
  </sheetViews>
  <sheetFormatPr defaultRowHeight="14.25"/>
  <cols>
    <col min="1" max="1" width="8.625" customWidth="1"/>
    <col min="2" max="2" width="16.625" customWidth="1"/>
    <col min="3" max="12" width="11.375" customWidth="1"/>
  </cols>
  <sheetData>
    <row r="1" spans="1:12" s="15" customFormat="1" ht="15.75" customHeight="1">
      <c r="A1" s="766" t="s">
        <v>574</v>
      </c>
      <c r="B1" s="818"/>
      <c r="C1" s="8"/>
      <c r="D1" s="8"/>
      <c r="E1" s="8"/>
      <c r="F1" s="8"/>
      <c r="G1" s="8"/>
      <c r="H1" s="8"/>
      <c r="I1" s="2939"/>
      <c r="J1" s="2940"/>
      <c r="K1" s="8"/>
      <c r="L1" s="8"/>
    </row>
    <row r="2" spans="1:12" s="15" customFormat="1" ht="15.75" customHeight="1">
      <c r="A2" s="1313" t="s">
        <v>1633</v>
      </c>
      <c r="B2" s="907"/>
      <c r="C2" s="8"/>
      <c r="D2" s="8"/>
      <c r="E2" s="8"/>
      <c r="F2" s="8"/>
      <c r="G2" s="8"/>
      <c r="H2" s="8"/>
      <c r="I2" s="8"/>
      <c r="J2" s="8"/>
      <c r="K2" s="8"/>
      <c r="L2" s="8"/>
    </row>
    <row r="3" spans="1:12" s="32" customFormat="1" ht="12.75" customHeight="1">
      <c r="A3" s="24" t="s">
        <v>1670</v>
      </c>
      <c r="B3" s="40"/>
      <c r="C3" s="40"/>
      <c r="D3" s="40"/>
      <c r="E3" s="40"/>
      <c r="F3" s="40"/>
      <c r="G3" s="40"/>
      <c r="H3" s="40"/>
      <c r="I3" s="24"/>
      <c r="J3" s="905" t="s">
        <v>1419</v>
      </c>
      <c r="K3" s="905"/>
      <c r="L3" s="40"/>
    </row>
    <row r="4" spans="1:12" s="245" customFormat="1" ht="12.75" customHeight="1">
      <c r="A4" s="1330" t="s">
        <v>1634</v>
      </c>
      <c r="B4" s="948"/>
      <c r="C4" s="948"/>
      <c r="D4" s="948"/>
      <c r="E4" s="948"/>
      <c r="F4" s="948"/>
      <c r="G4" s="948"/>
      <c r="H4" s="948"/>
      <c r="I4" s="95"/>
      <c r="J4" s="1375" t="s">
        <v>791</v>
      </c>
      <c r="K4" s="1375"/>
      <c r="L4" s="948"/>
    </row>
    <row r="5" spans="1:12" s="32" customFormat="1" ht="11.25">
      <c r="A5" s="179"/>
      <c r="B5" s="22"/>
      <c r="C5" s="22"/>
      <c r="D5" s="22"/>
      <c r="E5" s="22"/>
      <c r="F5" s="22"/>
      <c r="G5" s="22"/>
      <c r="H5" s="22"/>
      <c r="I5" s="22"/>
      <c r="J5" s="22"/>
      <c r="K5" s="22"/>
      <c r="L5" s="22"/>
    </row>
    <row r="6" spans="1:12" s="32" customFormat="1" ht="12.75" customHeight="1">
      <c r="A6" s="1376"/>
      <c r="B6" s="1377"/>
      <c r="C6" s="2061"/>
      <c r="D6" s="2855" t="s">
        <v>1984</v>
      </c>
      <c r="E6" s="2856"/>
      <c r="F6" s="2856"/>
      <c r="G6" s="2856"/>
      <c r="H6" s="2856"/>
      <c r="I6" s="2856"/>
      <c r="J6" s="2856"/>
      <c r="K6" s="2856"/>
      <c r="L6" s="2856"/>
    </row>
    <row r="7" spans="1:12" s="32" customFormat="1" ht="12.75" customHeight="1">
      <c r="A7" s="2057"/>
      <c r="B7" s="2058"/>
      <c r="C7" s="2062"/>
      <c r="D7" s="3011"/>
      <c r="E7" s="2859"/>
      <c r="F7" s="2859"/>
      <c r="G7" s="2859"/>
      <c r="H7" s="2859"/>
      <c r="I7" s="2859"/>
      <c r="J7" s="2859"/>
      <c r="K7" s="2859"/>
      <c r="L7" s="2859"/>
    </row>
    <row r="8" spans="1:12" s="32" customFormat="1" ht="12.75" customHeight="1">
      <c r="A8" s="3020"/>
      <c r="B8" s="3021"/>
      <c r="C8" s="2063"/>
      <c r="D8" s="2857"/>
      <c r="E8" s="2858"/>
      <c r="F8" s="2858"/>
      <c r="G8" s="2858"/>
      <c r="H8" s="2858"/>
      <c r="I8" s="2858"/>
      <c r="J8" s="2858"/>
      <c r="K8" s="2858"/>
      <c r="L8" s="2858"/>
    </row>
    <row r="9" spans="1:12" s="32" customFormat="1" ht="12.75" customHeight="1">
      <c r="A9" s="2057"/>
      <c r="B9" s="2058"/>
      <c r="C9" s="2062"/>
      <c r="D9" s="2054"/>
      <c r="E9" s="2064"/>
      <c r="F9" s="2064"/>
      <c r="G9" s="2065" t="s">
        <v>1822</v>
      </c>
      <c r="H9" s="2065" t="s">
        <v>1724</v>
      </c>
      <c r="I9" s="2064"/>
      <c r="J9" s="2064"/>
      <c r="K9" s="2064"/>
      <c r="L9" s="2053"/>
    </row>
    <row r="10" spans="1:12" s="32" customFormat="1" ht="12.75" customHeight="1">
      <c r="A10" s="2834"/>
      <c r="B10" s="2835"/>
      <c r="C10" s="2062"/>
      <c r="D10" s="2060" t="s">
        <v>1635</v>
      </c>
      <c r="E10" s="2063" t="s">
        <v>1636</v>
      </c>
      <c r="F10" s="2062"/>
      <c r="G10" s="2063" t="s">
        <v>1725</v>
      </c>
      <c r="H10" s="2063" t="s">
        <v>1725</v>
      </c>
      <c r="I10" s="2063"/>
      <c r="J10" s="2063"/>
      <c r="K10" s="2062"/>
      <c r="L10" s="1457"/>
    </row>
    <row r="11" spans="1:12" s="32" customFormat="1" ht="12.75" customHeight="1">
      <c r="A11" s="2824" t="s">
        <v>660</v>
      </c>
      <c r="B11" s="2825"/>
      <c r="C11" s="2063" t="s">
        <v>1506</v>
      </c>
      <c r="D11" s="2060" t="s">
        <v>1637</v>
      </c>
      <c r="E11" s="2063" t="s">
        <v>1638</v>
      </c>
      <c r="F11" s="2063" t="s">
        <v>1639</v>
      </c>
      <c r="G11" s="2063" t="s">
        <v>1823</v>
      </c>
      <c r="H11" s="2063" t="s">
        <v>1726</v>
      </c>
      <c r="I11" s="2062"/>
      <c r="J11" s="2062"/>
      <c r="K11" s="2063"/>
      <c r="L11" s="1431"/>
    </row>
    <row r="12" spans="1:12" s="32" customFormat="1" ht="12.75" customHeight="1">
      <c r="A12" s="2821" t="s">
        <v>661</v>
      </c>
      <c r="B12" s="2822"/>
      <c r="C12" s="2066" t="s">
        <v>264</v>
      </c>
      <c r="D12" s="2060" t="s">
        <v>265</v>
      </c>
      <c r="E12" s="2063" t="s">
        <v>266</v>
      </c>
      <c r="F12" s="2063" t="s">
        <v>267</v>
      </c>
      <c r="G12" s="2063" t="s">
        <v>1824</v>
      </c>
      <c r="H12" s="2063" t="s">
        <v>1727</v>
      </c>
      <c r="I12" s="2062"/>
      <c r="J12" s="2062"/>
      <c r="K12" s="2063" t="s">
        <v>268</v>
      </c>
      <c r="L12" s="1431"/>
    </row>
    <row r="13" spans="1:12" s="32" customFormat="1" ht="12.75" customHeight="1">
      <c r="A13" s="544"/>
      <c r="B13" s="544"/>
      <c r="C13" s="2062"/>
      <c r="D13" s="2059" t="s">
        <v>269</v>
      </c>
      <c r="E13" s="2063" t="s">
        <v>270</v>
      </c>
      <c r="F13" s="2066" t="s">
        <v>271</v>
      </c>
      <c r="G13" s="2063" t="s">
        <v>1825</v>
      </c>
      <c r="H13" s="2063" t="s">
        <v>1728</v>
      </c>
      <c r="I13" s="2063" t="s">
        <v>1513</v>
      </c>
      <c r="J13" s="2063" t="s">
        <v>1509</v>
      </c>
      <c r="K13" s="2063" t="s">
        <v>1514</v>
      </c>
      <c r="L13" s="1457" t="s">
        <v>1515</v>
      </c>
    </row>
    <row r="14" spans="1:12" s="32" customFormat="1" ht="12.75" customHeight="1">
      <c r="A14" s="544"/>
      <c r="B14" s="544"/>
      <c r="C14" s="2062"/>
      <c r="D14" s="2059" t="s">
        <v>1516</v>
      </c>
      <c r="E14" s="2066" t="s">
        <v>1517</v>
      </c>
      <c r="F14" s="2066" t="s">
        <v>1518</v>
      </c>
      <c r="G14" s="2066" t="s">
        <v>171</v>
      </c>
      <c r="H14" s="2066" t="s">
        <v>1733</v>
      </c>
      <c r="I14" s="2066" t="s">
        <v>1519</v>
      </c>
      <c r="J14" s="2066" t="s">
        <v>1509</v>
      </c>
      <c r="K14" s="2066" t="s">
        <v>1520</v>
      </c>
      <c r="L14" s="1348" t="s">
        <v>766</v>
      </c>
    </row>
    <row r="15" spans="1:12" s="32" customFormat="1" ht="12.75" customHeight="1">
      <c r="A15" s="2834"/>
      <c r="B15" s="2835"/>
      <c r="C15" s="2062"/>
      <c r="D15" s="2059" t="s">
        <v>1521</v>
      </c>
      <c r="E15" s="2066" t="s">
        <v>1522</v>
      </c>
      <c r="F15" s="2066" t="s">
        <v>1523</v>
      </c>
      <c r="G15" s="2066" t="s">
        <v>1828</v>
      </c>
      <c r="H15" s="2066" t="s">
        <v>1729</v>
      </c>
      <c r="I15" s="2062"/>
      <c r="J15" s="2062"/>
      <c r="K15" s="2066" t="s">
        <v>1524</v>
      </c>
      <c r="L15" s="1431"/>
    </row>
    <row r="16" spans="1:12" s="32" customFormat="1" ht="12.75" customHeight="1">
      <c r="A16" s="2057"/>
      <c r="B16" s="2058"/>
      <c r="C16" s="2062"/>
      <c r="D16" s="2059" t="s">
        <v>1522</v>
      </c>
      <c r="E16" s="2066" t="s">
        <v>1525</v>
      </c>
      <c r="F16" s="2062"/>
      <c r="G16" s="2066" t="s">
        <v>1829</v>
      </c>
      <c r="H16" s="2067" t="s">
        <v>1731</v>
      </c>
      <c r="I16" s="2062"/>
      <c r="J16" s="2062"/>
      <c r="K16" s="2062"/>
      <c r="L16" s="1431"/>
    </row>
    <row r="17" spans="1:12" s="32" customFormat="1" ht="12.75" customHeight="1">
      <c r="A17" s="2057"/>
      <c r="B17" s="2058"/>
      <c r="C17" s="2062"/>
      <c r="D17" s="2060"/>
      <c r="E17" s="2063"/>
      <c r="F17" s="2062"/>
      <c r="G17" s="2067" t="s">
        <v>1826</v>
      </c>
      <c r="H17" s="2066" t="s">
        <v>1730</v>
      </c>
      <c r="I17" s="2062"/>
      <c r="J17" s="2062"/>
      <c r="K17" s="2062"/>
      <c r="L17" s="1431"/>
    </row>
    <row r="18" spans="1:12" s="32" customFormat="1" ht="12.75" customHeight="1">
      <c r="A18" s="2057"/>
      <c r="B18" s="2058"/>
      <c r="C18" s="2062"/>
      <c r="D18" s="2060"/>
      <c r="E18" s="2063"/>
      <c r="F18" s="2062"/>
      <c r="G18" s="2066" t="s">
        <v>1827</v>
      </c>
      <c r="H18" s="2067" t="s">
        <v>48</v>
      </c>
      <c r="I18" s="2062"/>
      <c r="J18" s="2062"/>
      <c r="K18" s="2062"/>
      <c r="L18" s="1431"/>
    </row>
    <row r="19" spans="1:12" s="32" customFormat="1" ht="12.75" customHeight="1" thickBot="1">
      <c r="A19" s="2845"/>
      <c r="B19" s="2846"/>
      <c r="C19" s="1169"/>
      <c r="D19" s="2056"/>
      <c r="E19" s="1169"/>
      <c r="F19" s="1169"/>
      <c r="G19" s="1173" t="s">
        <v>50</v>
      </c>
      <c r="H19" s="1173" t="s">
        <v>1732</v>
      </c>
      <c r="I19" s="1169"/>
      <c r="J19" s="1169"/>
      <c r="K19" s="1169"/>
      <c r="L19" s="2055"/>
    </row>
    <row r="20" spans="1:12" s="32" customFormat="1" ht="12.75" customHeight="1">
      <c r="A20" s="3018" t="s">
        <v>2026</v>
      </c>
      <c r="B20" s="3019"/>
      <c r="C20" s="3019"/>
      <c r="D20" s="3019"/>
      <c r="E20" s="3019"/>
      <c r="F20" s="3019"/>
      <c r="G20" s="3019"/>
      <c r="H20" s="3019"/>
      <c r="I20" s="3019"/>
      <c r="J20" s="3019"/>
      <c r="K20" s="3019"/>
      <c r="L20" s="3019"/>
    </row>
    <row r="21" spans="1:12" s="32" customFormat="1" ht="12.75" customHeight="1">
      <c r="A21" s="3019"/>
      <c r="B21" s="3019"/>
      <c r="C21" s="3019"/>
      <c r="D21" s="3019"/>
      <c r="E21" s="3019"/>
      <c r="F21" s="3019"/>
      <c r="G21" s="3019"/>
      <c r="H21" s="3019"/>
      <c r="I21" s="3019"/>
      <c r="J21" s="3019"/>
      <c r="K21" s="3019"/>
      <c r="L21" s="3019"/>
    </row>
    <row r="22" spans="1:12" s="32" customFormat="1" ht="12.75" customHeight="1">
      <c r="A22" s="273"/>
      <c r="B22" s="273"/>
      <c r="C22" s="2068"/>
      <c r="D22" s="2068"/>
      <c r="E22" s="2068"/>
      <c r="F22" s="2068"/>
      <c r="G22" s="2068"/>
      <c r="H22" s="2068"/>
      <c r="I22" s="2068"/>
      <c r="J22" s="2068"/>
      <c r="K22" s="2068"/>
      <c r="L22" s="2068"/>
    </row>
    <row r="23" spans="1:12" s="32" customFormat="1" ht="12.75" customHeight="1">
      <c r="A23" s="305">
        <v>2010</v>
      </c>
      <c r="B23" s="306" t="s">
        <v>1573</v>
      </c>
      <c r="C23" s="797">
        <v>102.8</v>
      </c>
      <c r="D23" s="797">
        <v>102.6</v>
      </c>
      <c r="E23" s="797">
        <v>105.6</v>
      </c>
      <c r="F23" s="797">
        <v>96.9</v>
      </c>
      <c r="G23" s="2069">
        <v>103.9</v>
      </c>
      <c r="H23" s="797">
        <v>102</v>
      </c>
      <c r="I23" s="797">
        <v>103.1</v>
      </c>
      <c r="J23" s="797">
        <v>107.5</v>
      </c>
      <c r="K23" s="797">
        <v>101.8</v>
      </c>
      <c r="L23" s="798">
        <v>101.7</v>
      </c>
    </row>
    <row r="24" spans="1:12" s="32" customFormat="1" ht="12.75" customHeight="1">
      <c r="A24" s="305">
        <v>2011</v>
      </c>
      <c r="B24" s="306" t="s">
        <v>1573</v>
      </c>
      <c r="C24" s="797">
        <v>104.1</v>
      </c>
      <c r="D24" s="797">
        <v>104.7</v>
      </c>
      <c r="E24" s="797">
        <v>103.9</v>
      </c>
      <c r="F24" s="797">
        <v>99</v>
      </c>
      <c r="G24" s="2069">
        <v>105.7</v>
      </c>
      <c r="H24" s="797">
        <v>102</v>
      </c>
      <c r="I24" s="797">
        <v>105</v>
      </c>
      <c r="J24" s="797">
        <v>110.5</v>
      </c>
      <c r="K24" s="797">
        <v>101.1</v>
      </c>
      <c r="L24" s="798">
        <v>103.6</v>
      </c>
    </row>
    <row r="25" spans="1:12" s="32" customFormat="1" ht="12.75" customHeight="1">
      <c r="A25" s="305">
        <v>2012</v>
      </c>
      <c r="B25" s="306" t="s">
        <v>1573</v>
      </c>
      <c r="C25" s="797">
        <v>103.8</v>
      </c>
      <c r="D25" s="797">
        <v>104.5</v>
      </c>
      <c r="E25" s="797">
        <v>104.3</v>
      </c>
      <c r="F25" s="797">
        <v>98.2</v>
      </c>
      <c r="G25" s="2069">
        <v>105.7</v>
      </c>
      <c r="H25" s="797">
        <v>101.3</v>
      </c>
      <c r="I25" s="797">
        <v>103.7</v>
      </c>
      <c r="J25" s="797">
        <v>106.9</v>
      </c>
      <c r="K25" s="797">
        <v>101.7</v>
      </c>
      <c r="L25" s="798">
        <v>107.4</v>
      </c>
    </row>
    <row r="26" spans="1:12" s="32" customFormat="1" ht="12.75" customHeight="1">
      <c r="A26" s="305">
        <v>2013</v>
      </c>
      <c r="B26" s="306" t="s">
        <v>1573</v>
      </c>
      <c r="C26" s="797">
        <v>101.3</v>
      </c>
      <c r="D26" s="797">
        <v>102.1</v>
      </c>
      <c r="E26" s="797">
        <v>103.1</v>
      </c>
      <c r="F26" s="797">
        <v>97.5</v>
      </c>
      <c r="G26" s="2069">
        <v>103.1</v>
      </c>
      <c r="H26" s="797">
        <v>100.1</v>
      </c>
      <c r="I26" s="797">
        <v>101.2</v>
      </c>
      <c r="J26" s="797">
        <v>98.2</v>
      </c>
      <c r="K26" s="797">
        <v>104.2</v>
      </c>
      <c r="L26" s="798">
        <v>99.2</v>
      </c>
    </row>
    <row r="27" spans="1:12" s="32" customFormat="1" ht="12.75" customHeight="1">
      <c r="A27" s="305">
        <v>2014</v>
      </c>
      <c r="B27" s="306" t="s">
        <v>1573</v>
      </c>
      <c r="C27" s="797">
        <v>100.5</v>
      </c>
      <c r="D27" s="797">
        <v>100</v>
      </c>
      <c r="E27" s="797">
        <v>103.6</v>
      </c>
      <c r="F27" s="797">
        <v>98.5</v>
      </c>
      <c r="G27" s="2069">
        <v>101.7</v>
      </c>
      <c r="H27" s="797">
        <v>100</v>
      </c>
      <c r="I27" s="797">
        <v>100.5</v>
      </c>
      <c r="J27" s="797">
        <v>97.7</v>
      </c>
      <c r="K27" s="797">
        <v>102.4</v>
      </c>
      <c r="L27" s="798">
        <v>94.9</v>
      </c>
    </row>
    <row r="28" spans="1:12" s="32" customFormat="1" ht="12.75" customHeight="1">
      <c r="A28" s="305">
        <v>2015</v>
      </c>
      <c r="B28" s="306" t="s">
        <v>1573</v>
      </c>
      <c r="C28" s="797">
        <v>99.6</v>
      </c>
      <c r="D28" s="797">
        <v>98.9</v>
      </c>
      <c r="E28" s="797">
        <v>101.5</v>
      </c>
      <c r="F28" s="797">
        <v>97</v>
      </c>
      <c r="G28" s="2069">
        <v>101.7</v>
      </c>
      <c r="H28" s="797">
        <v>99.8</v>
      </c>
      <c r="I28" s="797">
        <v>102.7</v>
      </c>
      <c r="J28" s="797">
        <v>90.7</v>
      </c>
      <c r="K28" s="797">
        <v>100.9</v>
      </c>
      <c r="L28" s="798">
        <v>100.9</v>
      </c>
    </row>
    <row r="29" spans="1:12" s="32" customFormat="1" ht="12.75" customHeight="1">
      <c r="A29" s="305">
        <v>2016</v>
      </c>
      <c r="B29" s="306" t="s">
        <v>1573</v>
      </c>
      <c r="C29" s="797">
        <v>99.8</v>
      </c>
      <c r="D29" s="797">
        <v>101</v>
      </c>
      <c r="E29" s="797">
        <v>100.4</v>
      </c>
      <c r="F29" s="797">
        <v>97.9</v>
      </c>
      <c r="G29" s="2069">
        <v>100.1</v>
      </c>
      <c r="H29" s="797">
        <v>100.1</v>
      </c>
      <c r="I29" s="797">
        <v>98.9</v>
      </c>
      <c r="J29" s="797">
        <v>95.1</v>
      </c>
      <c r="K29" s="797">
        <v>98.6</v>
      </c>
      <c r="L29" s="798">
        <v>100.9</v>
      </c>
    </row>
    <row r="30" spans="1:12" s="32" customFormat="1" ht="12.75" customHeight="1">
      <c r="A30" s="305">
        <v>2017</v>
      </c>
      <c r="B30" s="306" t="s">
        <v>1573</v>
      </c>
      <c r="C30" s="797">
        <v>102.2</v>
      </c>
      <c r="D30" s="797">
        <v>103.8</v>
      </c>
      <c r="E30" s="797">
        <v>101.6</v>
      </c>
      <c r="F30" s="797">
        <v>97.9</v>
      </c>
      <c r="G30" s="2069">
        <v>101.6</v>
      </c>
      <c r="H30" s="797">
        <v>100.8</v>
      </c>
      <c r="I30" s="797">
        <v>102.6</v>
      </c>
      <c r="J30" s="797">
        <v>102.2</v>
      </c>
      <c r="K30" s="797">
        <v>101.7</v>
      </c>
      <c r="L30" s="798">
        <v>101.3</v>
      </c>
    </row>
    <row r="31" spans="1:12" s="32" customFormat="1" ht="12.75" customHeight="1">
      <c r="A31" s="305">
        <v>2018</v>
      </c>
      <c r="B31" s="306" t="s">
        <v>1573</v>
      </c>
      <c r="C31" s="797">
        <v>102</v>
      </c>
      <c r="D31" s="797">
        <v>102.7</v>
      </c>
      <c r="E31" s="797">
        <v>100.5</v>
      </c>
      <c r="F31" s="797">
        <v>97</v>
      </c>
      <c r="G31" s="797" t="s">
        <v>656</v>
      </c>
      <c r="H31" s="797" t="s">
        <v>656</v>
      </c>
      <c r="I31" s="797">
        <v>103.2</v>
      </c>
      <c r="J31" s="797">
        <v>104.4</v>
      </c>
      <c r="K31" s="797">
        <v>102.3</v>
      </c>
      <c r="L31" s="798">
        <v>105.1</v>
      </c>
    </row>
    <row r="32" spans="1:12" s="32" customFormat="1" ht="12.75" customHeight="1">
      <c r="A32" s="305">
        <v>2019</v>
      </c>
      <c r="B32" s="306" t="s">
        <v>1573</v>
      </c>
      <c r="C32" s="2460">
        <v>102.5</v>
      </c>
      <c r="D32" s="2460">
        <v>105.4</v>
      </c>
      <c r="E32" s="2460">
        <v>101.2</v>
      </c>
      <c r="F32" s="2460">
        <v>96.9</v>
      </c>
      <c r="G32" s="2460">
        <v>101.6</v>
      </c>
      <c r="H32" s="2460">
        <v>100.3</v>
      </c>
      <c r="I32" s="2460">
        <v>103.2</v>
      </c>
      <c r="J32" s="2460">
        <v>100.9</v>
      </c>
      <c r="K32" s="2460">
        <v>102.5</v>
      </c>
      <c r="L32" s="2463">
        <v>104</v>
      </c>
    </row>
    <row r="33" spans="1:12" s="32" customFormat="1" ht="12.75" customHeight="1">
      <c r="A33" s="305"/>
      <c r="B33" s="306"/>
      <c r="C33" s="163"/>
      <c r="D33" s="2110"/>
      <c r="E33" s="2110"/>
      <c r="F33" s="2110"/>
      <c r="G33" s="2110"/>
      <c r="H33" s="2110"/>
      <c r="I33" s="2110"/>
      <c r="J33" s="2110"/>
      <c r="K33" s="2110"/>
      <c r="L33" s="2110"/>
    </row>
    <row r="34" spans="1:12" s="32" customFormat="1" ht="12.75" customHeight="1">
      <c r="A34" s="305">
        <v>2010</v>
      </c>
      <c r="B34" s="306" t="s">
        <v>1528</v>
      </c>
      <c r="C34" s="2070">
        <v>102.8</v>
      </c>
      <c r="D34" s="2071">
        <v>104</v>
      </c>
      <c r="E34" s="2071">
        <v>103.7</v>
      </c>
      <c r="F34" s="2071">
        <v>96.9</v>
      </c>
      <c r="G34" s="2071">
        <v>104</v>
      </c>
      <c r="H34" s="808">
        <v>101.1</v>
      </c>
      <c r="I34" s="2071">
        <v>103</v>
      </c>
      <c r="J34" s="2071">
        <v>107.2</v>
      </c>
      <c r="K34" s="2071">
        <v>100.3</v>
      </c>
      <c r="L34" s="2071">
        <v>101.5</v>
      </c>
    </row>
    <row r="35" spans="1:12" ht="12.75" customHeight="1">
      <c r="A35" s="245"/>
      <c r="B35" s="245"/>
      <c r="C35" s="2071"/>
      <c r="D35" s="2071"/>
      <c r="E35" s="2071"/>
      <c r="F35" s="2071"/>
      <c r="G35" s="2071"/>
      <c r="H35" s="808"/>
      <c r="I35" s="2071"/>
      <c r="J35" s="2071"/>
      <c r="K35" s="2071"/>
      <c r="L35" s="2071"/>
    </row>
    <row r="36" spans="1:12" ht="12.75" customHeight="1">
      <c r="A36" s="305">
        <v>2011</v>
      </c>
      <c r="B36" s="306" t="s">
        <v>1223</v>
      </c>
      <c r="C36" s="2072">
        <v>103.7</v>
      </c>
      <c r="D36" s="2072">
        <v>104.8</v>
      </c>
      <c r="E36" s="2072">
        <v>103.5</v>
      </c>
      <c r="F36" s="2072">
        <v>96.6</v>
      </c>
      <c r="G36" s="2072">
        <v>105.4</v>
      </c>
      <c r="H36" s="2072">
        <v>101.1</v>
      </c>
      <c r="I36" s="2072">
        <v>104.1</v>
      </c>
      <c r="J36" s="2073">
        <v>110.7</v>
      </c>
      <c r="K36" s="2072">
        <v>100.8</v>
      </c>
      <c r="L36" s="799">
        <v>102</v>
      </c>
    </row>
    <row r="37" spans="1:12" ht="12.75" customHeight="1">
      <c r="B37" s="306" t="s">
        <v>1526</v>
      </c>
      <c r="C37" s="2072">
        <v>104.5</v>
      </c>
      <c r="D37" s="2072">
        <v>106.6</v>
      </c>
      <c r="E37" s="2072">
        <v>103.7</v>
      </c>
      <c r="F37" s="2072">
        <v>100.2</v>
      </c>
      <c r="G37" s="2072">
        <v>105.7</v>
      </c>
      <c r="H37" s="2072">
        <v>101.9</v>
      </c>
      <c r="I37" s="2072">
        <v>104.4</v>
      </c>
      <c r="J37" s="2073">
        <v>109.5</v>
      </c>
      <c r="K37" s="2072">
        <v>100.7</v>
      </c>
      <c r="L37" s="799">
        <v>102</v>
      </c>
    </row>
    <row r="38" spans="1:12" s="32" customFormat="1" ht="12.75" customHeight="1">
      <c r="A38" s="305"/>
      <c r="B38" s="306" t="s">
        <v>1527</v>
      </c>
      <c r="C38" s="2070">
        <v>103.8</v>
      </c>
      <c r="D38" s="2071">
        <v>103.3</v>
      </c>
      <c r="E38" s="2071">
        <v>104.4</v>
      </c>
      <c r="F38" s="2071">
        <v>99.5</v>
      </c>
      <c r="G38" s="2071">
        <v>105.9</v>
      </c>
      <c r="H38" s="808">
        <v>102.3</v>
      </c>
      <c r="I38" s="2071">
        <v>104.5</v>
      </c>
      <c r="J38" s="2071">
        <v>109.3</v>
      </c>
      <c r="K38" s="2071">
        <v>100.6</v>
      </c>
      <c r="L38" s="2071">
        <v>103.8</v>
      </c>
    </row>
    <row r="39" spans="1:12" ht="12.75" customHeight="1">
      <c r="A39" s="305"/>
      <c r="B39" s="306" t="s">
        <v>1528</v>
      </c>
      <c r="C39" s="2074">
        <v>104.7</v>
      </c>
      <c r="D39" s="2071">
        <v>104.2</v>
      </c>
      <c r="E39" s="2071">
        <v>103.9</v>
      </c>
      <c r="F39" s="2071">
        <v>99.9</v>
      </c>
      <c r="G39" s="2071">
        <v>105.9</v>
      </c>
      <c r="H39" s="808">
        <v>102.9</v>
      </c>
      <c r="I39" s="2071">
        <v>106.9</v>
      </c>
      <c r="J39" s="2071">
        <v>112.5</v>
      </c>
      <c r="K39" s="2071">
        <v>102.2</v>
      </c>
      <c r="L39" s="2071">
        <v>106.5</v>
      </c>
    </row>
    <row r="40" spans="1:12" ht="12.75" customHeight="1">
      <c r="A40" s="305"/>
      <c r="B40" s="318"/>
      <c r="C40" s="2075"/>
      <c r="D40" s="2075"/>
      <c r="E40" s="2075"/>
      <c r="F40" s="2075"/>
      <c r="G40" s="2075"/>
      <c r="H40" s="861"/>
      <c r="I40" s="2075"/>
      <c r="J40" s="2075"/>
      <c r="K40" s="2075"/>
      <c r="L40" s="2071"/>
    </row>
    <row r="41" spans="1:12" ht="12.75" customHeight="1">
      <c r="A41" s="305">
        <v>2012</v>
      </c>
      <c r="B41" s="318" t="s">
        <v>1223</v>
      </c>
      <c r="C41" s="2075">
        <v>104.2</v>
      </c>
      <c r="D41" s="2075">
        <v>104.3</v>
      </c>
      <c r="E41" s="2075">
        <v>104.7</v>
      </c>
      <c r="F41" s="2075">
        <v>99</v>
      </c>
      <c r="G41" s="2075">
        <v>105.4</v>
      </c>
      <c r="H41" s="861">
        <v>101.7</v>
      </c>
      <c r="I41" s="2075">
        <v>104.7</v>
      </c>
      <c r="J41" s="2075">
        <v>109</v>
      </c>
      <c r="K41" s="2075">
        <v>102.8</v>
      </c>
      <c r="L41" s="2071">
        <v>109.9</v>
      </c>
    </row>
    <row r="42" spans="1:12" ht="12.75" customHeight="1">
      <c r="A42" s="305"/>
      <c r="B42" s="306" t="s">
        <v>1526</v>
      </c>
      <c r="C42" s="2075">
        <v>104</v>
      </c>
      <c r="D42" s="2075">
        <v>103.9</v>
      </c>
      <c r="E42" s="2075">
        <v>104.5</v>
      </c>
      <c r="F42" s="2075">
        <v>98.2</v>
      </c>
      <c r="G42" s="2075">
        <v>106.3</v>
      </c>
      <c r="H42" s="861">
        <v>101.6</v>
      </c>
      <c r="I42" s="2075">
        <v>104.7</v>
      </c>
      <c r="J42" s="2075">
        <v>107.7</v>
      </c>
      <c r="K42" s="2075">
        <v>101.8</v>
      </c>
      <c r="L42" s="2071">
        <v>110</v>
      </c>
    </row>
    <row r="43" spans="1:12" ht="12.75" customHeight="1">
      <c r="A43" s="305"/>
      <c r="B43" s="306" t="s">
        <v>1527</v>
      </c>
      <c r="C43" s="2075">
        <v>104.1</v>
      </c>
      <c r="D43" s="2075">
        <v>105.7</v>
      </c>
      <c r="E43" s="2075">
        <v>103.9</v>
      </c>
      <c r="F43" s="2075">
        <v>97.5</v>
      </c>
      <c r="G43" s="2075">
        <v>105.8</v>
      </c>
      <c r="H43" s="861">
        <v>101.2</v>
      </c>
      <c r="I43" s="2075">
        <v>104.4</v>
      </c>
      <c r="J43" s="2075">
        <v>107.1</v>
      </c>
      <c r="K43" s="2075">
        <v>101.4</v>
      </c>
      <c r="L43" s="2071">
        <v>107.2</v>
      </c>
    </row>
    <row r="44" spans="1:12" ht="12.75" customHeight="1">
      <c r="A44" s="305"/>
      <c r="B44" s="318" t="s">
        <v>1528</v>
      </c>
      <c r="C44" s="2075">
        <v>103</v>
      </c>
      <c r="D44" s="2075">
        <v>104.2</v>
      </c>
      <c r="E44" s="2075">
        <v>104</v>
      </c>
      <c r="F44" s="2075">
        <v>98</v>
      </c>
      <c r="G44" s="2075">
        <v>105.2</v>
      </c>
      <c r="H44" s="861">
        <v>100.6</v>
      </c>
      <c r="I44" s="2075">
        <v>101</v>
      </c>
      <c r="J44" s="2075">
        <v>104</v>
      </c>
      <c r="K44" s="2075">
        <v>100.8</v>
      </c>
      <c r="L44" s="2074">
        <v>102.8</v>
      </c>
    </row>
    <row r="45" spans="1:12" ht="12.75" customHeight="1">
      <c r="A45" s="305"/>
      <c r="B45" s="318"/>
      <c r="C45" s="2075"/>
      <c r="D45" s="2075"/>
      <c r="E45" s="2075"/>
      <c r="F45" s="2075"/>
      <c r="G45" s="2075"/>
      <c r="H45" s="861"/>
      <c r="I45" s="2075"/>
      <c r="J45" s="2075"/>
      <c r="K45" s="2075"/>
      <c r="L45" s="2074"/>
    </row>
    <row r="46" spans="1:12" ht="12.75" customHeight="1">
      <c r="A46" s="305">
        <v>2013</v>
      </c>
      <c r="B46" s="318" t="s">
        <v>1223</v>
      </c>
      <c r="C46" s="2075">
        <v>101.6</v>
      </c>
      <c r="D46" s="2075">
        <v>102.2</v>
      </c>
      <c r="E46" s="2075">
        <v>103.5</v>
      </c>
      <c r="F46" s="2075">
        <v>98</v>
      </c>
      <c r="G46" s="2075">
        <v>103.5</v>
      </c>
      <c r="H46" s="861">
        <v>100.8</v>
      </c>
      <c r="I46" s="2075">
        <v>101.5</v>
      </c>
      <c r="J46" s="2075">
        <v>99.7</v>
      </c>
      <c r="K46" s="2075">
        <v>100.9</v>
      </c>
      <c r="L46" s="2074">
        <v>103.1</v>
      </c>
    </row>
    <row r="47" spans="1:12" ht="12.75" customHeight="1">
      <c r="A47" s="305"/>
      <c r="B47" s="306" t="s">
        <v>1526</v>
      </c>
      <c r="C47" s="2075">
        <v>100.9</v>
      </c>
      <c r="D47" s="2075">
        <v>101.5</v>
      </c>
      <c r="E47" s="2075">
        <v>103.6</v>
      </c>
      <c r="F47" s="2075">
        <v>97.6</v>
      </c>
      <c r="G47" s="2075">
        <v>102</v>
      </c>
      <c r="H47" s="861">
        <v>100.1</v>
      </c>
      <c r="I47" s="2075">
        <v>101</v>
      </c>
      <c r="J47" s="2075">
        <v>96.6</v>
      </c>
      <c r="K47" s="2075">
        <v>105.1</v>
      </c>
      <c r="L47" s="2074">
        <v>102.9</v>
      </c>
    </row>
    <row r="48" spans="1:12" ht="12.75" customHeight="1">
      <c r="A48" s="305"/>
      <c r="B48" s="306" t="s">
        <v>1527</v>
      </c>
      <c r="C48" s="2075">
        <v>101.5</v>
      </c>
      <c r="D48" s="2075">
        <v>102.5</v>
      </c>
      <c r="E48" s="2075">
        <v>103</v>
      </c>
      <c r="F48" s="2075">
        <v>96.9</v>
      </c>
      <c r="G48" s="2075">
        <v>103.4</v>
      </c>
      <c r="H48" s="861">
        <v>99.6</v>
      </c>
      <c r="I48" s="2075">
        <v>100.7</v>
      </c>
      <c r="J48" s="2075">
        <v>98.7</v>
      </c>
      <c r="K48" s="2075">
        <v>104.8</v>
      </c>
      <c r="L48" s="2074">
        <v>99.2</v>
      </c>
    </row>
    <row r="49" spans="1:12" ht="12.75" customHeight="1">
      <c r="A49" s="305"/>
      <c r="B49" s="318" t="s">
        <v>1528</v>
      </c>
      <c r="C49" s="2075">
        <v>101.3</v>
      </c>
      <c r="D49" s="2075">
        <v>102.1</v>
      </c>
      <c r="E49" s="2075">
        <v>102.5</v>
      </c>
      <c r="F49" s="2075">
        <v>97.5</v>
      </c>
      <c r="G49" s="2075">
        <v>103.3</v>
      </c>
      <c r="H49" s="861">
        <v>100</v>
      </c>
      <c r="I49" s="2075">
        <v>101.6</v>
      </c>
      <c r="J49" s="2075">
        <v>97.7</v>
      </c>
      <c r="K49" s="2075">
        <v>106.1</v>
      </c>
      <c r="L49" s="2074">
        <v>91.8</v>
      </c>
    </row>
    <row r="50" spans="1:12" ht="12.75" customHeight="1">
      <c r="A50" s="305"/>
      <c r="B50" s="318"/>
      <c r="C50" s="2075"/>
      <c r="D50" s="2075"/>
      <c r="E50" s="2075"/>
      <c r="F50" s="2075"/>
      <c r="G50" s="2075"/>
      <c r="H50" s="861"/>
      <c r="I50" s="2075"/>
      <c r="J50" s="2075"/>
      <c r="K50" s="2075"/>
      <c r="L50" s="2074"/>
    </row>
    <row r="51" spans="1:12" ht="12.75" customHeight="1">
      <c r="A51" s="305">
        <v>2014</v>
      </c>
      <c r="B51" s="318" t="s">
        <v>1223</v>
      </c>
      <c r="C51" s="2075">
        <v>101.2</v>
      </c>
      <c r="D51" s="2075">
        <v>102.7</v>
      </c>
      <c r="E51" s="2075">
        <v>102</v>
      </c>
      <c r="F51" s="2075">
        <v>98.4</v>
      </c>
      <c r="G51" s="2075">
        <v>102.3</v>
      </c>
      <c r="H51" s="861">
        <v>99.6</v>
      </c>
      <c r="I51" s="2075">
        <v>100.6</v>
      </c>
      <c r="J51" s="2075">
        <v>98</v>
      </c>
      <c r="K51" s="2075">
        <v>104.5</v>
      </c>
      <c r="L51" s="2074">
        <v>92</v>
      </c>
    </row>
    <row r="52" spans="1:12" ht="12.75" customHeight="1">
      <c r="A52" s="305"/>
      <c r="B52" s="306" t="s">
        <v>1526</v>
      </c>
      <c r="C52" s="2075">
        <v>100.7</v>
      </c>
      <c r="D52" s="2075">
        <v>100.2</v>
      </c>
      <c r="E52" s="2075">
        <v>103.5</v>
      </c>
      <c r="F52" s="2075">
        <v>98.6</v>
      </c>
      <c r="G52" s="2075">
        <v>102.3</v>
      </c>
      <c r="H52" s="861">
        <v>100.1</v>
      </c>
      <c r="I52" s="2075">
        <v>100.6</v>
      </c>
      <c r="J52" s="2075">
        <v>99.1</v>
      </c>
      <c r="K52" s="2075">
        <v>101.8</v>
      </c>
      <c r="L52" s="2074">
        <v>92</v>
      </c>
    </row>
    <row r="53" spans="1:12" ht="12.75" customHeight="1">
      <c r="A53" s="305"/>
      <c r="B53" s="306" t="s">
        <v>1527</v>
      </c>
      <c r="C53" s="2075">
        <v>100.4</v>
      </c>
      <c r="D53" s="2075">
        <v>99</v>
      </c>
      <c r="E53" s="2075">
        <v>104.3</v>
      </c>
      <c r="F53" s="2075">
        <v>98.6</v>
      </c>
      <c r="G53" s="2075">
        <v>101.1</v>
      </c>
      <c r="H53" s="861">
        <v>100.3</v>
      </c>
      <c r="I53" s="2075">
        <v>100.6</v>
      </c>
      <c r="J53" s="2075">
        <v>98.2</v>
      </c>
      <c r="K53" s="2075">
        <v>101.8</v>
      </c>
      <c r="L53" s="2074">
        <v>94.9</v>
      </c>
    </row>
    <row r="54" spans="1:12" ht="12.75" customHeight="1">
      <c r="A54" s="305"/>
      <c r="B54" s="318" t="s">
        <v>1528</v>
      </c>
      <c r="C54" s="2075">
        <v>99.7</v>
      </c>
      <c r="D54" s="2075">
        <v>97.9</v>
      </c>
      <c r="E54" s="2075">
        <v>104.5</v>
      </c>
      <c r="F54" s="2075">
        <v>98.3</v>
      </c>
      <c r="G54" s="2075">
        <v>101</v>
      </c>
      <c r="H54" s="861">
        <v>99.9</v>
      </c>
      <c r="I54" s="2075">
        <v>100.1</v>
      </c>
      <c r="J54" s="2075">
        <v>95.6</v>
      </c>
      <c r="K54" s="2075">
        <v>101.7</v>
      </c>
      <c r="L54" s="2074">
        <v>101</v>
      </c>
    </row>
    <row r="55" spans="1:12" ht="12.75" customHeight="1">
      <c r="A55" s="305"/>
      <c r="B55" s="318"/>
      <c r="C55" s="2075"/>
      <c r="D55" s="2075"/>
      <c r="E55" s="2075"/>
      <c r="F55" s="2075"/>
      <c r="G55" s="2075"/>
      <c r="H55" s="861"/>
      <c r="I55" s="2075"/>
      <c r="J55" s="2075"/>
      <c r="K55" s="2075"/>
      <c r="L55" s="2074"/>
    </row>
    <row r="56" spans="1:12" ht="12.75" customHeight="1">
      <c r="A56" s="305">
        <v>2015</v>
      </c>
      <c r="B56" s="318" t="s">
        <v>1223</v>
      </c>
      <c r="C56" s="2075">
        <v>98.9</v>
      </c>
      <c r="D56" s="2075">
        <v>96.9</v>
      </c>
      <c r="E56" s="2075">
        <v>103.2</v>
      </c>
      <c r="F56" s="2075">
        <v>96.9</v>
      </c>
      <c r="G56" s="2075">
        <v>101.3</v>
      </c>
      <c r="H56" s="861">
        <v>100</v>
      </c>
      <c r="I56" s="2075">
        <v>102.4</v>
      </c>
      <c r="J56" s="2075">
        <v>88.7</v>
      </c>
      <c r="K56" s="2075">
        <v>101.9</v>
      </c>
      <c r="L56" s="2074">
        <v>100.8</v>
      </c>
    </row>
    <row r="57" spans="1:12" ht="12.75" customHeight="1">
      <c r="A57" s="305"/>
      <c r="B57" s="306" t="s">
        <v>1526</v>
      </c>
      <c r="C57" s="2075">
        <v>99.6</v>
      </c>
      <c r="D57" s="2075">
        <v>98.5</v>
      </c>
      <c r="E57" s="2075">
        <v>101.3</v>
      </c>
      <c r="F57" s="2075">
        <v>96.4</v>
      </c>
      <c r="G57" s="2075">
        <v>101.8</v>
      </c>
      <c r="H57" s="861">
        <v>99.8</v>
      </c>
      <c r="I57" s="2075">
        <v>102.1</v>
      </c>
      <c r="J57" s="2075">
        <v>91.3</v>
      </c>
      <c r="K57" s="2075">
        <v>101</v>
      </c>
      <c r="L57" s="2074">
        <v>100.8</v>
      </c>
    </row>
    <row r="58" spans="1:12" ht="12.75" customHeight="1">
      <c r="A58" s="305"/>
      <c r="B58" s="306" t="s">
        <v>1527</v>
      </c>
      <c r="C58" s="2075">
        <v>99.8</v>
      </c>
      <c r="D58" s="2075">
        <v>99.5</v>
      </c>
      <c r="E58" s="2075">
        <v>100.8</v>
      </c>
      <c r="F58" s="2075">
        <v>97.8</v>
      </c>
      <c r="G58" s="2075">
        <v>101.9</v>
      </c>
      <c r="H58" s="861">
        <v>99.6</v>
      </c>
      <c r="I58" s="2075">
        <v>103.2</v>
      </c>
      <c r="J58" s="2075">
        <v>91.4</v>
      </c>
      <c r="K58" s="2075">
        <v>100.7</v>
      </c>
      <c r="L58" s="2074">
        <v>100.9</v>
      </c>
    </row>
    <row r="59" spans="1:12" ht="12.75" customHeight="1">
      <c r="A59" s="305"/>
      <c r="B59" s="318" t="s">
        <v>1528</v>
      </c>
      <c r="C59" s="2075">
        <v>100</v>
      </c>
      <c r="D59" s="2075">
        <v>101</v>
      </c>
      <c r="E59" s="2075">
        <v>100.6</v>
      </c>
      <c r="F59" s="2075">
        <v>96.8</v>
      </c>
      <c r="G59" s="2075">
        <v>101.7</v>
      </c>
      <c r="H59" s="861">
        <v>99.6</v>
      </c>
      <c r="I59" s="2075">
        <v>103</v>
      </c>
      <c r="J59" s="2075">
        <v>91.3</v>
      </c>
      <c r="K59" s="2075">
        <v>100.1</v>
      </c>
      <c r="L59" s="2074">
        <v>100.9</v>
      </c>
    </row>
    <row r="60" spans="1:12" ht="12.75" customHeight="1">
      <c r="A60" s="305"/>
      <c r="B60" s="318"/>
      <c r="C60" s="2075"/>
      <c r="D60" s="2075"/>
      <c r="E60" s="2075"/>
      <c r="F60" s="2075"/>
      <c r="G60" s="2075"/>
      <c r="H60" s="861"/>
      <c r="I60" s="2075"/>
      <c r="J60" s="2075"/>
      <c r="K60" s="2075"/>
      <c r="L60" s="2074"/>
    </row>
    <row r="61" spans="1:12" ht="12.75" customHeight="1">
      <c r="A61" s="305">
        <v>2016</v>
      </c>
      <c r="B61" s="318" t="s">
        <v>1223</v>
      </c>
      <c r="C61" s="2075">
        <v>99.6</v>
      </c>
      <c r="D61" s="2075">
        <v>100.7</v>
      </c>
      <c r="E61" s="2075">
        <v>100.3</v>
      </c>
      <c r="F61" s="2075">
        <v>97.1</v>
      </c>
      <c r="G61" s="2075">
        <v>100.5</v>
      </c>
      <c r="H61" s="861">
        <v>99.3</v>
      </c>
      <c r="I61" s="2075">
        <v>99.4</v>
      </c>
      <c r="J61" s="2075">
        <v>92.2</v>
      </c>
      <c r="K61" s="2075">
        <v>99.2</v>
      </c>
      <c r="L61" s="2074">
        <v>100.8</v>
      </c>
    </row>
    <row r="62" spans="1:12" ht="12.75" customHeight="1">
      <c r="A62" s="305"/>
      <c r="B62" s="306" t="s">
        <v>1526</v>
      </c>
      <c r="C62" s="2076">
        <v>99.5</v>
      </c>
      <c r="D62" s="2076">
        <v>101</v>
      </c>
      <c r="E62" s="2076">
        <v>100.5</v>
      </c>
      <c r="F62" s="2076">
        <v>98.3</v>
      </c>
      <c r="G62" s="2076">
        <v>99.9</v>
      </c>
      <c r="H62" s="2076">
        <v>99.8</v>
      </c>
      <c r="I62" s="2076">
        <v>99.5</v>
      </c>
      <c r="J62" s="2076">
        <v>92.9</v>
      </c>
      <c r="K62" s="2076">
        <v>96.9</v>
      </c>
      <c r="L62" s="540">
        <v>100.9</v>
      </c>
    </row>
    <row r="63" spans="1:12" ht="12.75" customHeight="1">
      <c r="A63" s="539"/>
      <c r="B63" s="306" t="s">
        <v>1527</v>
      </c>
      <c r="C63" s="2075">
        <v>99.7</v>
      </c>
      <c r="D63" s="2075">
        <v>101.2</v>
      </c>
      <c r="E63" s="2075">
        <v>100.1</v>
      </c>
      <c r="F63" s="2075">
        <v>97.5</v>
      </c>
      <c r="G63" s="2075">
        <v>99.9</v>
      </c>
      <c r="H63" s="861">
        <v>100.6</v>
      </c>
      <c r="I63" s="2075">
        <v>98.4</v>
      </c>
      <c r="J63" s="2075">
        <v>94</v>
      </c>
      <c r="K63" s="2075">
        <v>99</v>
      </c>
      <c r="L63" s="2074">
        <v>101</v>
      </c>
    </row>
    <row r="64" spans="1:12" ht="12.75" customHeight="1">
      <c r="A64" s="305"/>
      <c r="B64" s="306" t="s">
        <v>1528</v>
      </c>
      <c r="C64" s="2075">
        <v>100.5</v>
      </c>
      <c r="D64" s="2075">
        <v>101.1</v>
      </c>
      <c r="E64" s="2075">
        <v>100.7</v>
      </c>
      <c r="F64" s="2075">
        <v>98.8</v>
      </c>
      <c r="G64" s="2075">
        <v>100.1</v>
      </c>
      <c r="H64" s="861">
        <v>100.7</v>
      </c>
      <c r="I64" s="2075">
        <v>98.2</v>
      </c>
      <c r="J64" s="2075">
        <v>101.7</v>
      </c>
      <c r="K64" s="2075">
        <v>99.3</v>
      </c>
      <c r="L64" s="2074">
        <v>101</v>
      </c>
    </row>
    <row r="65" spans="1:13" ht="12.75" customHeight="1">
      <c r="A65" s="305"/>
      <c r="B65" s="318"/>
      <c r="C65" s="2075"/>
      <c r="D65" s="2075"/>
      <c r="E65" s="2075"/>
      <c r="F65" s="2075"/>
      <c r="G65" s="2075"/>
      <c r="H65" s="861"/>
      <c r="I65" s="2075"/>
      <c r="J65" s="2075"/>
      <c r="K65" s="2075"/>
      <c r="L65" s="2074"/>
    </row>
    <row r="66" spans="1:13" ht="12.75" customHeight="1">
      <c r="A66" s="305">
        <v>2017</v>
      </c>
      <c r="B66" s="318" t="s">
        <v>1223</v>
      </c>
      <c r="C66" s="2075">
        <v>102.2</v>
      </c>
      <c r="D66" s="2075">
        <v>102.9</v>
      </c>
      <c r="E66" s="2075">
        <v>101.5</v>
      </c>
      <c r="F66" s="2075">
        <v>98.5</v>
      </c>
      <c r="G66" s="2075">
        <v>101.2</v>
      </c>
      <c r="H66" s="861">
        <v>101.7</v>
      </c>
      <c r="I66" s="2075">
        <v>102</v>
      </c>
      <c r="J66" s="2075">
        <v>108.4</v>
      </c>
      <c r="K66" s="2075">
        <v>98.8</v>
      </c>
      <c r="L66" s="2074">
        <v>100.6</v>
      </c>
    </row>
    <row r="67" spans="1:13" ht="12.75" customHeight="1">
      <c r="A67" s="305"/>
      <c r="B67" s="306" t="s">
        <v>1526</v>
      </c>
      <c r="C67" s="2077">
        <v>102</v>
      </c>
      <c r="D67" s="2077">
        <v>102.7</v>
      </c>
      <c r="E67" s="2077">
        <v>101.1</v>
      </c>
      <c r="F67" s="2077">
        <v>98.6</v>
      </c>
      <c r="G67" s="2077">
        <v>101.7</v>
      </c>
      <c r="H67" s="2077">
        <v>101</v>
      </c>
      <c r="I67" s="2077">
        <v>101.8</v>
      </c>
      <c r="J67" s="2077">
        <v>102.4</v>
      </c>
      <c r="K67" s="2077">
        <v>103.1</v>
      </c>
      <c r="L67" s="570">
        <v>100.6</v>
      </c>
    </row>
    <row r="68" spans="1:13" ht="12.75" customHeight="1">
      <c r="A68" s="305"/>
      <c r="B68" s="318" t="s">
        <v>1527</v>
      </c>
      <c r="C68" s="2077">
        <v>102</v>
      </c>
      <c r="D68" s="2077">
        <v>104.4</v>
      </c>
      <c r="E68" s="2077">
        <v>102.2</v>
      </c>
      <c r="F68" s="2077">
        <v>96.8</v>
      </c>
      <c r="G68" s="2077">
        <v>101.7</v>
      </c>
      <c r="H68" s="2077">
        <v>100.1</v>
      </c>
      <c r="I68" s="2077">
        <v>102.8</v>
      </c>
      <c r="J68" s="2077">
        <v>99.2</v>
      </c>
      <c r="K68" s="2077">
        <v>102.4</v>
      </c>
      <c r="L68" s="2078">
        <v>101</v>
      </c>
    </row>
    <row r="69" spans="1:13" ht="12.75" customHeight="1">
      <c r="A69" s="305"/>
      <c r="B69" s="306" t="s">
        <v>1528</v>
      </c>
      <c r="C69" s="2075">
        <v>102.4</v>
      </c>
      <c r="D69" s="2075">
        <v>105.4</v>
      </c>
      <c r="E69" s="2075">
        <v>101.7</v>
      </c>
      <c r="F69" s="2075">
        <v>97.6</v>
      </c>
      <c r="G69" s="2075">
        <v>101.9</v>
      </c>
      <c r="H69" s="2075">
        <v>100.3</v>
      </c>
      <c r="I69" s="2075">
        <v>103.7</v>
      </c>
      <c r="J69" s="2075">
        <v>99.2</v>
      </c>
      <c r="K69" s="2075">
        <v>102.5</v>
      </c>
      <c r="L69" s="2074">
        <v>103</v>
      </c>
    </row>
    <row r="70" spans="1:13" ht="12.75" customHeight="1">
      <c r="A70" s="305"/>
      <c r="B70" s="318"/>
      <c r="C70" s="2075"/>
      <c r="D70" s="2075"/>
      <c r="E70" s="2075"/>
      <c r="F70" s="2075"/>
      <c r="G70" s="2075"/>
      <c r="H70" s="861"/>
      <c r="I70" s="2075"/>
      <c r="J70" s="2075"/>
      <c r="K70" s="2075"/>
      <c r="L70" s="2074"/>
    </row>
    <row r="71" spans="1:13" ht="12.75" customHeight="1">
      <c r="A71" s="305">
        <v>2018</v>
      </c>
      <c r="B71" s="318" t="s">
        <v>1223</v>
      </c>
      <c r="C71" s="2077">
        <v>101.9</v>
      </c>
      <c r="D71" s="2077">
        <v>103.7</v>
      </c>
      <c r="E71" s="2077">
        <v>100.6</v>
      </c>
      <c r="F71" s="2077">
        <v>96.7</v>
      </c>
      <c r="G71" s="2077">
        <v>102.1</v>
      </c>
      <c r="H71" s="2077">
        <v>100.9</v>
      </c>
      <c r="I71" s="2077">
        <v>102.5</v>
      </c>
      <c r="J71" s="2077">
        <v>97.7</v>
      </c>
      <c r="K71" s="2077">
        <v>103.3</v>
      </c>
      <c r="L71" s="2078">
        <v>104.6</v>
      </c>
    </row>
    <row r="72" spans="1:13" ht="12.75" customHeight="1">
      <c r="A72" s="305"/>
      <c r="B72" s="306" t="s">
        <v>1526</v>
      </c>
      <c r="C72" s="2077">
        <v>101.9</v>
      </c>
      <c r="D72" s="2077">
        <v>103.2</v>
      </c>
      <c r="E72" s="2077">
        <v>100.7</v>
      </c>
      <c r="F72" s="2077">
        <v>96.3</v>
      </c>
      <c r="G72" s="2077">
        <v>101.9</v>
      </c>
      <c r="H72" s="2077">
        <v>100.6</v>
      </c>
      <c r="I72" s="2077">
        <v>103.2</v>
      </c>
      <c r="J72" s="2077">
        <v>104.4</v>
      </c>
      <c r="K72" s="2077">
        <v>101.2</v>
      </c>
      <c r="L72" s="2078">
        <v>105.1</v>
      </c>
      <c r="M72" s="4"/>
    </row>
    <row r="73" spans="1:13" ht="12.75" customHeight="1">
      <c r="A73" s="305"/>
      <c r="B73" s="318" t="s">
        <v>1527</v>
      </c>
      <c r="C73" s="2077">
        <v>102.3</v>
      </c>
      <c r="D73" s="2077">
        <v>102.2</v>
      </c>
      <c r="E73" s="2077">
        <v>100.1</v>
      </c>
      <c r="F73" s="2077">
        <v>97.7</v>
      </c>
      <c r="G73" s="2077">
        <v>102.4</v>
      </c>
      <c r="H73" s="2077">
        <v>101.7</v>
      </c>
      <c r="I73" s="2077">
        <v>103</v>
      </c>
      <c r="J73" s="2077">
        <v>109.2</v>
      </c>
      <c r="K73" s="2077">
        <v>102.6</v>
      </c>
      <c r="L73" s="2078">
        <v>105.2</v>
      </c>
    </row>
    <row r="74" spans="1:13" ht="12.75" customHeight="1">
      <c r="A74" s="305"/>
      <c r="B74" s="306" t="s">
        <v>1528</v>
      </c>
      <c r="C74" s="2075">
        <v>101.9</v>
      </c>
      <c r="D74" s="2075">
        <v>101.5</v>
      </c>
      <c r="E74" s="2075">
        <v>100.7</v>
      </c>
      <c r="F74" s="2075">
        <v>97.3</v>
      </c>
      <c r="G74" s="2075">
        <v>102.8</v>
      </c>
      <c r="H74" s="2075">
        <v>100.7</v>
      </c>
      <c r="I74" s="2075">
        <v>103.9</v>
      </c>
      <c r="J74" s="2075">
        <v>106.8</v>
      </c>
      <c r="K74" s="2075">
        <v>102</v>
      </c>
      <c r="L74" s="2074">
        <v>105.3</v>
      </c>
    </row>
    <row r="75" spans="1:13" s="32" customFormat="1" ht="12.75" customHeight="1">
      <c r="A75" s="305"/>
      <c r="B75" s="318"/>
      <c r="C75" s="2075"/>
      <c r="D75" s="2075"/>
      <c r="E75" s="2075"/>
      <c r="F75" s="2075"/>
      <c r="G75" s="2075"/>
      <c r="H75" s="861"/>
      <c r="I75" s="2075"/>
      <c r="J75" s="2075"/>
      <c r="K75" s="2075"/>
      <c r="L75" s="2074"/>
    </row>
    <row r="76" spans="1:13" s="32" customFormat="1" ht="12.75" customHeight="1">
      <c r="A76" s="305">
        <v>2019</v>
      </c>
      <c r="B76" s="318" t="s">
        <v>1223</v>
      </c>
      <c r="C76" s="2077">
        <v>101.4</v>
      </c>
      <c r="D76" s="2077">
        <v>102.4</v>
      </c>
      <c r="E76" s="2077">
        <v>100.6</v>
      </c>
      <c r="F76" s="2077">
        <v>97.2</v>
      </c>
      <c r="G76" s="2077">
        <v>100.1</v>
      </c>
      <c r="H76" s="2077">
        <v>99.8</v>
      </c>
      <c r="I76" s="2077">
        <v>103.5</v>
      </c>
      <c r="J76" s="2077">
        <v>102.4</v>
      </c>
      <c r="K76" s="2077">
        <v>102</v>
      </c>
      <c r="L76" s="2078">
        <v>104.6</v>
      </c>
    </row>
    <row r="77" spans="1:13" s="32" customFormat="1" ht="12.75" customHeight="1">
      <c r="A77" s="305"/>
      <c r="B77" s="306" t="s">
        <v>1526</v>
      </c>
      <c r="C77" s="2077">
        <v>102.8</v>
      </c>
      <c r="D77" s="2077">
        <v>105.3</v>
      </c>
      <c r="E77" s="2077">
        <v>101.2</v>
      </c>
      <c r="F77" s="2077">
        <v>97.4</v>
      </c>
      <c r="G77" s="2077">
        <v>101.8</v>
      </c>
      <c r="H77" s="2077">
        <v>100.8</v>
      </c>
      <c r="I77" s="2077">
        <v>103.4</v>
      </c>
      <c r="J77" s="2077">
        <v>103</v>
      </c>
      <c r="K77" s="2077">
        <v>103.9</v>
      </c>
      <c r="L77" s="2078">
        <v>104.5</v>
      </c>
    </row>
    <row r="78" spans="1:13" s="32" customFormat="1" ht="12.75" customHeight="1">
      <c r="A78" s="305"/>
      <c r="B78" s="318" t="s">
        <v>1527</v>
      </c>
      <c r="C78" s="2178">
        <v>103</v>
      </c>
      <c r="D78" s="2178">
        <v>107.3</v>
      </c>
      <c r="E78" s="2178">
        <v>101.6</v>
      </c>
      <c r="F78" s="2178">
        <v>97</v>
      </c>
      <c r="G78" s="2178">
        <v>102.2</v>
      </c>
      <c r="H78" s="2178">
        <v>100</v>
      </c>
      <c r="I78" s="2178">
        <v>103.3</v>
      </c>
      <c r="J78" s="2178">
        <v>100</v>
      </c>
      <c r="K78" s="2178">
        <v>102.6</v>
      </c>
      <c r="L78" s="2179">
        <v>104.3</v>
      </c>
    </row>
    <row r="79" spans="1:13" ht="12.75" customHeight="1">
      <c r="A79" s="305"/>
      <c r="B79" s="306" t="s">
        <v>1528</v>
      </c>
      <c r="C79" s="2075">
        <v>102.5</v>
      </c>
      <c r="D79" s="2075">
        <v>106.4</v>
      </c>
      <c r="E79" s="2075">
        <v>101.4</v>
      </c>
      <c r="F79" s="2075">
        <v>96.1</v>
      </c>
      <c r="G79" s="2456">
        <v>101.5</v>
      </c>
      <c r="H79" s="2464">
        <v>100.4</v>
      </c>
      <c r="I79" s="2075">
        <v>102.5</v>
      </c>
      <c r="J79" s="2075">
        <v>98.3</v>
      </c>
      <c r="K79" s="2075">
        <v>101.7</v>
      </c>
      <c r="L79" s="2074">
        <v>102.8</v>
      </c>
    </row>
    <row r="80" spans="1:13" ht="12.75" customHeight="1">
      <c r="A80" s="305"/>
      <c r="B80" s="318"/>
      <c r="C80" s="2075"/>
      <c r="D80" s="2075"/>
      <c r="E80" s="2075"/>
      <c r="F80" s="2075"/>
      <c r="G80" s="214"/>
      <c r="H80" s="2075"/>
      <c r="I80" s="2075"/>
      <c r="J80" s="2075"/>
      <c r="K80" s="2075"/>
      <c r="L80" s="2074"/>
    </row>
    <row r="81" spans="1:12" ht="12.75" customHeight="1">
      <c r="A81" s="305">
        <v>2020</v>
      </c>
      <c r="B81" s="318" t="s">
        <v>1223</v>
      </c>
      <c r="C81" s="2075">
        <v>103.9</v>
      </c>
      <c r="D81" s="2075">
        <v>106.8</v>
      </c>
      <c r="E81" s="2075">
        <v>104.1</v>
      </c>
      <c r="F81" s="2075">
        <v>97.2</v>
      </c>
      <c r="G81" s="2456">
        <v>105.5</v>
      </c>
      <c r="H81" s="2464">
        <v>100.3</v>
      </c>
      <c r="I81" s="2075">
        <v>103</v>
      </c>
      <c r="J81" s="2075">
        <v>101</v>
      </c>
      <c r="K81" s="2075">
        <v>101.7</v>
      </c>
      <c r="L81" s="2074">
        <v>103.4</v>
      </c>
    </row>
    <row r="82" spans="1:12" ht="12.75" customHeight="1">
      <c r="A82" s="305"/>
      <c r="B82" s="318" t="s">
        <v>1526</v>
      </c>
      <c r="C82" s="2075">
        <v>102.8</v>
      </c>
      <c r="D82" s="2075">
        <v>105.9</v>
      </c>
      <c r="E82" s="2075">
        <v>104.7</v>
      </c>
      <c r="F82" s="2075">
        <v>95.5</v>
      </c>
      <c r="G82" s="2456">
        <v>106.3</v>
      </c>
      <c r="H82" s="2464">
        <v>100.1</v>
      </c>
      <c r="I82" s="2075">
        <v>103.4</v>
      </c>
      <c r="J82" s="2075">
        <v>86.5</v>
      </c>
      <c r="K82" s="2075">
        <v>101.7</v>
      </c>
      <c r="L82" s="2074">
        <v>103.2</v>
      </c>
    </row>
    <row r="83" spans="1:12" ht="12.75" customHeight="1">
      <c r="A83" s="305"/>
      <c r="B83" s="306" t="s">
        <v>1527</v>
      </c>
      <c r="C83" s="2464">
        <v>102.6</v>
      </c>
      <c r="D83" s="2464">
        <v>102.8</v>
      </c>
      <c r="E83" s="2464">
        <v>105.3</v>
      </c>
      <c r="F83" s="2464">
        <v>97.1</v>
      </c>
      <c r="G83" s="2456">
        <v>106</v>
      </c>
      <c r="H83" s="2464">
        <v>100.2</v>
      </c>
      <c r="I83" s="2464">
        <v>103</v>
      </c>
      <c r="J83" s="2464">
        <v>91.2</v>
      </c>
      <c r="K83" s="2464">
        <v>103.4</v>
      </c>
      <c r="L83" s="2555">
        <v>105.2</v>
      </c>
    </row>
    <row r="84" spans="1:12" s="32" customFormat="1" ht="12.75" customHeight="1">
      <c r="A84" s="3018" t="s">
        <v>2027</v>
      </c>
      <c r="B84" s="3019"/>
      <c r="C84" s="3019"/>
      <c r="D84" s="3019"/>
      <c r="E84" s="3019"/>
      <c r="F84" s="3019"/>
      <c r="G84" s="3019"/>
      <c r="H84" s="3019"/>
      <c r="I84" s="3019"/>
      <c r="J84" s="3019"/>
      <c r="K84" s="3019"/>
      <c r="L84" s="3019"/>
    </row>
    <row r="85" spans="1:12" ht="12.75" customHeight="1">
      <c r="A85" s="3019"/>
      <c r="B85" s="3019"/>
      <c r="C85" s="3019"/>
      <c r="D85" s="3019"/>
      <c r="E85" s="3019"/>
      <c r="F85" s="3019"/>
      <c r="G85" s="3019"/>
      <c r="H85" s="3019"/>
      <c r="I85" s="3019"/>
      <c r="J85" s="3019"/>
      <c r="K85" s="3019"/>
      <c r="L85" s="3019"/>
    </row>
    <row r="86" spans="1:12" ht="12.75" customHeight="1">
      <c r="A86" s="305">
        <v>2010</v>
      </c>
      <c r="B86" s="306" t="s">
        <v>1528</v>
      </c>
      <c r="C86" s="2070">
        <v>100.7</v>
      </c>
      <c r="D86" s="2071">
        <v>101.5</v>
      </c>
      <c r="E86" s="2071">
        <v>101.2</v>
      </c>
      <c r="F86" s="2071">
        <v>102.4</v>
      </c>
      <c r="G86" s="2071">
        <v>100.8</v>
      </c>
      <c r="H86" s="2071">
        <v>100.2</v>
      </c>
      <c r="I86" s="2071">
        <v>100.2</v>
      </c>
      <c r="J86" s="2071">
        <v>101</v>
      </c>
      <c r="K86" s="2071">
        <v>97.8</v>
      </c>
      <c r="L86" s="2071">
        <v>100.9</v>
      </c>
    </row>
    <row r="87" spans="1:12" ht="12.75" customHeight="1">
      <c r="A87" s="245"/>
      <c r="B87" s="245"/>
      <c r="C87" s="2071"/>
      <c r="D87" s="2071"/>
      <c r="E87" s="2071"/>
      <c r="F87" s="2071"/>
      <c r="G87" s="2071"/>
      <c r="H87" s="2071"/>
      <c r="I87" s="2071"/>
      <c r="J87" s="2071"/>
      <c r="K87" s="2071"/>
      <c r="L87" s="2071"/>
    </row>
    <row r="88" spans="1:12" s="32" customFormat="1" ht="12.75" customHeight="1">
      <c r="A88" s="305">
        <v>2011</v>
      </c>
      <c r="B88" s="306" t="s">
        <v>1223</v>
      </c>
      <c r="C88" s="2072">
        <v>102</v>
      </c>
      <c r="D88" s="2072">
        <v>103.3</v>
      </c>
      <c r="E88" s="2072">
        <v>101</v>
      </c>
      <c r="F88" s="2072">
        <v>96.4</v>
      </c>
      <c r="G88" s="2072">
        <v>103.2</v>
      </c>
      <c r="H88" s="2072">
        <v>101</v>
      </c>
      <c r="I88" s="2072">
        <v>102</v>
      </c>
      <c r="J88" s="2073">
        <v>104.6</v>
      </c>
      <c r="K88" s="2072">
        <v>100.6</v>
      </c>
      <c r="L88" s="799">
        <v>100.5</v>
      </c>
    </row>
    <row r="89" spans="1:12" ht="12.75" customHeight="1">
      <c r="B89" s="306" t="s">
        <v>1526</v>
      </c>
      <c r="C89" s="2072">
        <v>101.7</v>
      </c>
      <c r="D89" s="2072">
        <v>102.9</v>
      </c>
      <c r="E89" s="2072">
        <v>101</v>
      </c>
      <c r="F89" s="2072">
        <v>104.2</v>
      </c>
      <c r="G89" s="2072">
        <v>100.9</v>
      </c>
      <c r="H89" s="2072">
        <v>100.9</v>
      </c>
      <c r="I89" s="2072">
        <v>101.3</v>
      </c>
      <c r="J89" s="2073">
        <v>103.6</v>
      </c>
      <c r="K89" s="2072">
        <v>100.5</v>
      </c>
      <c r="L89" s="799">
        <v>100.1</v>
      </c>
    </row>
    <row r="90" spans="1:12" ht="12.75" customHeight="1">
      <c r="A90" s="305"/>
      <c r="B90" s="306" t="s">
        <v>1527</v>
      </c>
      <c r="C90" s="2070">
        <v>99.4</v>
      </c>
      <c r="D90" s="2071">
        <v>96.2</v>
      </c>
      <c r="E90" s="2071">
        <v>101.2</v>
      </c>
      <c r="F90" s="2071">
        <v>96.6</v>
      </c>
      <c r="G90" s="2071">
        <v>100.8</v>
      </c>
      <c r="H90" s="2071">
        <v>100.3</v>
      </c>
      <c r="I90" s="2071">
        <v>101</v>
      </c>
      <c r="J90" s="2071">
        <v>100.1</v>
      </c>
      <c r="K90" s="2071">
        <v>101.8</v>
      </c>
      <c r="L90" s="2071">
        <v>102.2</v>
      </c>
    </row>
    <row r="91" spans="1:12" ht="12.75" customHeight="1">
      <c r="A91" s="305"/>
      <c r="B91" s="306" t="s">
        <v>1528</v>
      </c>
      <c r="C91" s="2075">
        <v>101.4</v>
      </c>
      <c r="D91" s="2075">
        <v>102</v>
      </c>
      <c r="E91" s="2075">
        <v>100.6</v>
      </c>
      <c r="F91" s="2075">
        <v>103</v>
      </c>
      <c r="G91" s="2075">
        <v>100.8</v>
      </c>
      <c r="H91" s="2075">
        <v>100.6</v>
      </c>
      <c r="I91" s="2075">
        <v>102.4</v>
      </c>
      <c r="J91" s="2075">
        <v>103.8</v>
      </c>
      <c r="K91" s="2075">
        <v>99.3</v>
      </c>
      <c r="L91" s="2071">
        <v>103.6</v>
      </c>
    </row>
    <row r="92" spans="1:12" ht="12.75" customHeight="1">
      <c r="C92" s="2075"/>
      <c r="D92" s="2075"/>
      <c r="E92" s="2075"/>
      <c r="F92" s="2075"/>
      <c r="G92" s="2075"/>
      <c r="H92" s="2075"/>
      <c r="I92" s="2075"/>
      <c r="J92" s="2075"/>
      <c r="K92" s="2075"/>
      <c r="L92" s="2071"/>
    </row>
    <row r="93" spans="1:12" ht="12.75" customHeight="1">
      <c r="A93" s="305">
        <v>2012</v>
      </c>
      <c r="B93" s="306" t="s">
        <v>1223</v>
      </c>
      <c r="C93" s="2075">
        <v>101.7</v>
      </c>
      <c r="D93" s="2075">
        <v>103.4</v>
      </c>
      <c r="E93" s="2075">
        <v>101.8</v>
      </c>
      <c r="F93" s="2075">
        <v>95.3</v>
      </c>
      <c r="G93" s="2075">
        <v>102.7</v>
      </c>
      <c r="H93" s="2075">
        <v>99.9</v>
      </c>
      <c r="I93" s="2075">
        <v>99.7</v>
      </c>
      <c r="J93" s="2075">
        <v>102.9</v>
      </c>
      <c r="K93" s="2075">
        <v>101.2</v>
      </c>
      <c r="L93" s="2071">
        <v>101.3</v>
      </c>
    </row>
    <row r="94" spans="1:12" ht="12.75" customHeight="1">
      <c r="B94" s="306" t="s">
        <v>487</v>
      </c>
      <c r="C94" s="2075">
        <v>101.4</v>
      </c>
      <c r="D94" s="2075">
        <v>102.3</v>
      </c>
      <c r="E94" s="2075">
        <v>100.9</v>
      </c>
      <c r="F94" s="2075">
        <v>103.4</v>
      </c>
      <c r="G94" s="2075">
        <v>101.8</v>
      </c>
      <c r="H94" s="2075">
        <v>100.6</v>
      </c>
      <c r="I94" s="2075">
        <v>101</v>
      </c>
      <c r="J94" s="2075">
        <v>101.7</v>
      </c>
      <c r="K94" s="2075" t="s">
        <v>1679</v>
      </c>
      <c r="L94" s="2071">
        <v>100.1</v>
      </c>
    </row>
    <row r="95" spans="1:12" ht="12.75" customHeight="1">
      <c r="A95" s="305"/>
      <c r="B95" s="306" t="s">
        <v>1527</v>
      </c>
      <c r="C95" s="2075">
        <v>99.4</v>
      </c>
      <c r="D95" s="2075">
        <v>97.8</v>
      </c>
      <c r="E95" s="2075">
        <v>100.5</v>
      </c>
      <c r="F95" s="2075">
        <v>95.9</v>
      </c>
      <c r="G95" s="2075">
        <v>100.4</v>
      </c>
      <c r="H95" s="2075">
        <v>100</v>
      </c>
      <c r="I95" s="2075">
        <v>100.6</v>
      </c>
      <c r="J95" s="2075">
        <v>99.4</v>
      </c>
      <c r="K95" s="2075">
        <v>101.1</v>
      </c>
      <c r="L95" s="2071">
        <v>100.3</v>
      </c>
    </row>
    <row r="96" spans="1:12" ht="12.75" customHeight="1">
      <c r="A96" s="305"/>
      <c r="B96" s="306" t="s">
        <v>1528</v>
      </c>
      <c r="C96" s="2075">
        <v>100.4</v>
      </c>
      <c r="D96" s="2075">
        <v>100.7</v>
      </c>
      <c r="E96" s="2075">
        <v>100.7</v>
      </c>
      <c r="F96" s="2075">
        <v>103.6</v>
      </c>
      <c r="G96" s="2075">
        <v>100.4</v>
      </c>
      <c r="H96" s="2075">
        <v>100</v>
      </c>
      <c r="I96" s="2075">
        <v>99.6</v>
      </c>
      <c r="J96" s="2075">
        <v>99.9</v>
      </c>
      <c r="K96" s="2075">
        <v>99</v>
      </c>
      <c r="L96" s="2071">
        <v>101</v>
      </c>
    </row>
    <row r="97" spans="1:12" ht="12.75" customHeight="1">
      <c r="A97" s="305"/>
      <c r="B97" s="318"/>
      <c r="C97" s="2075"/>
      <c r="D97" s="2075"/>
      <c r="E97" s="2075"/>
      <c r="F97" s="2075"/>
      <c r="G97" s="2075"/>
      <c r="H97" s="2075"/>
      <c r="I97" s="2075"/>
      <c r="J97" s="2075"/>
      <c r="K97" s="2075"/>
      <c r="L97" s="2074"/>
    </row>
    <row r="98" spans="1:12" ht="12.75" customHeight="1">
      <c r="A98" s="305">
        <v>2013</v>
      </c>
      <c r="B98" s="318" t="s">
        <v>1223</v>
      </c>
      <c r="C98" s="2075">
        <v>100.4</v>
      </c>
      <c r="D98" s="2075">
        <v>101.3</v>
      </c>
      <c r="E98" s="2075">
        <v>101.5</v>
      </c>
      <c r="F98" s="2075">
        <v>95.5</v>
      </c>
      <c r="G98" s="2075">
        <v>101.1</v>
      </c>
      <c r="H98" s="2075">
        <v>100</v>
      </c>
      <c r="I98" s="2075">
        <v>100.1</v>
      </c>
      <c r="J98" s="2075">
        <v>98.9</v>
      </c>
      <c r="K98" s="2075">
        <v>101.6</v>
      </c>
      <c r="L98" s="2074">
        <v>101.1</v>
      </c>
    </row>
    <row r="99" spans="1:12" ht="12.75" customHeight="1">
      <c r="A99" s="305"/>
      <c r="B99" s="306" t="s">
        <v>1526</v>
      </c>
      <c r="C99" s="2075">
        <v>100.7</v>
      </c>
      <c r="D99" s="2075">
        <v>101.6</v>
      </c>
      <c r="E99" s="2075">
        <v>100.8</v>
      </c>
      <c r="F99" s="2075">
        <v>103</v>
      </c>
      <c r="G99" s="2075">
        <v>100.2</v>
      </c>
      <c r="H99" s="2075">
        <v>99.9</v>
      </c>
      <c r="I99" s="2075">
        <v>100.6</v>
      </c>
      <c r="J99" s="2075">
        <v>98.5</v>
      </c>
      <c r="K99" s="2075">
        <v>103.6</v>
      </c>
      <c r="L99" s="2074">
        <v>100.1</v>
      </c>
    </row>
    <row r="100" spans="1:12" ht="12.75" customHeight="1">
      <c r="A100" s="305"/>
      <c r="B100" s="306" t="s">
        <v>1527</v>
      </c>
      <c r="C100" s="2075">
        <v>100</v>
      </c>
      <c r="D100" s="2075">
        <v>98.9</v>
      </c>
      <c r="E100" s="2075">
        <v>99.8</v>
      </c>
      <c r="F100" s="2075">
        <v>95</v>
      </c>
      <c r="G100" s="2075">
        <v>101.7</v>
      </c>
      <c r="H100" s="2075">
        <v>99.6</v>
      </c>
      <c r="I100" s="2075">
        <v>100.4</v>
      </c>
      <c r="J100" s="2075">
        <v>101.4</v>
      </c>
      <c r="K100" s="2075">
        <v>100.8</v>
      </c>
      <c r="L100" s="2074">
        <v>96.8</v>
      </c>
    </row>
    <row r="101" spans="1:12" ht="12.75" customHeight="1">
      <c r="A101" s="305"/>
      <c r="B101" s="318" t="s">
        <v>1528</v>
      </c>
      <c r="C101" s="2075">
        <v>100.2</v>
      </c>
      <c r="D101" s="2075">
        <v>100.2</v>
      </c>
      <c r="E101" s="2075">
        <v>100.3</v>
      </c>
      <c r="F101" s="2075">
        <v>104.3</v>
      </c>
      <c r="G101" s="2075">
        <v>100.2</v>
      </c>
      <c r="H101" s="2075">
        <v>100.5</v>
      </c>
      <c r="I101" s="2075">
        <v>100.4</v>
      </c>
      <c r="J101" s="2075">
        <v>99</v>
      </c>
      <c r="K101" s="2075">
        <v>100</v>
      </c>
      <c r="L101" s="2074">
        <v>93.8</v>
      </c>
    </row>
    <row r="102" spans="1:12" ht="12.75" customHeight="1">
      <c r="A102" s="305"/>
      <c r="B102" s="318"/>
      <c r="C102" s="2075"/>
      <c r="D102" s="2075"/>
      <c r="E102" s="2075"/>
      <c r="F102" s="2075"/>
      <c r="G102" s="2075"/>
      <c r="H102" s="2075"/>
      <c r="I102" s="2075"/>
      <c r="J102" s="2075"/>
      <c r="K102" s="2075"/>
      <c r="L102" s="2074"/>
    </row>
    <row r="103" spans="1:12" ht="12.75" customHeight="1">
      <c r="A103" s="305">
        <v>2014</v>
      </c>
      <c r="B103" s="318" t="s">
        <v>1223</v>
      </c>
      <c r="C103" s="2075">
        <v>100.5</v>
      </c>
      <c r="D103" s="2075">
        <v>102.1</v>
      </c>
      <c r="E103" s="2075">
        <v>101.7</v>
      </c>
      <c r="F103" s="2075">
        <v>96.4</v>
      </c>
      <c r="G103" s="2075">
        <v>100.7</v>
      </c>
      <c r="H103" s="2075">
        <v>99.9</v>
      </c>
      <c r="I103" s="2075">
        <v>99</v>
      </c>
      <c r="J103" s="2075">
        <v>99.2</v>
      </c>
      <c r="K103" s="2075">
        <v>100.5</v>
      </c>
      <c r="L103" s="2074">
        <v>100.3</v>
      </c>
    </row>
    <row r="104" spans="1:12" ht="12.75" customHeight="1">
      <c r="A104" s="305"/>
      <c r="B104" s="306" t="s">
        <v>1526</v>
      </c>
      <c r="C104" s="2075">
        <v>100.1</v>
      </c>
      <c r="D104" s="2075">
        <v>99</v>
      </c>
      <c r="E104" s="2075">
        <v>102.1</v>
      </c>
      <c r="F104" s="2075">
        <v>103.1</v>
      </c>
      <c r="G104" s="2075">
        <v>100.2</v>
      </c>
      <c r="H104" s="2075">
        <v>100.3</v>
      </c>
      <c r="I104" s="2075">
        <v>100.8</v>
      </c>
      <c r="J104" s="2075">
        <v>99.7</v>
      </c>
      <c r="K104" s="2075">
        <v>100.8</v>
      </c>
      <c r="L104" s="2074">
        <v>100</v>
      </c>
    </row>
    <row r="105" spans="1:12" ht="12.75" customHeight="1">
      <c r="A105" s="305"/>
      <c r="B105" s="306" t="s">
        <v>1527</v>
      </c>
      <c r="C105" s="2075">
        <v>99.5</v>
      </c>
      <c r="D105" s="2075">
        <v>97.7</v>
      </c>
      <c r="E105" s="2075">
        <v>100.4</v>
      </c>
      <c r="F105" s="2075">
        <v>95.3</v>
      </c>
      <c r="G105" s="2075">
        <v>100</v>
      </c>
      <c r="H105" s="2075">
        <v>100</v>
      </c>
      <c r="I105" s="2075">
        <v>100.5</v>
      </c>
      <c r="J105" s="2075">
        <v>100.5</v>
      </c>
      <c r="K105" s="2075">
        <v>100.3</v>
      </c>
      <c r="L105" s="2074">
        <v>100.1</v>
      </c>
    </row>
    <row r="106" spans="1:12" ht="12.75" customHeight="1">
      <c r="A106" s="305"/>
      <c r="B106" s="306" t="s">
        <v>1528</v>
      </c>
      <c r="C106" s="2074">
        <v>99.6</v>
      </c>
      <c r="D106" s="2071">
        <v>99.1</v>
      </c>
      <c r="E106" s="2071">
        <v>100.1</v>
      </c>
      <c r="F106" s="2071">
        <v>103.7</v>
      </c>
      <c r="G106" s="2071">
        <v>100.2</v>
      </c>
      <c r="H106" s="2071">
        <v>99.8</v>
      </c>
      <c r="I106" s="2071">
        <v>99.8</v>
      </c>
      <c r="J106" s="2071">
        <v>96.2</v>
      </c>
      <c r="K106" s="2071">
        <v>100.1</v>
      </c>
      <c r="L106" s="2071">
        <v>100.6</v>
      </c>
    </row>
    <row r="107" spans="1:12" ht="12.75" customHeight="1">
      <c r="A107" s="305"/>
      <c r="B107" s="318"/>
      <c r="C107" s="2075"/>
      <c r="D107" s="2075"/>
      <c r="E107" s="2075"/>
      <c r="F107" s="2075"/>
      <c r="G107" s="2075"/>
      <c r="H107" s="2075"/>
      <c r="I107" s="2075"/>
      <c r="J107" s="2075"/>
      <c r="K107" s="2075"/>
      <c r="L107" s="2074"/>
    </row>
    <row r="108" spans="1:12" ht="12.75" customHeight="1">
      <c r="A108" s="305">
        <v>2015</v>
      </c>
      <c r="B108" s="318" t="s">
        <v>1223</v>
      </c>
      <c r="C108" s="2075">
        <v>99.8</v>
      </c>
      <c r="D108" s="2075">
        <v>101.3</v>
      </c>
      <c r="E108" s="2075">
        <v>100.6</v>
      </c>
      <c r="F108" s="2075">
        <v>95.2</v>
      </c>
      <c r="G108" s="2075">
        <v>100.8</v>
      </c>
      <c r="H108" s="2075">
        <v>100</v>
      </c>
      <c r="I108" s="2075">
        <v>101.3</v>
      </c>
      <c r="J108" s="2075">
        <v>92.5</v>
      </c>
      <c r="K108" s="2075">
        <v>101.2</v>
      </c>
      <c r="L108" s="2074">
        <v>100.2</v>
      </c>
    </row>
    <row r="109" spans="1:12" ht="12.75" customHeight="1">
      <c r="A109" s="305"/>
      <c r="B109" s="306" t="s">
        <v>1526</v>
      </c>
      <c r="C109" s="2075">
        <v>100.7</v>
      </c>
      <c r="D109" s="2075">
        <v>100.6</v>
      </c>
      <c r="E109" s="2075">
        <v>100.3</v>
      </c>
      <c r="F109" s="2075">
        <v>102.5</v>
      </c>
      <c r="G109" s="2075">
        <v>100.6</v>
      </c>
      <c r="H109" s="2075">
        <v>100</v>
      </c>
      <c r="I109" s="2075">
        <v>100.4</v>
      </c>
      <c r="J109" s="2075">
        <v>102.5</v>
      </c>
      <c r="K109" s="2075">
        <v>99.5</v>
      </c>
      <c r="L109" s="2074">
        <v>100</v>
      </c>
    </row>
    <row r="110" spans="1:12" ht="12.75" customHeight="1">
      <c r="A110" s="305"/>
      <c r="B110" s="306" t="s">
        <v>1527</v>
      </c>
      <c r="C110" s="2075">
        <v>99.7</v>
      </c>
      <c r="D110" s="2075">
        <v>98.5</v>
      </c>
      <c r="E110" s="2075">
        <v>99.9</v>
      </c>
      <c r="F110" s="2075">
        <v>96.7</v>
      </c>
      <c r="G110" s="2075">
        <v>100.2</v>
      </c>
      <c r="H110" s="2075">
        <v>99.8</v>
      </c>
      <c r="I110" s="2075">
        <v>101.5</v>
      </c>
      <c r="J110" s="2075">
        <v>100.4</v>
      </c>
      <c r="K110" s="2075">
        <v>100.6</v>
      </c>
      <c r="L110" s="2074">
        <v>100.2</v>
      </c>
    </row>
    <row r="111" spans="1:12" ht="12.75" customHeight="1">
      <c r="A111" s="305"/>
      <c r="B111" s="318" t="s">
        <v>1528</v>
      </c>
      <c r="C111" s="2075">
        <v>99.8</v>
      </c>
      <c r="D111" s="2075">
        <v>100.7</v>
      </c>
      <c r="E111" s="2075">
        <v>99.8</v>
      </c>
      <c r="F111" s="2075">
        <v>102.6</v>
      </c>
      <c r="G111" s="2075">
        <v>100</v>
      </c>
      <c r="H111" s="2075">
        <v>99.8</v>
      </c>
      <c r="I111" s="2075">
        <v>99.8</v>
      </c>
      <c r="J111" s="2075">
        <v>95.8</v>
      </c>
      <c r="K111" s="2075">
        <v>98.9</v>
      </c>
      <c r="L111" s="2074">
        <v>100.5</v>
      </c>
    </row>
    <row r="112" spans="1:12" ht="12.75" customHeight="1">
      <c r="A112" s="305"/>
      <c r="B112" s="318"/>
      <c r="C112" s="2075"/>
      <c r="D112" s="2075"/>
      <c r="E112" s="2075"/>
      <c r="F112" s="2075"/>
      <c r="G112" s="2075"/>
      <c r="H112" s="2075"/>
      <c r="I112" s="2075"/>
      <c r="J112" s="2075"/>
      <c r="K112" s="2075"/>
      <c r="L112" s="2074"/>
    </row>
    <row r="113" spans="1:12">
      <c r="A113" s="305">
        <v>2016</v>
      </c>
      <c r="B113" s="318" t="s">
        <v>1223</v>
      </c>
      <c r="C113" s="2075">
        <v>99.4</v>
      </c>
      <c r="D113" s="2075">
        <v>101.2</v>
      </c>
      <c r="E113" s="2075">
        <v>100.4</v>
      </c>
      <c r="F113" s="2075">
        <v>95.8</v>
      </c>
      <c r="G113" s="2075">
        <v>99.6</v>
      </c>
      <c r="H113" s="2075">
        <v>99.6</v>
      </c>
      <c r="I113" s="2075">
        <v>97.9</v>
      </c>
      <c r="J113" s="2075">
        <v>93.2</v>
      </c>
      <c r="K113" s="2075">
        <v>100</v>
      </c>
      <c r="L113" s="2074">
        <v>100.1</v>
      </c>
    </row>
    <row r="114" spans="1:12" ht="12.75" customHeight="1">
      <c r="A114" s="305"/>
      <c r="B114" s="318" t="s">
        <v>1526</v>
      </c>
      <c r="C114" s="2075">
        <v>100.6</v>
      </c>
      <c r="D114" s="2075">
        <v>100.7</v>
      </c>
      <c r="E114" s="2075">
        <v>100.4</v>
      </c>
      <c r="F114" s="2075">
        <v>103.4</v>
      </c>
      <c r="G114" s="2075">
        <v>100</v>
      </c>
      <c r="H114" s="2075">
        <v>100.6</v>
      </c>
      <c r="I114" s="2075">
        <v>100.5</v>
      </c>
      <c r="J114" s="2075">
        <v>104.2</v>
      </c>
      <c r="K114" s="2075">
        <v>97.2</v>
      </c>
      <c r="L114" s="2071">
        <v>100.1</v>
      </c>
    </row>
    <row r="115" spans="1:12" ht="12.75" customHeight="1">
      <c r="B115" s="306" t="s">
        <v>1527</v>
      </c>
      <c r="C115" s="2075">
        <v>99.8</v>
      </c>
      <c r="D115" s="2075">
        <v>98.5</v>
      </c>
      <c r="E115" s="2075">
        <v>99.5</v>
      </c>
      <c r="F115" s="2075">
        <v>95.9</v>
      </c>
      <c r="G115" s="2075">
        <v>100.2</v>
      </c>
      <c r="H115" s="2075">
        <v>100.6</v>
      </c>
      <c r="I115" s="2075">
        <v>100.2</v>
      </c>
      <c r="J115" s="2075">
        <v>101.6</v>
      </c>
      <c r="K115" s="2075">
        <v>102.7</v>
      </c>
      <c r="L115" s="2074">
        <v>100.3</v>
      </c>
    </row>
    <row r="116" spans="1:12" ht="12.75" customHeight="1">
      <c r="A116" s="305"/>
      <c r="B116" s="318" t="s">
        <v>1528</v>
      </c>
      <c r="C116" s="2075">
        <v>100.7</v>
      </c>
      <c r="D116" s="2075">
        <v>100.8</v>
      </c>
      <c r="E116" s="2075">
        <v>100.4</v>
      </c>
      <c r="F116" s="2075">
        <v>103.9</v>
      </c>
      <c r="G116" s="2075">
        <v>100.3</v>
      </c>
      <c r="H116" s="2075">
        <v>99.9</v>
      </c>
      <c r="I116" s="2075">
        <v>99.7</v>
      </c>
      <c r="J116" s="2075">
        <v>103.1</v>
      </c>
      <c r="K116" s="2075">
        <v>99.4</v>
      </c>
      <c r="L116" s="2074">
        <v>100.5</v>
      </c>
    </row>
    <row r="117" spans="1:12" ht="12.75" customHeight="1">
      <c r="A117" s="305"/>
      <c r="B117" s="318"/>
      <c r="C117" s="2075"/>
      <c r="D117" s="2075"/>
      <c r="E117" s="2075"/>
      <c r="F117" s="2075"/>
      <c r="G117" s="2075"/>
      <c r="H117" s="2075"/>
      <c r="I117" s="2075"/>
      <c r="J117" s="2075"/>
      <c r="K117" s="2075"/>
      <c r="L117" s="2074"/>
    </row>
    <row r="118" spans="1:12" ht="12.75" customHeight="1">
      <c r="A118" s="305">
        <v>2017</v>
      </c>
      <c r="B118" s="318" t="s">
        <v>1223</v>
      </c>
      <c r="C118" s="2075">
        <v>101.2</v>
      </c>
      <c r="D118" s="2075">
        <v>103</v>
      </c>
      <c r="E118" s="2075">
        <v>101.2</v>
      </c>
      <c r="F118" s="2075">
        <v>95.5</v>
      </c>
      <c r="G118" s="2075">
        <v>100.7</v>
      </c>
      <c r="H118" s="2075">
        <v>100.6</v>
      </c>
      <c r="I118" s="2075">
        <v>101.7</v>
      </c>
      <c r="J118" s="2075">
        <v>102</v>
      </c>
      <c r="K118" s="2075">
        <v>101</v>
      </c>
      <c r="L118" s="2074">
        <v>100</v>
      </c>
    </row>
    <row r="119" spans="1:12" ht="12.75" customHeight="1">
      <c r="A119" s="305"/>
      <c r="B119" s="318" t="s">
        <v>1526</v>
      </c>
      <c r="C119" s="2079">
        <v>100.2</v>
      </c>
      <c r="D119" s="2079">
        <v>100.3</v>
      </c>
      <c r="E119" s="2079">
        <v>100.1</v>
      </c>
      <c r="F119" s="2079">
        <v>103.5</v>
      </c>
      <c r="G119" s="2079">
        <v>100.6</v>
      </c>
      <c r="H119" s="2079">
        <v>99.9</v>
      </c>
      <c r="I119" s="2079">
        <v>100.2</v>
      </c>
      <c r="J119" s="2079">
        <v>97.4</v>
      </c>
      <c r="K119" s="2079">
        <v>100.7</v>
      </c>
      <c r="L119" s="2080">
        <v>100.1</v>
      </c>
    </row>
    <row r="120" spans="1:12" ht="12.75" customHeight="1">
      <c r="A120" s="305"/>
      <c r="B120" s="318" t="s">
        <v>1527</v>
      </c>
      <c r="C120" s="2079">
        <v>99.8</v>
      </c>
      <c r="D120" s="2079">
        <v>100.2</v>
      </c>
      <c r="E120" s="2079">
        <v>100.5</v>
      </c>
      <c r="F120" s="2079">
        <v>94.1</v>
      </c>
      <c r="G120" s="2079">
        <v>100.1</v>
      </c>
      <c r="H120" s="2079">
        <v>99.7</v>
      </c>
      <c r="I120" s="2079">
        <v>101.2</v>
      </c>
      <c r="J120" s="2079">
        <v>97.8</v>
      </c>
      <c r="K120" s="2079">
        <v>100.8</v>
      </c>
      <c r="L120" s="2080">
        <v>100.6</v>
      </c>
    </row>
    <row r="121" spans="1:12" ht="12.75" customHeight="1">
      <c r="A121" s="305"/>
      <c r="B121" s="318" t="s">
        <v>1528</v>
      </c>
      <c r="C121" s="2075">
        <v>101.1</v>
      </c>
      <c r="D121" s="2075">
        <v>101.9</v>
      </c>
      <c r="E121" s="2075">
        <v>99.9</v>
      </c>
      <c r="F121" s="2075">
        <v>104.9</v>
      </c>
      <c r="G121" s="2075">
        <v>100.5</v>
      </c>
      <c r="H121" s="2075">
        <v>100.2</v>
      </c>
      <c r="I121" s="2075">
        <v>100.5</v>
      </c>
      <c r="J121" s="2075">
        <v>102.2</v>
      </c>
      <c r="K121" s="2075">
        <v>100</v>
      </c>
      <c r="L121" s="2074">
        <v>102.4</v>
      </c>
    </row>
    <row r="122" spans="1:12" ht="12.75" customHeight="1">
      <c r="A122" s="305"/>
      <c r="B122" s="318"/>
      <c r="C122" s="2075"/>
      <c r="D122" s="2075"/>
      <c r="E122" s="2075"/>
      <c r="F122" s="2075"/>
      <c r="G122" s="2075"/>
      <c r="H122" s="861"/>
      <c r="I122" s="2075"/>
      <c r="J122" s="2075"/>
      <c r="K122" s="2075"/>
      <c r="L122" s="2074"/>
    </row>
    <row r="123" spans="1:12" ht="12.75" customHeight="1">
      <c r="A123" s="305">
        <v>2018</v>
      </c>
      <c r="B123" s="318" t="s">
        <v>1223</v>
      </c>
      <c r="C123" s="2075">
        <v>100.6</v>
      </c>
      <c r="D123" s="2075">
        <v>101.4</v>
      </c>
      <c r="E123" s="2075">
        <v>100.2</v>
      </c>
      <c r="F123" s="2075">
        <v>94.4</v>
      </c>
      <c r="G123" s="2075">
        <v>101</v>
      </c>
      <c r="H123" s="2075">
        <v>101</v>
      </c>
      <c r="I123" s="2075">
        <v>100.8</v>
      </c>
      <c r="J123" s="2075">
        <v>100.3</v>
      </c>
      <c r="K123" s="2075">
        <v>101.3</v>
      </c>
      <c r="L123" s="2074">
        <v>101.5</v>
      </c>
    </row>
    <row r="124" spans="1:12" ht="12.75" customHeight="1">
      <c r="A124" s="305"/>
      <c r="B124" s="318" t="s">
        <v>1526</v>
      </c>
      <c r="C124" s="2075">
        <v>100.3</v>
      </c>
      <c r="D124" s="2075">
        <v>99.8</v>
      </c>
      <c r="E124" s="2075">
        <v>100.1</v>
      </c>
      <c r="F124" s="2075">
        <v>103.3</v>
      </c>
      <c r="G124" s="2075">
        <v>100.3</v>
      </c>
      <c r="H124" s="2075">
        <v>99.6</v>
      </c>
      <c r="I124" s="2075">
        <v>101</v>
      </c>
      <c r="J124" s="2075">
        <v>103.5</v>
      </c>
      <c r="K124" s="2075">
        <v>98.8</v>
      </c>
      <c r="L124" s="2074">
        <v>100.5</v>
      </c>
    </row>
    <row r="125" spans="1:12">
      <c r="A125" s="305"/>
      <c r="B125" s="318" t="s">
        <v>1527</v>
      </c>
      <c r="C125" s="2079">
        <v>100.3</v>
      </c>
      <c r="D125" s="2079">
        <v>99.2</v>
      </c>
      <c r="E125" s="2079">
        <v>99.8</v>
      </c>
      <c r="F125" s="2079">
        <v>95.4</v>
      </c>
      <c r="G125" s="2079">
        <v>100.6</v>
      </c>
      <c r="H125" s="2079">
        <v>100.9</v>
      </c>
      <c r="I125" s="2079">
        <v>101</v>
      </c>
      <c r="J125" s="2079">
        <v>102.1</v>
      </c>
      <c r="K125" s="2079">
        <v>103</v>
      </c>
      <c r="L125" s="2080">
        <v>100.5</v>
      </c>
    </row>
    <row r="126" spans="1:12">
      <c r="A126" s="305"/>
      <c r="B126" s="318" t="s">
        <v>1528</v>
      </c>
      <c r="C126" s="2075">
        <v>100.7</v>
      </c>
      <c r="D126" s="2075">
        <v>101.1</v>
      </c>
      <c r="E126" s="2075">
        <v>100.5</v>
      </c>
      <c r="F126" s="2075">
        <v>104.6</v>
      </c>
      <c r="G126" s="2075">
        <v>100.8</v>
      </c>
      <c r="H126" s="2075">
        <v>99.2</v>
      </c>
      <c r="I126" s="2075">
        <v>101.2</v>
      </c>
      <c r="J126" s="2075">
        <v>100.8</v>
      </c>
      <c r="K126" s="2075">
        <v>99</v>
      </c>
      <c r="L126" s="2074">
        <v>102.7</v>
      </c>
    </row>
    <row r="127" spans="1:12">
      <c r="A127" s="305"/>
      <c r="B127" s="318"/>
      <c r="C127" s="2180"/>
      <c r="D127" s="2180"/>
      <c r="E127" s="2180"/>
      <c r="F127" s="2180"/>
      <c r="G127" s="2180"/>
      <c r="H127" s="2180"/>
      <c r="I127" s="2180"/>
      <c r="J127" s="2180"/>
      <c r="K127" s="2180"/>
      <c r="L127" s="2074"/>
    </row>
    <row r="128" spans="1:12">
      <c r="A128" s="2032">
        <v>2019</v>
      </c>
      <c r="B128" s="318" t="s">
        <v>1223</v>
      </c>
      <c r="C128" s="2081">
        <v>100.1</v>
      </c>
      <c r="D128" s="2081">
        <v>102.2</v>
      </c>
      <c r="E128" s="2081">
        <v>100.1</v>
      </c>
      <c r="F128" s="2081">
        <v>94.2</v>
      </c>
      <c r="G128" s="2075">
        <v>98.7</v>
      </c>
      <c r="H128" s="2075">
        <v>100.2</v>
      </c>
      <c r="I128" s="2081">
        <v>100.7</v>
      </c>
      <c r="J128" s="2081">
        <v>97.2</v>
      </c>
      <c r="K128" s="2081">
        <v>101.2</v>
      </c>
      <c r="L128" s="1539">
        <v>100.8</v>
      </c>
    </row>
    <row r="129" spans="1:12" ht="12.75" customHeight="1">
      <c r="A129" s="305"/>
      <c r="B129" s="318" t="s">
        <v>1526</v>
      </c>
      <c r="C129" s="2075">
        <v>101.7</v>
      </c>
      <c r="D129" s="2075">
        <v>102.7</v>
      </c>
      <c r="E129" s="2075">
        <v>100.7</v>
      </c>
      <c r="F129" s="2075">
        <v>103.5</v>
      </c>
      <c r="G129" s="2075">
        <v>101.1</v>
      </c>
      <c r="H129" s="2075">
        <v>100.5</v>
      </c>
      <c r="I129" s="2075">
        <v>100.8</v>
      </c>
      <c r="J129" s="2075">
        <v>104</v>
      </c>
      <c r="K129" s="2075">
        <v>101</v>
      </c>
      <c r="L129" s="2074">
        <v>100.4</v>
      </c>
    </row>
    <row r="130" spans="1:12" ht="12.75" customHeight="1">
      <c r="A130" s="305"/>
      <c r="B130" s="318" t="s">
        <v>1527</v>
      </c>
      <c r="C130" s="2180">
        <v>100.4</v>
      </c>
      <c r="D130" s="2180">
        <v>101.1</v>
      </c>
      <c r="E130" s="2180">
        <v>100.3</v>
      </c>
      <c r="F130" s="2180">
        <v>94.9</v>
      </c>
      <c r="G130" s="2180">
        <v>101</v>
      </c>
      <c r="H130" s="2180">
        <v>100.2</v>
      </c>
      <c r="I130" s="2180">
        <v>101</v>
      </c>
      <c r="J130" s="2180">
        <v>98.7</v>
      </c>
      <c r="K130" s="2180">
        <v>100.4</v>
      </c>
      <c r="L130" s="2181">
        <v>100.4</v>
      </c>
    </row>
    <row r="131" spans="1:12" ht="12.75" customHeight="1">
      <c r="A131" s="305"/>
      <c r="B131" s="306" t="s">
        <v>1528</v>
      </c>
      <c r="C131" s="2075">
        <v>100.2</v>
      </c>
      <c r="D131" s="2075">
        <v>100.2</v>
      </c>
      <c r="E131" s="2075">
        <v>100.3</v>
      </c>
      <c r="F131" s="2075">
        <v>103.8</v>
      </c>
      <c r="G131" s="2464">
        <v>100.1</v>
      </c>
      <c r="H131" s="2464">
        <v>99.6</v>
      </c>
      <c r="I131" s="2075">
        <v>100</v>
      </c>
      <c r="J131" s="2075">
        <v>98.5</v>
      </c>
      <c r="K131" s="2075">
        <v>99.1</v>
      </c>
      <c r="L131" s="2074">
        <v>101.2</v>
      </c>
    </row>
    <row r="132" spans="1:12" ht="12.75" customHeight="1">
      <c r="A132" s="305"/>
      <c r="B132" s="318"/>
      <c r="C132" s="2075"/>
      <c r="D132" s="2075"/>
      <c r="E132" s="2075"/>
      <c r="F132" s="2075"/>
      <c r="G132" s="2075"/>
      <c r="H132" s="861"/>
      <c r="I132" s="2075"/>
      <c r="J132" s="2075"/>
      <c r="K132" s="2075"/>
      <c r="L132" s="2074"/>
    </row>
    <row r="133" spans="1:12" ht="12.75" customHeight="1">
      <c r="A133" s="305">
        <v>2020</v>
      </c>
      <c r="B133" s="318" t="s">
        <v>1223</v>
      </c>
      <c r="C133" s="2075">
        <v>101.7</v>
      </c>
      <c r="D133" s="2075">
        <v>103</v>
      </c>
      <c r="E133" s="2075">
        <v>102.8</v>
      </c>
      <c r="F133" s="2075">
        <v>95.3</v>
      </c>
      <c r="G133" s="2464">
        <v>103</v>
      </c>
      <c r="H133" s="2464">
        <v>100</v>
      </c>
      <c r="I133" s="2075">
        <v>101.1</v>
      </c>
      <c r="J133" s="2075">
        <v>100</v>
      </c>
      <c r="K133" s="2075">
        <v>101.4</v>
      </c>
      <c r="L133" s="2074">
        <v>101.1</v>
      </c>
    </row>
    <row r="134" spans="1:12" ht="12.75" customHeight="1">
      <c r="A134" s="305"/>
      <c r="B134" s="318" t="s">
        <v>1526</v>
      </c>
      <c r="C134" s="2079">
        <v>100.5</v>
      </c>
      <c r="D134" s="2079">
        <v>101.5</v>
      </c>
      <c r="E134" s="2079">
        <v>101.3</v>
      </c>
      <c r="F134" s="2079">
        <v>101.6</v>
      </c>
      <c r="G134" s="2525">
        <v>102</v>
      </c>
      <c r="H134" s="2525">
        <v>100.5</v>
      </c>
      <c r="I134" s="2079">
        <v>101</v>
      </c>
      <c r="J134" s="2079">
        <v>89.3</v>
      </c>
      <c r="K134" s="2079">
        <v>101</v>
      </c>
      <c r="L134" s="2526">
        <v>100.2</v>
      </c>
    </row>
    <row r="135" spans="1:12" ht="12.75" customHeight="1">
      <c r="A135" s="305"/>
      <c r="B135" s="318" t="s">
        <v>1527</v>
      </c>
      <c r="C135" s="2180">
        <v>100.1</v>
      </c>
      <c r="D135" s="2180">
        <v>98</v>
      </c>
      <c r="E135" s="2180">
        <v>100.8</v>
      </c>
      <c r="F135" s="2180">
        <v>96.4</v>
      </c>
      <c r="G135" s="2180">
        <v>100.7</v>
      </c>
      <c r="H135" s="2180">
        <v>100.2</v>
      </c>
      <c r="I135" s="2180">
        <v>100.4</v>
      </c>
      <c r="J135" s="2180">
        <v>103.8</v>
      </c>
      <c r="K135" s="2180">
        <v>102</v>
      </c>
      <c r="L135" s="2181">
        <v>102.4</v>
      </c>
    </row>
  </sheetData>
  <mergeCells count="10">
    <mergeCell ref="A84:L85"/>
    <mergeCell ref="I1:J1"/>
    <mergeCell ref="D6:L8"/>
    <mergeCell ref="A8:B8"/>
    <mergeCell ref="A11:B11"/>
    <mergeCell ref="A12:B12"/>
    <mergeCell ref="A10:B10"/>
    <mergeCell ref="A15:B15"/>
    <mergeCell ref="A20:L21"/>
    <mergeCell ref="A19:B19"/>
  </mergeCells>
  <phoneticPr fontId="56"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Z216"/>
  <sheetViews>
    <sheetView showGridLines="0" zoomScaleNormal="100" workbookViewId="0">
      <pane ySplit="18" topLeftCell="A19" activePane="bottomLeft" state="frozen"/>
      <selection activeCell="A32" sqref="A32"/>
      <selection pane="bottomLeft"/>
    </sheetView>
  </sheetViews>
  <sheetFormatPr defaultColWidth="9" defaultRowHeight="14.25"/>
  <cols>
    <col min="1" max="1" width="8.625" style="1381" customWidth="1"/>
    <col min="2" max="2" width="16.625" style="1381" customWidth="1"/>
    <col min="3" max="8" width="13.5" style="1381" customWidth="1"/>
    <col min="9" max="9" width="28.375" style="1381" customWidth="1"/>
    <col min="10" max="16384" width="9" style="1381"/>
  </cols>
  <sheetData>
    <row r="1" spans="1:8" s="954" customFormat="1" ht="15.75" customHeight="1">
      <c r="A1" s="766" t="s">
        <v>2028</v>
      </c>
      <c r="B1" s="818"/>
      <c r="C1" s="8"/>
      <c r="D1" s="8"/>
      <c r="E1" s="8"/>
      <c r="F1" s="2939"/>
      <c r="G1" s="2940"/>
      <c r="H1" s="8"/>
    </row>
    <row r="2" spans="1:8" s="954" customFormat="1" ht="15.75" customHeight="1">
      <c r="A2" s="1270" t="s">
        <v>1529</v>
      </c>
      <c r="B2" s="86"/>
      <c r="C2" s="8"/>
      <c r="D2" s="8"/>
      <c r="E2" s="8"/>
      <c r="F2" s="8"/>
      <c r="G2" s="8"/>
      <c r="H2" s="8"/>
    </row>
    <row r="3" spans="1:8" s="245" customFormat="1" ht="12.75" customHeight="1">
      <c r="A3" s="24" t="s">
        <v>2609</v>
      </c>
      <c r="B3" s="948"/>
      <c r="C3" s="948"/>
      <c r="D3" s="948"/>
      <c r="E3" s="948"/>
      <c r="F3" s="948"/>
      <c r="G3" s="905" t="s">
        <v>1419</v>
      </c>
      <c r="H3" s="905"/>
    </row>
    <row r="4" spans="1:8" s="245" customFormat="1" ht="12.75" customHeight="1">
      <c r="A4" s="1330" t="s">
        <v>2029</v>
      </c>
      <c r="B4" s="948"/>
      <c r="C4" s="948"/>
      <c r="D4" s="948"/>
      <c r="E4" s="948"/>
      <c r="F4" s="948"/>
      <c r="G4" s="1160" t="s">
        <v>791</v>
      </c>
      <c r="H4" s="1375"/>
    </row>
    <row r="5" spans="1:8" s="245" customFormat="1" ht="11.25" hidden="1">
      <c r="A5" s="65"/>
      <c r="B5" s="65"/>
      <c r="C5" s="24"/>
      <c r="D5" s="24"/>
      <c r="E5" s="24"/>
      <c r="F5" s="24"/>
      <c r="G5" s="24"/>
      <c r="H5" s="24"/>
    </row>
    <row r="6" spans="1:8" s="245" customFormat="1" ht="11.25">
      <c r="A6" s="1075"/>
      <c r="B6" s="1055"/>
      <c r="C6" s="2826"/>
      <c r="D6" s="2827"/>
      <c r="E6" s="2826"/>
      <c r="F6" s="2826"/>
      <c r="G6" s="2827"/>
      <c r="H6" s="1306"/>
    </row>
    <row r="7" spans="1:8" s="245" customFormat="1" ht="11.25">
      <c r="A7" s="1067"/>
      <c r="B7" s="1070"/>
      <c r="C7" s="2824" t="s">
        <v>567</v>
      </c>
      <c r="D7" s="2825"/>
      <c r="E7" s="2824" t="s">
        <v>568</v>
      </c>
      <c r="F7" s="2824"/>
      <c r="G7" s="2825"/>
      <c r="H7" s="3022"/>
    </row>
    <row r="8" spans="1:8" s="245" customFormat="1" ht="11.25">
      <c r="A8" s="2824" t="s">
        <v>660</v>
      </c>
      <c r="B8" s="2825"/>
      <c r="C8" s="2821" t="s">
        <v>689</v>
      </c>
      <c r="D8" s="2822"/>
      <c r="E8" s="2821" t="s">
        <v>690</v>
      </c>
      <c r="F8" s="2821"/>
      <c r="G8" s="2822"/>
      <c r="H8" s="3022"/>
    </row>
    <row r="9" spans="1:8" s="245" customFormat="1" ht="11.25">
      <c r="A9" s="2821" t="s">
        <v>661</v>
      </c>
      <c r="B9" s="2822"/>
      <c r="C9" s="2836"/>
      <c r="D9" s="2837"/>
      <c r="E9" s="2836"/>
      <c r="F9" s="2836"/>
      <c r="G9" s="2837"/>
      <c r="H9" s="3022"/>
    </row>
    <row r="10" spans="1:8" s="245" customFormat="1" ht="11.25">
      <c r="A10" s="946"/>
      <c r="B10" s="946"/>
      <c r="C10" s="1053"/>
      <c r="D10" s="1053"/>
      <c r="E10" s="1055"/>
      <c r="F10" s="1165"/>
      <c r="G10" s="1053"/>
      <c r="H10" s="946"/>
    </row>
    <row r="11" spans="1:8" s="245" customFormat="1" ht="11.25">
      <c r="A11" s="2834" t="s">
        <v>1768</v>
      </c>
      <c r="B11" s="2835"/>
      <c r="C11" s="1182"/>
      <c r="D11" s="1060"/>
      <c r="E11" s="1182" t="s">
        <v>691</v>
      </c>
      <c r="F11" s="1060" t="s">
        <v>692</v>
      </c>
      <c r="G11" s="1060"/>
      <c r="H11" s="1076" t="s">
        <v>693</v>
      </c>
    </row>
    <row r="12" spans="1:8" s="245" customFormat="1" ht="11.25">
      <c r="A12" s="2834" t="s">
        <v>471</v>
      </c>
      <c r="B12" s="2835"/>
      <c r="C12" s="1182" t="s">
        <v>1671</v>
      </c>
      <c r="D12" s="1060" t="s">
        <v>1672</v>
      </c>
      <c r="E12" s="1193" t="s">
        <v>1584</v>
      </c>
      <c r="F12" s="1060" t="s">
        <v>1585</v>
      </c>
      <c r="G12" s="1060" t="s">
        <v>1586</v>
      </c>
      <c r="H12" s="1076" t="s">
        <v>1587</v>
      </c>
    </row>
    <row r="13" spans="1:8" s="245" customFormat="1" ht="11.25">
      <c r="A13" s="2832" t="s">
        <v>246</v>
      </c>
      <c r="B13" s="2833"/>
      <c r="C13" s="1193" t="s">
        <v>1588</v>
      </c>
      <c r="D13" s="1068" t="s">
        <v>1589</v>
      </c>
      <c r="E13" s="1193" t="s">
        <v>1590</v>
      </c>
      <c r="F13" s="1068" t="s">
        <v>1591</v>
      </c>
      <c r="G13" s="1068" t="s">
        <v>1592</v>
      </c>
      <c r="H13" s="1174" t="s">
        <v>2031</v>
      </c>
    </row>
    <row r="14" spans="1:8" s="245" customFormat="1" ht="11.25">
      <c r="A14" s="2832" t="s">
        <v>8</v>
      </c>
      <c r="B14" s="2833"/>
      <c r="C14" s="1070"/>
      <c r="D14" s="1057"/>
      <c r="E14" s="1071"/>
      <c r="F14" s="946"/>
      <c r="G14" s="1057"/>
      <c r="H14" s="1174" t="s">
        <v>9</v>
      </c>
    </row>
    <row r="15" spans="1:8" s="245" customFormat="1" ht="27" customHeight="1">
      <c r="A15" s="1067"/>
      <c r="B15" s="1070"/>
      <c r="C15" s="1075"/>
      <c r="D15" s="1075"/>
      <c r="E15" s="2964"/>
      <c r="F15" s="2941"/>
      <c r="G15" s="2942"/>
      <c r="H15" s="1076"/>
    </row>
    <row r="16" spans="1:8" s="245" customFormat="1" ht="14.25" customHeight="1">
      <c r="A16" s="2834" t="s">
        <v>1769</v>
      </c>
      <c r="B16" s="2835"/>
      <c r="C16" s="2824" t="s">
        <v>10</v>
      </c>
      <c r="D16" s="2824"/>
      <c r="E16" s="2843" t="s">
        <v>11</v>
      </c>
      <c r="F16" s="2824"/>
      <c r="G16" s="2825"/>
      <c r="H16" s="1076"/>
    </row>
    <row r="17" spans="1:8" s="245" customFormat="1" ht="12.75" customHeight="1">
      <c r="A17" s="2832" t="s">
        <v>1599</v>
      </c>
      <c r="B17" s="2833"/>
      <c r="C17" s="2821" t="s">
        <v>2316</v>
      </c>
      <c r="D17" s="2821"/>
      <c r="E17" s="2892" t="s">
        <v>2317</v>
      </c>
      <c r="F17" s="2821"/>
      <c r="G17" s="2822"/>
      <c r="H17" s="1076"/>
    </row>
    <row r="18" spans="1:8" s="245" customFormat="1" ht="27.75" customHeight="1">
      <c r="A18" s="1067"/>
      <c r="B18" s="1070"/>
      <c r="C18" s="2824"/>
      <c r="D18" s="2824"/>
      <c r="E18" s="3023"/>
      <c r="F18" s="2834"/>
      <c r="G18" s="2835"/>
      <c r="H18" s="1387"/>
    </row>
    <row r="19" spans="1:8" s="245" customFormat="1" ht="12.75" customHeight="1">
      <c r="A19" s="1388"/>
      <c r="B19" s="1388"/>
      <c r="C19" s="1389"/>
      <c r="D19" s="1389"/>
      <c r="E19" s="1389"/>
      <c r="F19" s="1389"/>
      <c r="G19" s="1389"/>
      <c r="H19" s="1389"/>
    </row>
    <row r="20" spans="1:8" s="245" customFormat="1" ht="12.75" customHeight="1">
      <c r="A20" s="305">
        <v>2010</v>
      </c>
      <c r="B20" s="306" t="s">
        <v>1573</v>
      </c>
      <c r="C20" s="165">
        <v>57.48</v>
      </c>
      <c r="D20" s="165">
        <v>40.99</v>
      </c>
      <c r="E20" s="165">
        <v>4.2699999999999996</v>
      </c>
      <c r="F20" s="165">
        <v>3.93</v>
      </c>
      <c r="G20" s="165">
        <v>3.95</v>
      </c>
      <c r="H20" s="166">
        <v>107.35</v>
      </c>
    </row>
    <row r="21" spans="1:8" s="245" customFormat="1" ht="12.75" customHeight="1">
      <c r="A21" s="305"/>
      <c r="B21" s="687" t="s">
        <v>1375</v>
      </c>
      <c r="C21" s="158">
        <v>115.40322537462502</v>
      </c>
      <c r="D21" s="158">
        <v>126.29176813398864</v>
      </c>
      <c r="E21" s="158">
        <v>98.795180722891558</v>
      </c>
      <c r="F21" s="158">
        <v>90.24390243902441</v>
      </c>
      <c r="G21" s="158">
        <v>95.863746958637464</v>
      </c>
      <c r="H21" s="158">
        <v>117.64963343910712</v>
      </c>
    </row>
    <row r="22" spans="1:8" s="245" customFormat="1" ht="12.75" customHeight="1">
      <c r="A22" s="110"/>
      <c r="B22" s="90"/>
      <c r="C22" s="68"/>
      <c r="D22" s="68"/>
      <c r="E22" s="68"/>
      <c r="F22" s="68"/>
      <c r="G22" s="68"/>
      <c r="H22" s="158"/>
    </row>
    <row r="23" spans="1:8" s="245" customFormat="1" ht="12.75" customHeight="1">
      <c r="A23" s="261">
        <v>2011</v>
      </c>
      <c r="B23" s="259" t="s">
        <v>370</v>
      </c>
      <c r="C23" s="684">
        <v>89.589328559763828</v>
      </c>
      <c r="D23" s="684">
        <v>73.993940944189546</v>
      </c>
      <c r="E23" s="684">
        <v>4.7855734469146061</v>
      </c>
      <c r="F23" s="684">
        <v>4.114166423182029</v>
      </c>
      <c r="G23" s="684">
        <v>4.1636811074511106</v>
      </c>
      <c r="H23" s="363">
        <v>117.97122413550414</v>
      </c>
    </row>
    <row r="24" spans="1:8" s="245" customFormat="1" ht="12.75" customHeight="1">
      <c r="A24" s="262"/>
      <c r="B24" s="259" t="s">
        <v>410</v>
      </c>
      <c r="C24" s="684">
        <v>92.170790765285702</v>
      </c>
      <c r="D24" s="684">
        <v>75.035402278331304</v>
      </c>
      <c r="E24" s="684">
        <v>5.1405690845162129</v>
      </c>
      <c r="F24" s="684">
        <v>4.3258046611224072</v>
      </c>
      <c r="G24" s="684">
        <v>4.3418158715780999</v>
      </c>
      <c r="H24" s="363">
        <v>121.50047414136584</v>
      </c>
    </row>
    <row r="25" spans="1:8" s="245" customFormat="1" ht="12.75" customHeight="1">
      <c r="A25" s="262"/>
      <c r="B25" s="259" t="s">
        <v>654</v>
      </c>
      <c r="C25" s="684">
        <v>84.717056922497378</v>
      </c>
      <c r="D25" s="684">
        <v>71.19217450632064</v>
      </c>
      <c r="E25" s="684">
        <v>5.4129195974739437</v>
      </c>
      <c r="F25" s="684">
        <v>4.5728188158524903</v>
      </c>
      <c r="G25" s="684">
        <v>4.5083682123781372</v>
      </c>
      <c r="H25" s="363">
        <v>122.7643702204534</v>
      </c>
    </row>
    <row r="26" spans="1:8" s="245" customFormat="1" ht="12.75" customHeight="1">
      <c r="A26" s="262"/>
      <c r="B26" s="259" t="s">
        <v>1374</v>
      </c>
      <c r="C26" s="168">
        <v>82.57</v>
      </c>
      <c r="D26" s="168">
        <v>70.599999999999994</v>
      </c>
      <c r="E26" s="168">
        <v>5.46</v>
      </c>
      <c r="F26" s="168">
        <v>4.84</v>
      </c>
      <c r="G26" s="168">
        <v>4.66</v>
      </c>
      <c r="H26" s="208">
        <v>125.67</v>
      </c>
    </row>
    <row r="27" spans="1:8" s="245" customFormat="1" ht="12.75" customHeight="1">
      <c r="A27" s="262"/>
      <c r="B27" s="687" t="s">
        <v>1375</v>
      </c>
      <c r="C27" s="68">
        <v>143.6</v>
      </c>
      <c r="D27" s="68">
        <v>172.2</v>
      </c>
      <c r="E27" s="68">
        <v>127.9</v>
      </c>
      <c r="F27" s="68">
        <v>123.2</v>
      </c>
      <c r="G27" s="68">
        <v>118</v>
      </c>
      <c r="H27" s="158">
        <v>117.1</v>
      </c>
    </row>
    <row r="28" spans="1:8" s="245" customFormat="1" ht="12.75" customHeight="1">
      <c r="A28" s="110"/>
      <c r="B28" s="90"/>
      <c r="C28" s="68"/>
      <c r="D28" s="68"/>
      <c r="E28" s="68"/>
      <c r="F28" s="68"/>
      <c r="G28" s="68"/>
      <c r="H28" s="158"/>
    </row>
    <row r="29" spans="1:8" s="245" customFormat="1" ht="12.75" customHeight="1">
      <c r="A29" s="261">
        <v>2012</v>
      </c>
      <c r="B29" s="259" t="s">
        <v>370</v>
      </c>
      <c r="C29" s="221">
        <v>78.98</v>
      </c>
      <c r="D29" s="221">
        <v>73.27</v>
      </c>
      <c r="E29" s="221">
        <v>5.86</v>
      </c>
      <c r="F29" s="221">
        <v>5.37</v>
      </c>
      <c r="G29" s="221">
        <v>4.78</v>
      </c>
      <c r="H29" s="221">
        <v>131.44999999999999</v>
      </c>
    </row>
    <row r="30" spans="1:8" s="245" customFormat="1" ht="12.75" customHeight="1">
      <c r="A30" s="442"/>
      <c r="B30" s="441" t="s">
        <v>410</v>
      </c>
      <c r="C30" s="232">
        <v>83.18</v>
      </c>
      <c r="D30" s="232">
        <v>77.37</v>
      </c>
      <c r="E30" s="232">
        <v>5.58</v>
      </c>
      <c r="F30" s="232">
        <v>5.24</v>
      </c>
      <c r="G30" s="232">
        <v>4.76</v>
      </c>
      <c r="H30" s="232">
        <v>126.79</v>
      </c>
    </row>
    <row r="31" spans="1:8" s="245" customFormat="1" ht="12.75" customHeight="1">
      <c r="A31" s="442"/>
      <c r="B31" s="259" t="s">
        <v>654</v>
      </c>
      <c r="C31" s="232">
        <v>88.08</v>
      </c>
      <c r="D31" s="232">
        <v>75.489999999999995</v>
      </c>
      <c r="E31" s="232">
        <v>5.93</v>
      </c>
      <c r="F31" s="232">
        <v>5.51</v>
      </c>
      <c r="G31" s="232">
        <v>4.84</v>
      </c>
      <c r="H31" s="232">
        <v>124.07</v>
      </c>
    </row>
    <row r="32" spans="1:8" s="245" customFormat="1" ht="12.75" customHeight="1">
      <c r="A32" s="442"/>
      <c r="B32" s="259" t="s">
        <v>1374</v>
      </c>
      <c r="C32" s="232">
        <v>89.93</v>
      </c>
      <c r="D32" s="232">
        <v>74.569999999999993</v>
      </c>
      <c r="E32" s="232">
        <v>5.74</v>
      </c>
      <c r="F32" s="232">
        <v>5.39</v>
      </c>
      <c r="G32" s="232">
        <v>4.8499999999999996</v>
      </c>
      <c r="H32" s="232">
        <v>125.12</v>
      </c>
    </row>
    <row r="33" spans="1:8" s="245" customFormat="1" ht="12.75" customHeight="1">
      <c r="A33" s="261"/>
      <c r="B33" s="687" t="s">
        <v>1375</v>
      </c>
      <c r="C33" s="214">
        <v>108.9</v>
      </c>
      <c r="D33" s="214">
        <v>105.6</v>
      </c>
      <c r="E33" s="214">
        <v>105.1</v>
      </c>
      <c r="F33" s="214">
        <v>111.4</v>
      </c>
      <c r="G33" s="214">
        <v>104.1</v>
      </c>
      <c r="H33" s="213">
        <v>99.6</v>
      </c>
    </row>
    <row r="34" spans="1:8" s="245" customFormat="1" ht="12.75" customHeight="1">
      <c r="A34" s="110"/>
      <c r="B34" s="90"/>
      <c r="C34" s="214"/>
      <c r="D34" s="214"/>
      <c r="E34" s="214"/>
      <c r="F34" s="214"/>
      <c r="G34" s="214"/>
      <c r="H34" s="213"/>
    </row>
    <row r="35" spans="1:8" s="245" customFormat="1" ht="12.75" customHeight="1">
      <c r="A35" s="261">
        <v>2013</v>
      </c>
      <c r="B35" s="259" t="s">
        <v>370</v>
      </c>
      <c r="C35" s="165">
        <v>97.85</v>
      </c>
      <c r="D35" s="165">
        <v>75.02</v>
      </c>
      <c r="E35" s="165">
        <v>6.17</v>
      </c>
      <c r="F35" s="165">
        <v>5.64</v>
      </c>
      <c r="G35" s="165">
        <v>4.74</v>
      </c>
      <c r="H35" s="166" t="s">
        <v>1764</v>
      </c>
    </row>
    <row r="36" spans="1:8" s="245" customFormat="1" ht="12.75" customHeight="1">
      <c r="A36" s="261"/>
      <c r="B36" s="259" t="s">
        <v>410</v>
      </c>
      <c r="C36" s="165">
        <v>94.29</v>
      </c>
      <c r="D36" s="165">
        <v>69.36</v>
      </c>
      <c r="E36" s="165">
        <v>5.9</v>
      </c>
      <c r="F36" s="165">
        <v>5.38</v>
      </c>
      <c r="G36" s="165">
        <v>4.8499999999999996</v>
      </c>
      <c r="H36" s="166">
        <v>133.13</v>
      </c>
    </row>
    <row r="37" spans="1:8" s="245" customFormat="1" ht="12.75" customHeight="1">
      <c r="A37" s="261"/>
      <c r="B37" s="259" t="s">
        <v>654</v>
      </c>
      <c r="C37" s="165">
        <v>76.03</v>
      </c>
      <c r="D37" s="165">
        <v>51.93</v>
      </c>
      <c r="E37" s="165">
        <v>5.95</v>
      </c>
      <c r="F37" s="165">
        <v>6.04</v>
      </c>
      <c r="G37" s="165">
        <v>4.93</v>
      </c>
      <c r="H37" s="166">
        <v>136.05000000000001</v>
      </c>
    </row>
    <row r="38" spans="1:8" s="245" customFormat="1" ht="12.75" customHeight="1">
      <c r="A38" s="261"/>
      <c r="B38" s="259" t="s">
        <v>1374</v>
      </c>
      <c r="C38" s="165">
        <v>76.02</v>
      </c>
      <c r="D38" s="168">
        <v>52.7</v>
      </c>
      <c r="E38" s="165">
        <v>5.87</v>
      </c>
      <c r="F38" s="165">
        <v>5.49</v>
      </c>
      <c r="G38" s="165">
        <v>5.01</v>
      </c>
      <c r="H38" s="166">
        <v>141.91999999999999</v>
      </c>
    </row>
    <row r="39" spans="1:8" s="245" customFormat="1" ht="12.75" customHeight="1">
      <c r="A39" s="261"/>
      <c r="B39" s="687" t="s">
        <v>1375</v>
      </c>
      <c r="C39" s="68">
        <v>84.5</v>
      </c>
      <c r="D39" s="68">
        <v>70.7</v>
      </c>
      <c r="E39" s="68">
        <v>102.3</v>
      </c>
      <c r="F39" s="68">
        <v>101.9</v>
      </c>
      <c r="G39" s="68">
        <v>103.3</v>
      </c>
      <c r="H39" s="158">
        <v>113.4</v>
      </c>
    </row>
    <row r="40" spans="1:8" s="245" customFormat="1" ht="12.75" customHeight="1">
      <c r="A40" s="110"/>
      <c r="B40" s="90"/>
      <c r="C40" s="68"/>
      <c r="D40" s="68"/>
      <c r="E40" s="68"/>
      <c r="F40" s="68"/>
      <c r="G40" s="68"/>
      <c r="H40" s="158"/>
    </row>
    <row r="41" spans="1:8" s="245" customFormat="1" ht="12.75" customHeight="1">
      <c r="A41" s="261">
        <v>2014</v>
      </c>
      <c r="B41" s="259" t="s">
        <v>370</v>
      </c>
      <c r="C41" s="537">
        <v>76.540000000000006</v>
      </c>
      <c r="D41" s="537">
        <v>56.07</v>
      </c>
      <c r="E41" s="537">
        <v>5.34</v>
      </c>
      <c r="F41" s="537">
        <v>4.3899999999999997</v>
      </c>
      <c r="G41" s="537">
        <v>4.8600000000000003</v>
      </c>
      <c r="H41" s="490">
        <v>156.76</v>
      </c>
    </row>
    <row r="42" spans="1:8" s="245" customFormat="1" ht="12.75" customHeight="1">
      <c r="A42" s="261"/>
      <c r="B42" s="441" t="s">
        <v>410</v>
      </c>
      <c r="C42" s="537">
        <v>76.09</v>
      </c>
      <c r="D42" s="537">
        <v>56.57</v>
      </c>
      <c r="E42" s="537">
        <v>5.6</v>
      </c>
      <c r="F42" s="537">
        <v>4.6100000000000003</v>
      </c>
      <c r="G42" s="537">
        <v>4.9000000000000004</v>
      </c>
      <c r="H42" s="490">
        <v>152.77000000000001</v>
      </c>
    </row>
    <row r="43" spans="1:8" s="245" customFormat="1" ht="12.75" customHeight="1">
      <c r="A43" s="261"/>
      <c r="B43" s="259" t="s">
        <v>654</v>
      </c>
      <c r="C43" s="537">
        <v>70.28</v>
      </c>
      <c r="D43" s="537">
        <v>56.02</v>
      </c>
      <c r="E43" s="537">
        <v>5.44</v>
      </c>
      <c r="F43" s="537">
        <v>5.07</v>
      </c>
      <c r="G43" s="537">
        <v>5</v>
      </c>
      <c r="H43" s="490">
        <v>146.87</v>
      </c>
    </row>
    <row r="44" spans="1:8" s="245" customFormat="1" ht="12.75" customHeight="1">
      <c r="A44" s="261"/>
      <c r="B44" s="259" t="s">
        <v>1374</v>
      </c>
      <c r="C44" s="537">
        <v>67.66</v>
      </c>
      <c r="D44" s="537">
        <v>53.95</v>
      </c>
      <c r="E44" s="537">
        <v>5.49</v>
      </c>
      <c r="F44" s="537">
        <v>4.72</v>
      </c>
      <c r="G44" s="537">
        <v>5.0199999999999996</v>
      </c>
      <c r="H44" s="490">
        <v>144.26</v>
      </c>
    </row>
    <row r="45" spans="1:8" s="245" customFormat="1" ht="12.75" customHeight="1">
      <c r="A45" s="261"/>
      <c r="B45" s="687" t="s">
        <v>1375</v>
      </c>
      <c r="C45" s="68">
        <f t="shared" ref="C45:H45" si="0">C44/C38*100</f>
        <v>89.002893975269672</v>
      </c>
      <c r="D45" s="68">
        <f t="shared" si="0"/>
        <v>102.3719165085389</v>
      </c>
      <c r="E45" s="68">
        <f t="shared" si="0"/>
        <v>93.526405451448042</v>
      </c>
      <c r="F45" s="68">
        <f t="shared" si="0"/>
        <v>85.974499089253172</v>
      </c>
      <c r="G45" s="68">
        <f t="shared" si="0"/>
        <v>100.1996007984032</v>
      </c>
      <c r="H45" s="158">
        <f t="shared" si="0"/>
        <v>101.64881623449831</v>
      </c>
    </row>
    <row r="46" spans="1:8" s="245" customFormat="1" ht="12.75" customHeight="1">
      <c r="A46" s="261"/>
      <c r="B46" s="90"/>
      <c r="C46" s="68"/>
      <c r="D46" s="68"/>
      <c r="E46" s="68"/>
      <c r="F46" s="68"/>
      <c r="G46" s="68"/>
      <c r="H46" s="158"/>
    </row>
    <row r="47" spans="1:8" s="245" customFormat="1" ht="12.75" customHeight="1">
      <c r="A47" s="261">
        <v>2015</v>
      </c>
      <c r="B47" s="259" t="s">
        <v>370</v>
      </c>
      <c r="C47" s="165">
        <v>70.06</v>
      </c>
      <c r="D47" s="165">
        <v>52.48</v>
      </c>
      <c r="E47" s="165">
        <v>5.31</v>
      </c>
      <c r="F47" s="165">
        <v>4.25</v>
      </c>
      <c r="G47" s="165">
        <v>5.0599999999999996</v>
      </c>
      <c r="H47" s="166">
        <v>123.05</v>
      </c>
    </row>
    <row r="48" spans="1:8" s="245" customFormat="1" ht="12.75" customHeight="1">
      <c r="A48" s="261"/>
      <c r="B48" s="441" t="s">
        <v>410</v>
      </c>
      <c r="C48" s="537">
        <v>67.62</v>
      </c>
      <c r="D48" s="537">
        <v>49.23</v>
      </c>
      <c r="E48" s="537">
        <v>5.57</v>
      </c>
      <c r="F48" s="537">
        <v>4.22</v>
      </c>
      <c r="G48" s="537">
        <v>5.0199999999999996</v>
      </c>
      <c r="H48" s="490">
        <v>123.25</v>
      </c>
    </row>
    <row r="49" spans="1:8" s="245" customFormat="1" ht="12.75" customHeight="1">
      <c r="A49" s="261"/>
      <c r="B49" s="259" t="s">
        <v>654</v>
      </c>
      <c r="C49" s="537">
        <v>67.569999999999993</v>
      </c>
      <c r="D49" s="537">
        <v>50.55</v>
      </c>
      <c r="E49" s="537">
        <v>5.4</v>
      </c>
      <c r="F49" s="537">
        <v>4.3099999999999996</v>
      </c>
      <c r="G49" s="537">
        <v>5.09</v>
      </c>
      <c r="H49" s="490">
        <v>118.8</v>
      </c>
    </row>
    <row r="50" spans="1:8" s="245" customFormat="1" ht="12.75" customHeight="1">
      <c r="A50" s="261"/>
      <c r="B50" s="259" t="s">
        <v>1374</v>
      </c>
      <c r="C50" s="537">
        <v>67.12</v>
      </c>
      <c r="D50" s="537">
        <v>50.82</v>
      </c>
      <c r="E50" s="537">
        <v>5.76</v>
      </c>
      <c r="F50" s="537">
        <v>4.26</v>
      </c>
      <c r="G50" s="537">
        <v>5.12</v>
      </c>
      <c r="H50" s="490">
        <v>119.3</v>
      </c>
    </row>
    <row r="51" spans="1:8" s="245" customFormat="1" ht="12.75" customHeight="1">
      <c r="A51" s="261"/>
      <c r="B51" s="687" t="s">
        <v>1375</v>
      </c>
      <c r="C51" s="68">
        <v>99.2</v>
      </c>
      <c r="D51" s="68">
        <v>94.2</v>
      </c>
      <c r="E51" s="68">
        <v>104.9</v>
      </c>
      <c r="F51" s="68">
        <v>90.3</v>
      </c>
      <c r="G51" s="68">
        <v>102</v>
      </c>
      <c r="H51" s="158">
        <v>82.7</v>
      </c>
    </row>
    <row r="52" spans="1:8" s="245" customFormat="1" ht="12.75" customHeight="1">
      <c r="A52" s="261"/>
      <c r="B52" s="90"/>
      <c r="C52" s="68"/>
      <c r="D52" s="68"/>
      <c r="E52" s="68"/>
      <c r="F52" s="68"/>
      <c r="G52" s="68"/>
      <c r="H52" s="158"/>
    </row>
    <row r="53" spans="1:8" s="245" customFormat="1" ht="12.75" customHeight="1">
      <c r="A53" s="261">
        <v>2016</v>
      </c>
      <c r="B53" s="259" t="s">
        <v>370</v>
      </c>
      <c r="C53" s="165">
        <v>64.84</v>
      </c>
      <c r="D53" s="165">
        <v>58.22</v>
      </c>
      <c r="E53" s="165">
        <v>5.55</v>
      </c>
      <c r="F53" s="165">
        <v>4</v>
      </c>
      <c r="G53" s="165">
        <v>5</v>
      </c>
      <c r="H53" s="166">
        <v>115.49</v>
      </c>
    </row>
    <row r="54" spans="1:8" s="245" customFormat="1" ht="12.75" customHeight="1">
      <c r="A54" s="261"/>
      <c r="B54" s="441" t="s">
        <v>410</v>
      </c>
      <c r="C54" s="165">
        <v>63.28</v>
      </c>
      <c r="D54" s="165">
        <v>55.88</v>
      </c>
      <c r="E54" s="165">
        <v>5.66</v>
      </c>
      <c r="F54" s="165">
        <v>4.16</v>
      </c>
      <c r="G54" s="165">
        <v>4.74</v>
      </c>
      <c r="H54" s="166">
        <v>109.57</v>
      </c>
    </row>
    <row r="55" spans="1:8" s="245" customFormat="1" ht="12.75" customHeight="1">
      <c r="A55" s="261"/>
      <c r="B55" s="441" t="s">
        <v>654</v>
      </c>
      <c r="C55" s="165">
        <v>62.47</v>
      </c>
      <c r="D55" s="165">
        <v>53.73</v>
      </c>
      <c r="E55" s="165">
        <v>5.67</v>
      </c>
      <c r="F55" s="165">
        <v>4.47</v>
      </c>
      <c r="G55" s="165">
        <v>4.7</v>
      </c>
      <c r="H55" s="166">
        <v>109.14</v>
      </c>
    </row>
    <row r="56" spans="1:8" s="245" customFormat="1" ht="12.75" customHeight="1">
      <c r="A56" s="261"/>
      <c r="B56" s="441" t="s">
        <v>1374</v>
      </c>
      <c r="C56" s="165">
        <v>62.34</v>
      </c>
      <c r="D56" s="165">
        <v>52.63</v>
      </c>
      <c r="E56" s="165">
        <v>5.96</v>
      </c>
      <c r="F56" s="165">
        <v>4.54</v>
      </c>
      <c r="G56" s="165">
        <v>4.58</v>
      </c>
      <c r="H56" s="166">
        <v>113.27</v>
      </c>
    </row>
    <row r="57" spans="1:8" s="245" customFormat="1" ht="12.75" customHeight="1">
      <c r="A57" s="261"/>
      <c r="B57" s="687" t="s">
        <v>1375</v>
      </c>
      <c r="C57" s="68">
        <v>92.9</v>
      </c>
      <c r="D57" s="68">
        <v>103.7</v>
      </c>
      <c r="E57" s="68">
        <v>103.5</v>
      </c>
      <c r="F57" s="68">
        <v>106.6</v>
      </c>
      <c r="G57" s="68">
        <v>89.5</v>
      </c>
      <c r="H57" s="158">
        <v>94.9</v>
      </c>
    </row>
    <row r="58" spans="1:8" s="245" customFormat="1" ht="12.75" customHeight="1">
      <c r="A58" s="261"/>
      <c r="B58" s="90"/>
      <c r="C58" s="68"/>
      <c r="D58" s="68"/>
      <c r="E58" s="68"/>
      <c r="F58" s="68"/>
      <c r="G58" s="68"/>
      <c r="H58" s="158"/>
    </row>
    <row r="59" spans="1:8" s="245" customFormat="1" ht="12.75" customHeight="1">
      <c r="A59" s="261">
        <v>2017</v>
      </c>
      <c r="B59" s="259" t="s">
        <v>370</v>
      </c>
      <c r="C59" s="165">
        <v>67.91</v>
      </c>
      <c r="D59" s="165">
        <v>56.77</v>
      </c>
      <c r="E59" s="165">
        <v>6</v>
      </c>
      <c r="F59" s="165">
        <v>4.7699999999999996</v>
      </c>
      <c r="G59" s="165">
        <v>4.2300000000000004</v>
      </c>
      <c r="H59" s="166">
        <v>134.78</v>
      </c>
    </row>
    <row r="60" spans="1:8" s="245" customFormat="1" ht="12.75" customHeight="1">
      <c r="A60" s="261"/>
      <c r="B60" s="441" t="s">
        <v>410</v>
      </c>
      <c r="C60" s="165">
        <v>67.16</v>
      </c>
      <c r="D60" s="165">
        <v>55.68</v>
      </c>
      <c r="E60" s="165">
        <v>6.35</v>
      </c>
      <c r="F60" s="165">
        <v>5.09</v>
      </c>
      <c r="G60" s="165">
        <v>4.3899999999999997</v>
      </c>
      <c r="H60" s="166">
        <v>130.16</v>
      </c>
    </row>
    <row r="61" spans="1:8" s="245" customFormat="1" ht="12.75" customHeight="1">
      <c r="A61" s="261"/>
      <c r="B61" s="441" t="s">
        <v>654</v>
      </c>
      <c r="C61" s="165">
        <v>65.91</v>
      </c>
      <c r="D61" s="165">
        <v>55.09</v>
      </c>
      <c r="E61" s="165">
        <v>6.06</v>
      </c>
      <c r="F61" s="165">
        <v>5.22</v>
      </c>
      <c r="G61" s="165">
        <v>4.46</v>
      </c>
      <c r="H61" s="166">
        <v>136.29</v>
      </c>
    </row>
    <row r="62" spans="1:8" s="245" customFormat="1" ht="12.75" customHeight="1">
      <c r="A62" s="261"/>
      <c r="B62" s="441" t="s">
        <v>1374</v>
      </c>
      <c r="C62" s="537">
        <v>65.760000000000005</v>
      </c>
      <c r="D62" s="537">
        <v>54.79</v>
      </c>
      <c r="E62" s="537">
        <v>6.41</v>
      </c>
      <c r="F62" s="537">
        <v>4.99</v>
      </c>
      <c r="G62" s="537">
        <v>4.51</v>
      </c>
      <c r="H62" s="490">
        <v>138.58000000000001</v>
      </c>
    </row>
    <row r="63" spans="1:8" s="245" customFormat="1" ht="12.75" customHeight="1">
      <c r="A63" s="261"/>
      <c r="B63" s="687" t="s">
        <v>1375</v>
      </c>
      <c r="C63" s="512">
        <v>105.5</v>
      </c>
      <c r="D63" s="512">
        <v>104.1</v>
      </c>
      <c r="E63" s="512">
        <v>107.6</v>
      </c>
      <c r="F63" s="512">
        <v>109.9</v>
      </c>
      <c r="G63" s="512">
        <v>98.5</v>
      </c>
      <c r="H63" s="511">
        <v>122.3</v>
      </c>
    </row>
    <row r="64" spans="1:8" s="245" customFormat="1" ht="12.75" customHeight="1">
      <c r="A64" s="261"/>
      <c r="B64" s="90"/>
      <c r="C64" s="512"/>
      <c r="D64" s="512"/>
      <c r="E64" s="512"/>
      <c r="F64" s="512"/>
      <c r="G64" s="512"/>
      <c r="H64" s="511"/>
    </row>
    <row r="65" spans="1:9" s="245" customFormat="1" ht="12.75" customHeight="1">
      <c r="A65" s="261">
        <v>2018</v>
      </c>
      <c r="B65" s="259" t="s">
        <v>370</v>
      </c>
      <c r="C65" s="685">
        <v>66.25</v>
      </c>
      <c r="D65" s="685">
        <v>60.41</v>
      </c>
      <c r="E65" s="685">
        <v>5.56</v>
      </c>
      <c r="F65" s="685">
        <v>4.7300000000000004</v>
      </c>
      <c r="G65" s="685">
        <v>4.26</v>
      </c>
      <c r="H65" s="686">
        <v>140.94999999999999</v>
      </c>
    </row>
    <row r="66" spans="1:9" s="245" customFormat="1" ht="12.75" customHeight="1">
      <c r="A66" s="261"/>
      <c r="B66" s="441" t="s">
        <v>410</v>
      </c>
      <c r="C66" s="685">
        <v>68.290000000000006</v>
      </c>
      <c r="D66" s="685">
        <v>61.37</v>
      </c>
      <c r="E66" s="685">
        <v>6.23</v>
      </c>
      <c r="F66" s="685">
        <v>4.75</v>
      </c>
      <c r="G66" s="685">
        <v>4.17</v>
      </c>
      <c r="H66" s="769">
        <v>136.53</v>
      </c>
    </row>
    <row r="67" spans="1:9" s="245" customFormat="1" ht="12.75" customHeight="1">
      <c r="A67" s="261"/>
      <c r="B67" s="441" t="s">
        <v>654</v>
      </c>
      <c r="C67" s="685">
        <v>68.03</v>
      </c>
      <c r="D67" s="685">
        <v>60.8</v>
      </c>
      <c r="E67" s="685">
        <v>6.12</v>
      </c>
      <c r="F67" s="685">
        <v>4.88</v>
      </c>
      <c r="G67" s="685">
        <v>4.32</v>
      </c>
      <c r="H67" s="769">
        <v>134.94</v>
      </c>
    </row>
    <row r="68" spans="1:9" s="245" customFormat="1" ht="12.75" customHeight="1">
      <c r="A68" s="261"/>
      <c r="B68" s="441" t="s">
        <v>1374</v>
      </c>
      <c r="C68" s="685">
        <v>72.08</v>
      </c>
      <c r="D68" s="685">
        <v>61.84</v>
      </c>
      <c r="E68" s="685">
        <v>6.38</v>
      </c>
      <c r="F68" s="685">
        <v>4.84</v>
      </c>
      <c r="G68" s="685">
        <v>4.41</v>
      </c>
      <c r="H68" s="769">
        <v>137.22</v>
      </c>
    </row>
    <row r="69" spans="1:9" s="245" customFormat="1" ht="12.75" customHeight="1">
      <c r="A69" s="261"/>
      <c r="B69" s="687" t="s">
        <v>1375</v>
      </c>
      <c r="C69" s="2135">
        <v>109.6</v>
      </c>
      <c r="D69" s="2135">
        <v>112.9</v>
      </c>
      <c r="E69" s="2135">
        <v>99.5</v>
      </c>
      <c r="F69" s="2135">
        <v>97</v>
      </c>
      <c r="G69" s="2135">
        <v>97.8</v>
      </c>
      <c r="H69" s="2136">
        <v>99</v>
      </c>
    </row>
    <row r="70" spans="1:9" s="245" customFormat="1" ht="12.75" customHeight="1">
      <c r="A70" s="261"/>
      <c r="B70" s="441"/>
      <c r="C70" s="914"/>
      <c r="D70" s="914"/>
      <c r="E70" s="914"/>
      <c r="F70" s="914"/>
      <c r="G70" s="914"/>
      <c r="H70" s="915"/>
    </row>
    <row r="71" spans="1:9" s="245" customFormat="1" ht="12.75" customHeight="1">
      <c r="A71" s="261">
        <v>2019</v>
      </c>
      <c r="B71" s="259" t="s">
        <v>370</v>
      </c>
      <c r="C71" s="685">
        <v>80.55</v>
      </c>
      <c r="D71" s="685">
        <v>73.47</v>
      </c>
      <c r="E71" s="685">
        <v>6.13</v>
      </c>
      <c r="F71" s="685">
        <v>4.55</v>
      </c>
      <c r="G71" s="685">
        <v>4.8600000000000003</v>
      </c>
      <c r="H71" s="686">
        <v>141.4</v>
      </c>
    </row>
    <row r="72" spans="1:9" s="245" customFormat="1" ht="12.75" customHeight="1">
      <c r="A72" s="261"/>
      <c r="B72" s="441" t="s">
        <v>410</v>
      </c>
      <c r="C72" s="2095">
        <v>73.790000000000006</v>
      </c>
      <c r="D72" s="2095">
        <v>74.06</v>
      </c>
      <c r="E72" s="2095">
        <v>6.16</v>
      </c>
      <c r="F72" s="2095">
        <v>5.27</v>
      </c>
      <c r="G72" s="2095">
        <v>4.8899999999999997</v>
      </c>
      <c r="H72" s="2096">
        <v>137.80000000000001</v>
      </c>
    </row>
    <row r="73" spans="1:9" s="245" customFormat="1" ht="12.75" customHeight="1">
      <c r="A73" s="261"/>
      <c r="B73" s="551" t="s">
        <v>654</v>
      </c>
      <c r="C73" s="2095">
        <v>70.39</v>
      </c>
      <c r="D73" s="2095">
        <v>65.03</v>
      </c>
      <c r="E73" s="2095">
        <v>5.94</v>
      </c>
      <c r="F73" s="2095">
        <v>5.59</v>
      </c>
      <c r="G73" s="2095">
        <v>4.8899999999999997</v>
      </c>
      <c r="H73" s="2096">
        <v>135.51</v>
      </c>
      <c r="I73" s="509"/>
    </row>
    <row r="74" spans="1:9" s="245" customFormat="1" ht="12.75" customHeight="1">
      <c r="A74" s="261"/>
      <c r="B74" s="441" t="s">
        <v>1374</v>
      </c>
      <c r="C74" s="2095">
        <v>67.66</v>
      </c>
      <c r="D74" s="2095">
        <v>62.86</v>
      </c>
      <c r="E74" s="2095">
        <v>6.08</v>
      </c>
      <c r="F74" s="2095">
        <v>5.69</v>
      </c>
      <c r="G74" s="2095">
        <v>4.91</v>
      </c>
      <c r="H74" s="2096">
        <v>136.91</v>
      </c>
      <c r="I74" s="509"/>
    </row>
    <row r="75" spans="1:9" s="245" customFormat="1" ht="12.75" customHeight="1">
      <c r="A75" s="261"/>
      <c r="B75" s="687" t="s">
        <v>1375</v>
      </c>
      <c r="C75" s="2135">
        <v>93.9</v>
      </c>
      <c r="D75" s="2135">
        <v>101.7</v>
      </c>
      <c r="E75" s="2135">
        <v>95.4</v>
      </c>
      <c r="F75" s="2135">
        <v>117.5</v>
      </c>
      <c r="G75" s="2135">
        <v>111.3</v>
      </c>
      <c r="H75" s="2136">
        <v>99.8</v>
      </c>
    </row>
    <row r="76" spans="1:9" s="245" customFormat="1" ht="12.75" customHeight="1">
      <c r="A76" s="261"/>
      <c r="B76" s="687"/>
      <c r="C76" s="2135"/>
      <c r="D76" s="2135"/>
      <c r="E76" s="2135"/>
      <c r="F76" s="2135"/>
      <c r="G76" s="2135"/>
      <c r="H76" s="2136"/>
    </row>
    <row r="77" spans="1:9" s="245" customFormat="1" ht="12.75" customHeight="1">
      <c r="A77" s="261">
        <v>2020</v>
      </c>
      <c r="B77" s="259" t="s">
        <v>370</v>
      </c>
      <c r="C77" s="2260">
        <v>72.14</v>
      </c>
      <c r="D77" s="2260">
        <v>58.31</v>
      </c>
      <c r="E77" s="2260">
        <v>6.19</v>
      </c>
      <c r="F77" s="2260">
        <v>6.44</v>
      </c>
      <c r="G77" s="2260">
        <v>4.82</v>
      </c>
      <c r="H77" s="2551">
        <v>141.72999999999999</v>
      </c>
    </row>
    <row r="78" spans="1:9" s="245" customFormat="1" ht="12.75" customHeight="1">
      <c r="A78" s="261"/>
      <c r="B78" s="441" t="s">
        <v>410</v>
      </c>
      <c r="C78" s="2497">
        <v>74.194000000000003</v>
      </c>
      <c r="D78" s="2497">
        <v>62.146000000000001</v>
      </c>
      <c r="E78" s="2497">
        <v>6.25</v>
      </c>
      <c r="F78" s="2497">
        <v>6.13</v>
      </c>
      <c r="G78" s="2497">
        <v>4.24</v>
      </c>
      <c r="H78" s="2551">
        <v>138.58000000000001</v>
      </c>
    </row>
    <row r="79" spans="1:9" s="245" customFormat="1" ht="12.75" customHeight="1">
      <c r="A79" s="261"/>
      <c r="B79" s="441" t="s">
        <v>654</v>
      </c>
      <c r="C79" s="2497">
        <v>72.430000000000007</v>
      </c>
      <c r="D79" s="2497">
        <v>61.35</v>
      </c>
      <c r="E79" s="2497">
        <v>6.12</v>
      </c>
      <c r="F79" s="2497">
        <v>5.45</v>
      </c>
      <c r="G79" s="2497">
        <v>4.1100000000000003</v>
      </c>
      <c r="H79" s="2551">
        <v>140.03</v>
      </c>
    </row>
    <row r="80" spans="1:9" s="245" customFormat="1" ht="12.75" customHeight="1">
      <c r="A80" s="261"/>
      <c r="B80" s="687" t="s">
        <v>1375</v>
      </c>
      <c r="C80" s="2135">
        <v>102.9</v>
      </c>
      <c r="D80" s="2135">
        <v>94.3</v>
      </c>
      <c r="E80" s="2135">
        <v>103</v>
      </c>
      <c r="F80" s="2135">
        <v>97.6</v>
      </c>
      <c r="G80" s="2135">
        <v>84.2</v>
      </c>
      <c r="H80" s="2136">
        <v>103.3</v>
      </c>
    </row>
    <row r="81" spans="1:8" s="245" customFormat="1" ht="12.75" customHeight="1">
      <c r="A81" s="261"/>
      <c r="B81" s="90"/>
      <c r="C81" s="532"/>
      <c r="D81" s="532"/>
      <c r="E81" s="532"/>
      <c r="F81" s="532"/>
      <c r="G81" s="532"/>
      <c r="H81" s="559"/>
    </row>
    <row r="82" spans="1:8" s="245" customFormat="1" ht="12.75" customHeight="1">
      <c r="A82" s="261">
        <v>2011</v>
      </c>
      <c r="B82" s="259" t="s">
        <v>1574</v>
      </c>
      <c r="C82" s="218">
        <v>86.59</v>
      </c>
      <c r="D82" s="218">
        <v>71.290000000000006</v>
      </c>
      <c r="E82" s="218">
        <v>4.5</v>
      </c>
      <c r="F82" s="218">
        <v>3.74</v>
      </c>
      <c r="G82" s="218">
        <v>4.01</v>
      </c>
      <c r="H82" s="221">
        <v>116.59</v>
      </c>
    </row>
    <row r="83" spans="1:8" s="245" customFormat="1" ht="12.75" customHeight="1">
      <c r="A83" s="262"/>
      <c r="B83" s="259" t="s">
        <v>1575</v>
      </c>
      <c r="C83" s="218">
        <v>91.06</v>
      </c>
      <c r="D83" s="218">
        <v>76.540000000000006</v>
      </c>
      <c r="E83" s="218">
        <v>4.62</v>
      </c>
      <c r="F83" s="218">
        <v>4.07</v>
      </c>
      <c r="G83" s="218">
        <v>4.3</v>
      </c>
      <c r="H83" s="221">
        <v>118.01</v>
      </c>
    </row>
    <row r="84" spans="1:8" s="245" customFormat="1" ht="12.75" customHeight="1">
      <c r="A84" s="262"/>
      <c r="B84" s="259" t="s">
        <v>1576</v>
      </c>
      <c r="C84" s="218">
        <v>91.68</v>
      </c>
      <c r="D84" s="218">
        <v>73.22</v>
      </c>
      <c r="E84" s="218">
        <v>5.07</v>
      </c>
      <c r="F84" s="218">
        <v>4.42</v>
      </c>
      <c r="G84" s="218">
        <v>4.18</v>
      </c>
      <c r="H84" s="221">
        <v>119.66</v>
      </c>
    </row>
    <row r="85" spans="1:8" s="245" customFormat="1" ht="12.75" customHeight="1">
      <c r="A85" s="262"/>
      <c r="B85" s="259" t="s">
        <v>1577</v>
      </c>
      <c r="C85" s="218">
        <v>93.67</v>
      </c>
      <c r="D85" s="218">
        <v>76.239999999999995</v>
      </c>
      <c r="E85" s="218">
        <v>5.51</v>
      </c>
      <c r="F85" s="218">
        <v>4.6100000000000003</v>
      </c>
      <c r="G85" s="218">
        <v>4.28</v>
      </c>
      <c r="H85" s="221">
        <v>123.09</v>
      </c>
    </row>
    <row r="86" spans="1:8" s="245" customFormat="1" ht="12.75" customHeight="1">
      <c r="A86" s="262"/>
      <c r="B86" s="259" t="s">
        <v>1578</v>
      </c>
      <c r="C86" s="218">
        <v>99.26</v>
      </c>
      <c r="D86" s="218">
        <v>78.459999999999994</v>
      </c>
      <c r="E86" s="218">
        <v>5.41</v>
      </c>
      <c r="F86" s="218">
        <v>4.5</v>
      </c>
      <c r="G86" s="218">
        <v>4.43</v>
      </c>
      <c r="H86" s="221">
        <v>122.69</v>
      </c>
    </row>
    <row r="87" spans="1:8" s="245" customFormat="1" ht="12.75" customHeight="1">
      <c r="A87" s="262"/>
      <c r="B87" s="259" t="s">
        <v>1579</v>
      </c>
      <c r="C87" s="218">
        <v>97.97</v>
      </c>
      <c r="D87" s="218">
        <v>77.92</v>
      </c>
      <c r="E87" s="218">
        <v>5.25</v>
      </c>
      <c r="F87" s="218">
        <v>4.66</v>
      </c>
      <c r="G87" s="218">
        <v>4.78</v>
      </c>
      <c r="H87" s="221">
        <v>125.59</v>
      </c>
    </row>
    <row r="88" spans="1:8" s="245" customFormat="1" ht="12.75" customHeight="1">
      <c r="A88" s="262"/>
      <c r="B88" s="259" t="s">
        <v>1468</v>
      </c>
      <c r="C88" s="218">
        <v>82.96</v>
      </c>
      <c r="D88" s="218">
        <v>71.39</v>
      </c>
      <c r="E88" s="218">
        <v>5.43</v>
      </c>
      <c r="F88" s="218">
        <v>4.79</v>
      </c>
      <c r="G88" s="218">
        <v>4.93</v>
      </c>
      <c r="H88" s="221">
        <v>123.95</v>
      </c>
    </row>
    <row r="89" spans="1:8" s="245" customFormat="1" ht="12.75" customHeight="1">
      <c r="A89" s="262"/>
      <c r="B89" s="259" t="s">
        <v>285</v>
      </c>
      <c r="C89" s="218">
        <v>74.400000000000006</v>
      </c>
      <c r="D89" s="218">
        <v>60.98</v>
      </c>
      <c r="E89" s="218">
        <v>5.97</v>
      </c>
      <c r="F89" s="218">
        <v>4.92</v>
      </c>
      <c r="G89" s="218">
        <v>4.9400000000000004</v>
      </c>
      <c r="H89" s="221">
        <v>125.79</v>
      </c>
    </row>
    <row r="90" spans="1:8" s="245" customFormat="1" ht="12.75" customHeight="1">
      <c r="A90" s="262"/>
      <c r="B90" s="259" t="s">
        <v>286</v>
      </c>
      <c r="C90" s="218">
        <v>79.62</v>
      </c>
      <c r="D90" s="218">
        <v>70.02</v>
      </c>
      <c r="E90" s="218">
        <v>5.99</v>
      </c>
      <c r="F90" s="218">
        <v>5.29</v>
      </c>
      <c r="G90" s="218">
        <v>4.66</v>
      </c>
      <c r="H90" s="221">
        <v>126.87</v>
      </c>
    </row>
    <row r="91" spans="1:8" s="245" customFormat="1" ht="12.75" customHeight="1">
      <c r="A91" s="262"/>
      <c r="B91" s="259" t="s">
        <v>287</v>
      </c>
      <c r="C91" s="218">
        <v>76.540000000000006</v>
      </c>
      <c r="D91" s="218">
        <v>79.67</v>
      </c>
      <c r="E91" s="218">
        <v>5.93</v>
      </c>
      <c r="F91" s="218">
        <v>5.24</v>
      </c>
      <c r="G91" s="218">
        <v>4.8499999999999996</v>
      </c>
      <c r="H91" s="221">
        <v>127.02</v>
      </c>
    </row>
    <row r="92" spans="1:8" s="245" customFormat="1" ht="12.75" customHeight="1">
      <c r="A92" s="262"/>
      <c r="B92" s="259" t="s">
        <v>288</v>
      </c>
      <c r="C92" s="218">
        <v>75.099999999999994</v>
      </c>
      <c r="D92" s="218">
        <v>79.38</v>
      </c>
      <c r="E92" s="218">
        <v>5.95</v>
      </c>
      <c r="F92" s="218">
        <v>5.47</v>
      </c>
      <c r="G92" s="218">
        <v>4.97</v>
      </c>
      <c r="H92" s="221">
        <v>133.41999999999999</v>
      </c>
    </row>
    <row r="93" spans="1:8" s="245" customFormat="1" ht="12.75" customHeight="1">
      <c r="A93" s="262"/>
      <c r="B93" s="259" t="s">
        <v>1467</v>
      </c>
      <c r="C93" s="218">
        <v>75.34</v>
      </c>
      <c r="D93" s="218">
        <v>69.63</v>
      </c>
      <c r="E93" s="218">
        <v>5.38</v>
      </c>
      <c r="F93" s="218">
        <v>5.62</v>
      </c>
      <c r="G93" s="218">
        <v>4.9800000000000004</v>
      </c>
      <c r="H93" s="221">
        <v>133.75</v>
      </c>
    </row>
    <row r="94" spans="1:8" s="245" customFormat="1" ht="12.75" customHeight="1">
      <c r="A94" s="262"/>
      <c r="B94" s="259"/>
      <c r="C94" s="165"/>
      <c r="D94" s="165"/>
      <c r="E94" s="165"/>
      <c r="F94" s="165"/>
      <c r="G94" s="165"/>
      <c r="H94" s="166"/>
    </row>
    <row r="95" spans="1:8" s="245" customFormat="1" ht="12.75" customHeight="1">
      <c r="A95" s="261">
        <v>2012</v>
      </c>
      <c r="B95" s="259" t="s">
        <v>1574</v>
      </c>
      <c r="C95" s="218">
        <v>76.819999999999993</v>
      </c>
      <c r="D95" s="218">
        <v>71.59</v>
      </c>
      <c r="E95" s="218">
        <v>5.93</v>
      </c>
      <c r="F95" s="218">
        <v>5.28</v>
      </c>
      <c r="G95" s="218">
        <v>4.72</v>
      </c>
      <c r="H95" s="221">
        <v>131.16999999999999</v>
      </c>
    </row>
    <row r="96" spans="1:8" s="245" customFormat="1" ht="12.75" customHeight="1">
      <c r="A96" s="261"/>
      <c r="B96" s="259" t="s">
        <v>1575</v>
      </c>
      <c r="C96" s="218">
        <v>77.47</v>
      </c>
      <c r="D96" s="218">
        <v>74.510000000000005</v>
      </c>
      <c r="E96" s="218">
        <v>5.8</v>
      </c>
      <c r="F96" s="218">
        <v>5.58</v>
      </c>
      <c r="G96" s="218">
        <v>4.71</v>
      </c>
      <c r="H96" s="221">
        <v>132.25</v>
      </c>
    </row>
    <row r="97" spans="1:8" s="245" customFormat="1" ht="12.75" customHeight="1">
      <c r="A97" s="261"/>
      <c r="B97" s="259" t="s">
        <v>1576</v>
      </c>
      <c r="C97" s="218">
        <v>81.91</v>
      </c>
      <c r="D97" s="218">
        <v>74.16</v>
      </c>
      <c r="E97" s="218">
        <v>5.84</v>
      </c>
      <c r="F97" s="218">
        <v>5.32</v>
      </c>
      <c r="G97" s="218">
        <v>4.91</v>
      </c>
      <c r="H97" s="221">
        <v>130.97</v>
      </c>
    </row>
    <row r="98" spans="1:8" s="245" customFormat="1" ht="12.75" customHeight="1">
      <c r="A98" s="261"/>
      <c r="B98" s="259" t="s">
        <v>1577</v>
      </c>
      <c r="C98" s="218">
        <v>88.95</v>
      </c>
      <c r="D98" s="218">
        <v>72.91</v>
      </c>
      <c r="E98" s="218">
        <v>5.75</v>
      </c>
      <c r="F98" s="218">
        <v>5.88</v>
      </c>
      <c r="G98" s="218">
        <v>4.5599999999999996</v>
      </c>
      <c r="H98" s="221">
        <v>125.83</v>
      </c>
    </row>
    <row r="99" spans="1:8" s="245" customFormat="1" ht="12.75" customHeight="1">
      <c r="A99" s="261"/>
      <c r="B99" s="259" t="s">
        <v>1578</v>
      </c>
      <c r="C99" s="218">
        <v>90.78</v>
      </c>
      <c r="D99" s="218">
        <v>73.69</v>
      </c>
      <c r="E99" s="218">
        <v>5.97</v>
      </c>
      <c r="F99" s="218">
        <v>5.3</v>
      </c>
      <c r="G99" s="218">
        <v>4.8</v>
      </c>
      <c r="H99" s="221">
        <v>120.76</v>
      </c>
    </row>
    <row r="100" spans="1:8" s="245" customFormat="1" ht="12.75" customHeight="1">
      <c r="A100" s="261"/>
      <c r="B100" s="259" t="s">
        <v>1579</v>
      </c>
      <c r="C100" s="218">
        <v>91.35</v>
      </c>
      <c r="D100" s="218">
        <v>80.52</v>
      </c>
      <c r="E100" s="218">
        <v>5.73</v>
      </c>
      <c r="F100" s="218">
        <v>5.57</v>
      </c>
      <c r="G100" s="218">
        <v>4.84</v>
      </c>
      <c r="H100" s="221">
        <v>119.89</v>
      </c>
    </row>
    <row r="101" spans="1:8" s="245" customFormat="1" ht="12.75" customHeight="1">
      <c r="A101" s="261"/>
      <c r="B101" s="259" t="s">
        <v>1468</v>
      </c>
      <c r="C101" s="218">
        <v>90.82</v>
      </c>
      <c r="D101" s="218">
        <v>77.56</v>
      </c>
      <c r="E101" s="218">
        <v>6.25</v>
      </c>
      <c r="F101" s="218">
        <v>5.54</v>
      </c>
      <c r="G101" s="218">
        <v>4.92</v>
      </c>
      <c r="H101" s="221">
        <v>118.61</v>
      </c>
    </row>
    <row r="102" spans="1:8" s="245" customFormat="1" ht="12.75" customHeight="1">
      <c r="A102" s="261"/>
      <c r="B102" s="259" t="s">
        <v>285</v>
      </c>
      <c r="C102" s="218">
        <v>89.29</v>
      </c>
      <c r="D102" s="218">
        <v>75.17</v>
      </c>
      <c r="E102" s="218">
        <v>6.05</v>
      </c>
      <c r="F102" s="218">
        <v>5.69</v>
      </c>
      <c r="G102" s="218">
        <v>5.17</v>
      </c>
      <c r="H102" s="221">
        <v>118.34</v>
      </c>
    </row>
    <row r="103" spans="1:8" s="245" customFormat="1" ht="12.75" customHeight="1">
      <c r="A103" s="261"/>
      <c r="B103" s="259" t="s">
        <v>286</v>
      </c>
      <c r="C103" s="218">
        <v>91.67</v>
      </c>
      <c r="D103" s="218">
        <v>74.34</v>
      </c>
      <c r="E103" s="218">
        <v>5.88</v>
      </c>
      <c r="F103" s="218">
        <v>5.94</v>
      </c>
      <c r="G103" s="218">
        <v>4.8600000000000003</v>
      </c>
      <c r="H103" s="221">
        <v>119.95</v>
      </c>
    </row>
    <row r="104" spans="1:8" s="245" customFormat="1" ht="12.75" customHeight="1">
      <c r="A104" s="261"/>
      <c r="B104" s="259" t="s">
        <v>287</v>
      </c>
      <c r="C104" s="218">
        <v>92.74</v>
      </c>
      <c r="D104" s="218">
        <v>73.53</v>
      </c>
      <c r="E104" s="218">
        <v>6</v>
      </c>
      <c r="F104" s="218">
        <v>5.93</v>
      </c>
      <c r="G104" s="218">
        <v>4.8499999999999996</v>
      </c>
      <c r="H104" s="221">
        <v>122.07</v>
      </c>
    </row>
    <row r="105" spans="1:8" s="245" customFormat="1" ht="12.75" customHeight="1">
      <c r="A105" s="261"/>
      <c r="B105" s="259" t="s">
        <v>288</v>
      </c>
      <c r="C105" s="218">
        <v>96.13</v>
      </c>
      <c r="D105" s="218">
        <v>73</v>
      </c>
      <c r="E105" s="218">
        <v>6.07</v>
      </c>
      <c r="F105" s="218">
        <v>5.59</v>
      </c>
      <c r="G105" s="218">
        <v>4.82</v>
      </c>
      <c r="H105" s="221">
        <v>131.63</v>
      </c>
    </row>
    <row r="106" spans="1:8" s="245" customFormat="1" ht="12.75" customHeight="1">
      <c r="A106" s="261"/>
      <c r="B106" s="259" t="s">
        <v>1467</v>
      </c>
      <c r="C106" s="218">
        <v>99.23</v>
      </c>
      <c r="D106" s="218">
        <v>71.89</v>
      </c>
      <c r="E106" s="218">
        <v>6.34</v>
      </c>
      <c r="F106" s="218">
        <v>5.32</v>
      </c>
      <c r="G106" s="218">
        <v>4.6100000000000003</v>
      </c>
      <c r="H106" s="221">
        <v>132.29</v>
      </c>
    </row>
    <row r="107" spans="1:8" s="245" customFormat="1" ht="12.75" customHeight="1">
      <c r="A107" s="261"/>
      <c r="B107" s="259"/>
      <c r="C107" s="218"/>
      <c r="D107" s="218"/>
      <c r="E107" s="218"/>
      <c r="F107" s="218"/>
      <c r="G107" s="218"/>
      <c r="H107" s="221"/>
    </row>
    <row r="108" spans="1:8" s="245" customFormat="1" ht="12.75" customHeight="1">
      <c r="A108" s="261">
        <v>2013</v>
      </c>
      <c r="B108" s="259" t="s">
        <v>1574</v>
      </c>
      <c r="C108" s="218">
        <v>99.07</v>
      </c>
      <c r="D108" s="218">
        <v>75.599999999999994</v>
      </c>
      <c r="E108" s="218">
        <v>6.09</v>
      </c>
      <c r="F108" s="218">
        <v>5.28</v>
      </c>
      <c r="G108" s="218">
        <v>4.8</v>
      </c>
      <c r="H108" s="221">
        <v>130.94</v>
      </c>
    </row>
    <row r="109" spans="1:8" s="245" customFormat="1" ht="12.75" customHeight="1">
      <c r="A109" s="261"/>
      <c r="B109" s="259" t="s">
        <v>1575</v>
      </c>
      <c r="C109" s="218">
        <v>98.35</v>
      </c>
      <c r="D109" s="218">
        <v>75.56</v>
      </c>
      <c r="E109" s="218">
        <v>6.27</v>
      </c>
      <c r="F109" s="218">
        <v>5.33</v>
      </c>
      <c r="G109" s="218">
        <v>4.63</v>
      </c>
      <c r="H109" s="221">
        <v>129.44999999999999</v>
      </c>
    </row>
    <row r="110" spans="1:8" s="245" customFormat="1" ht="12.75" customHeight="1">
      <c r="A110" s="261"/>
      <c r="B110" s="259" t="s">
        <v>1576</v>
      </c>
      <c r="C110" s="218">
        <v>94.72</v>
      </c>
      <c r="D110" s="218">
        <v>72.97</v>
      </c>
      <c r="E110" s="218">
        <v>6.18</v>
      </c>
      <c r="F110" s="218">
        <v>6.28</v>
      </c>
      <c r="G110" s="218">
        <v>4.78</v>
      </c>
      <c r="H110" s="221">
        <v>132.46</v>
      </c>
    </row>
    <row r="111" spans="1:8" s="245" customFormat="1" ht="12.75" customHeight="1">
      <c r="A111" s="261"/>
      <c r="B111" s="259" t="s">
        <v>1577</v>
      </c>
      <c r="C111" s="218">
        <v>96.63</v>
      </c>
      <c r="D111" s="218">
        <v>71.84</v>
      </c>
      <c r="E111" s="218">
        <v>6.07</v>
      </c>
      <c r="F111" s="218">
        <v>5.9</v>
      </c>
      <c r="G111" s="218">
        <v>4.82</v>
      </c>
      <c r="H111" s="221">
        <v>133.69</v>
      </c>
    </row>
    <row r="112" spans="1:8" s="245" customFormat="1" ht="12.75" customHeight="1">
      <c r="A112" s="261"/>
      <c r="B112" s="259" t="s">
        <v>1578</v>
      </c>
      <c r="C112" s="218">
        <v>93.7</v>
      </c>
      <c r="D112" s="218">
        <v>68.3</v>
      </c>
      <c r="E112" s="218">
        <v>5.68</v>
      </c>
      <c r="F112" s="218">
        <v>5.6</v>
      </c>
      <c r="G112" s="218">
        <v>4.8099999999999996</v>
      </c>
      <c r="H112" s="221">
        <v>134.96</v>
      </c>
    </row>
    <row r="113" spans="1:20" s="245" customFormat="1" ht="12.75" customHeight="1">
      <c r="A113" s="261"/>
      <c r="B113" s="259" t="s">
        <v>1579</v>
      </c>
      <c r="C113" s="218">
        <v>88.42</v>
      </c>
      <c r="D113" s="218">
        <v>64.069999999999993</v>
      </c>
      <c r="E113" s="218">
        <v>5.96</v>
      </c>
      <c r="F113" s="218">
        <v>6.22</v>
      </c>
      <c r="G113" s="218">
        <v>4.97</v>
      </c>
      <c r="H113" s="221">
        <v>137.57</v>
      </c>
    </row>
    <row r="114" spans="1:20" s="245" customFormat="1" ht="12.75" customHeight="1">
      <c r="A114" s="261"/>
      <c r="B114" s="259" t="s">
        <v>1468</v>
      </c>
      <c r="C114" s="218">
        <v>76.180000000000007</v>
      </c>
      <c r="D114" s="218">
        <v>48.96</v>
      </c>
      <c r="E114" s="218">
        <v>5.55</v>
      </c>
      <c r="F114" s="218">
        <v>6.41</v>
      </c>
      <c r="G114" s="218">
        <v>5.32</v>
      </c>
      <c r="H114" s="221">
        <v>137.65</v>
      </c>
    </row>
    <row r="115" spans="1:20" s="245" customFormat="1" ht="12.75" customHeight="1">
      <c r="A115" s="262"/>
      <c r="B115" s="259" t="s">
        <v>285</v>
      </c>
      <c r="C115" s="218">
        <v>65.099999999999994</v>
      </c>
      <c r="D115" s="218">
        <v>44.44</v>
      </c>
      <c r="E115" s="218">
        <v>5.68</v>
      </c>
      <c r="F115" s="218">
        <v>6.55</v>
      </c>
      <c r="G115" s="218">
        <v>5.12</v>
      </c>
      <c r="H115" s="221">
        <v>141.36000000000001</v>
      </c>
    </row>
    <row r="116" spans="1:20" s="245" customFormat="1" ht="12.75" customHeight="1">
      <c r="A116" s="261"/>
      <c r="B116" s="259" t="s">
        <v>286</v>
      </c>
      <c r="C116" s="218">
        <v>69.69</v>
      </c>
      <c r="D116" s="218">
        <v>46.66</v>
      </c>
      <c r="E116" s="218">
        <v>5.85</v>
      </c>
      <c r="F116" s="218">
        <v>6.55</v>
      </c>
      <c r="G116" s="218">
        <v>5.12</v>
      </c>
      <c r="H116" s="221">
        <v>144.63999999999999</v>
      </c>
    </row>
    <row r="117" spans="1:20" s="245" customFormat="1" ht="12.75" customHeight="1">
      <c r="A117" s="261"/>
      <c r="B117" s="259" t="s">
        <v>287</v>
      </c>
      <c r="C117" s="218">
        <v>73.38</v>
      </c>
      <c r="D117" s="218">
        <v>50.32</v>
      </c>
      <c r="E117" s="218">
        <v>5.97</v>
      </c>
      <c r="F117" s="218">
        <v>6.21</v>
      </c>
      <c r="G117" s="218">
        <v>5.28</v>
      </c>
      <c r="H117" s="221">
        <v>149.38</v>
      </c>
    </row>
    <row r="118" spans="1:20" s="245" customFormat="1" ht="12.75" customHeight="1">
      <c r="A118" s="261"/>
      <c r="B118" s="259" t="s">
        <v>288</v>
      </c>
      <c r="C118" s="218">
        <v>75.28</v>
      </c>
      <c r="D118" s="218">
        <v>53.32</v>
      </c>
      <c r="E118" s="218">
        <v>5.55</v>
      </c>
      <c r="F118" s="218">
        <v>5.78</v>
      </c>
      <c r="G118" s="218">
        <v>5.0999999999999996</v>
      </c>
      <c r="H118" s="221">
        <v>158.28</v>
      </c>
    </row>
    <row r="119" spans="1:20" s="245" customFormat="1" ht="12.75" customHeight="1">
      <c r="A119" s="261"/>
      <c r="B119" s="259" t="s">
        <v>1467</v>
      </c>
      <c r="C119" s="218">
        <v>75.650000000000006</v>
      </c>
      <c r="D119" s="218">
        <v>57.75</v>
      </c>
      <c r="E119" s="218">
        <v>5.48</v>
      </c>
      <c r="F119" s="218">
        <v>5.52</v>
      </c>
      <c r="G119" s="218">
        <v>4.82</v>
      </c>
      <c r="H119" s="221">
        <v>164.89</v>
      </c>
    </row>
    <row r="120" spans="1:20" s="245" customFormat="1" ht="12.75" customHeight="1">
      <c r="A120" s="261"/>
      <c r="B120" s="259"/>
      <c r="C120" s="218"/>
      <c r="D120" s="218"/>
      <c r="E120" s="218"/>
      <c r="F120" s="218"/>
      <c r="G120" s="218"/>
      <c r="H120" s="221"/>
    </row>
    <row r="121" spans="1:20" s="245" customFormat="1" ht="12.75" customHeight="1">
      <c r="A121" s="261">
        <v>2014</v>
      </c>
      <c r="B121" s="259" t="s">
        <v>1574</v>
      </c>
      <c r="C121" s="218">
        <v>77.319999999999993</v>
      </c>
      <c r="D121" s="218">
        <v>56.59</v>
      </c>
      <c r="E121" s="218">
        <v>5.28</v>
      </c>
      <c r="F121" s="218">
        <v>5.34</v>
      </c>
      <c r="G121" s="218">
        <v>4.67</v>
      </c>
      <c r="H121" s="221">
        <v>157.16</v>
      </c>
    </row>
    <row r="122" spans="1:20" s="245" customFormat="1" ht="12.75" customHeight="1">
      <c r="A122" s="261"/>
      <c r="B122" s="259" t="s">
        <v>1575</v>
      </c>
      <c r="C122" s="218">
        <v>76.94</v>
      </c>
      <c r="D122" s="218">
        <v>57.16</v>
      </c>
      <c r="E122" s="218">
        <v>5.47</v>
      </c>
      <c r="F122" s="218">
        <v>4.83</v>
      </c>
      <c r="G122" s="218">
        <v>5.07</v>
      </c>
      <c r="H122" s="221">
        <v>156.72</v>
      </c>
    </row>
    <row r="123" spans="1:20" s="245" customFormat="1" ht="12.75" customHeight="1">
      <c r="A123" s="261"/>
      <c r="B123" s="259" t="s">
        <v>1576</v>
      </c>
      <c r="C123" s="218">
        <v>75.81</v>
      </c>
      <c r="D123" s="218">
        <v>54.1</v>
      </c>
      <c r="E123" s="218">
        <v>5.31</v>
      </c>
      <c r="F123" s="218">
        <v>4.13</v>
      </c>
      <c r="G123" s="218">
        <v>4.9000000000000004</v>
      </c>
      <c r="H123" s="221">
        <v>156.41</v>
      </c>
    </row>
    <row r="124" spans="1:20" s="307" customFormat="1" ht="12.75" customHeight="1">
      <c r="A124" s="305"/>
      <c r="B124" s="318" t="s">
        <v>1577</v>
      </c>
      <c r="C124" s="218">
        <v>78.709999999999994</v>
      </c>
      <c r="D124" s="218">
        <v>61.74</v>
      </c>
      <c r="E124" s="218">
        <v>5.89</v>
      </c>
      <c r="F124" s="218">
        <v>5.38</v>
      </c>
      <c r="G124" s="218">
        <v>4.79</v>
      </c>
      <c r="H124" s="219">
        <v>151.44</v>
      </c>
      <c r="I124" s="272"/>
      <c r="J124" s="272"/>
      <c r="K124" s="272"/>
      <c r="L124" s="272"/>
      <c r="M124" s="272"/>
    </row>
    <row r="125" spans="1:20" s="307" customFormat="1" ht="12.75" customHeight="1">
      <c r="A125" s="305"/>
      <c r="B125" s="259" t="s">
        <v>1578</v>
      </c>
      <c r="C125" s="218">
        <v>79.13</v>
      </c>
      <c r="D125" s="218">
        <v>61.52</v>
      </c>
      <c r="E125" s="218">
        <v>5.39</v>
      </c>
      <c r="F125" s="218">
        <v>5.55</v>
      </c>
      <c r="G125" s="218">
        <v>4.91</v>
      </c>
      <c r="H125" s="219">
        <v>146.09</v>
      </c>
      <c r="I125" s="272"/>
      <c r="J125" s="272"/>
      <c r="K125" s="272"/>
      <c r="L125" s="272"/>
      <c r="M125" s="272"/>
    </row>
    <row r="126" spans="1:20" s="308" customFormat="1" ht="12.75" customHeight="1">
      <c r="A126" s="305"/>
      <c r="B126" s="318" t="s">
        <v>1579</v>
      </c>
      <c r="C126" s="218">
        <v>77.59</v>
      </c>
      <c r="D126" s="218">
        <v>60.49</v>
      </c>
      <c r="E126" s="218">
        <v>5.52</v>
      </c>
      <c r="F126" s="218">
        <v>5.9</v>
      </c>
      <c r="G126" s="216">
        <v>5.15</v>
      </c>
      <c r="H126" s="219">
        <v>145.21</v>
      </c>
      <c r="I126" s="309"/>
      <c r="J126" s="309"/>
      <c r="K126" s="309"/>
      <c r="L126" s="309"/>
      <c r="M126" s="309"/>
      <c r="N126" s="309"/>
      <c r="O126" s="309"/>
      <c r="P126" s="309"/>
      <c r="Q126" s="309"/>
      <c r="R126" s="309"/>
      <c r="S126" s="309"/>
      <c r="T126" s="309"/>
    </row>
    <row r="127" spans="1:20" s="308" customFormat="1" ht="12.75" customHeight="1">
      <c r="A127" s="305"/>
      <c r="B127" s="259" t="s">
        <v>1468</v>
      </c>
      <c r="C127" s="218">
        <v>68</v>
      </c>
      <c r="D127" s="218">
        <v>52.38</v>
      </c>
      <c r="E127" s="218">
        <v>5.55</v>
      </c>
      <c r="F127" s="218">
        <v>5.84</v>
      </c>
      <c r="G127" s="216">
        <v>4.93</v>
      </c>
      <c r="H127" s="217">
        <v>139.07</v>
      </c>
      <c r="I127" s="309"/>
      <c r="J127" s="309"/>
      <c r="K127" s="309"/>
      <c r="L127" s="309"/>
      <c r="M127" s="309"/>
      <c r="N127" s="309"/>
      <c r="O127" s="309"/>
      <c r="P127" s="309"/>
      <c r="Q127" s="309"/>
      <c r="R127" s="309"/>
      <c r="S127" s="309"/>
      <c r="T127" s="309"/>
    </row>
    <row r="128" spans="1:20" s="308" customFormat="1" ht="12.75" customHeight="1">
      <c r="A128" s="305"/>
      <c r="B128" s="259" t="s">
        <v>285</v>
      </c>
      <c r="C128" s="218">
        <v>65.849999999999994</v>
      </c>
      <c r="D128" s="218">
        <v>55.15</v>
      </c>
      <c r="E128" s="218">
        <v>5.33</v>
      </c>
      <c r="F128" s="218">
        <v>5.66</v>
      </c>
      <c r="G128" s="216">
        <v>5.46</v>
      </c>
      <c r="H128" s="217">
        <v>130.31</v>
      </c>
      <c r="I128" s="309"/>
      <c r="J128" s="309"/>
      <c r="K128" s="309"/>
      <c r="L128" s="309"/>
      <c r="M128" s="309"/>
      <c r="N128" s="309"/>
      <c r="O128" s="309"/>
      <c r="P128" s="309"/>
      <c r="Q128" s="309"/>
      <c r="R128" s="309"/>
      <c r="S128" s="309"/>
      <c r="T128" s="309"/>
    </row>
    <row r="129" spans="1:20" s="308" customFormat="1" ht="12.75" customHeight="1">
      <c r="A129" s="305"/>
      <c r="B129" s="306" t="s">
        <v>286</v>
      </c>
      <c r="C129" s="218">
        <v>65.08</v>
      </c>
      <c r="D129" s="218">
        <v>54.85</v>
      </c>
      <c r="E129" s="218">
        <v>5.19</v>
      </c>
      <c r="F129" s="218">
        <v>5</v>
      </c>
      <c r="G129" s="218">
        <v>5.13</v>
      </c>
      <c r="H129" s="219">
        <v>126.94</v>
      </c>
      <c r="I129" s="309"/>
      <c r="J129" s="309"/>
      <c r="K129" s="309"/>
      <c r="L129" s="309"/>
      <c r="M129" s="309"/>
      <c r="N129" s="309"/>
      <c r="O129" s="309"/>
      <c r="P129" s="309"/>
      <c r="Q129" s="309"/>
      <c r="R129" s="309"/>
      <c r="S129" s="309"/>
      <c r="T129" s="309"/>
    </row>
    <row r="130" spans="1:20" s="245" customFormat="1" ht="12.75" customHeight="1">
      <c r="A130" s="261"/>
      <c r="B130" s="259" t="s">
        <v>287</v>
      </c>
      <c r="C130" s="218">
        <v>63.19</v>
      </c>
      <c r="D130" s="218">
        <v>50.51</v>
      </c>
      <c r="E130" s="218">
        <v>5.38</v>
      </c>
      <c r="F130" s="218">
        <v>4.83</v>
      </c>
      <c r="G130" s="218">
        <v>4.8600000000000003</v>
      </c>
      <c r="H130" s="221">
        <v>126.56</v>
      </c>
    </row>
    <row r="131" spans="1:20" s="245" customFormat="1" ht="12.75" customHeight="1">
      <c r="A131" s="261"/>
      <c r="B131" s="259" t="s">
        <v>288</v>
      </c>
      <c r="C131" s="218">
        <v>65.84</v>
      </c>
      <c r="D131" s="218">
        <v>57.34</v>
      </c>
      <c r="E131" s="218">
        <v>5.04</v>
      </c>
      <c r="F131" s="218">
        <v>4.3499999999999996</v>
      </c>
      <c r="G131" s="218">
        <v>5.25</v>
      </c>
      <c r="H131" s="221">
        <v>132.82</v>
      </c>
    </row>
    <row r="132" spans="1:20" s="245" customFormat="1" ht="12.75" customHeight="1">
      <c r="A132" s="261"/>
      <c r="B132" s="259" t="s">
        <v>1467</v>
      </c>
      <c r="C132" s="218">
        <v>67.099999999999994</v>
      </c>
      <c r="D132" s="218">
        <v>53.34</v>
      </c>
      <c r="E132" s="218">
        <v>5.37</v>
      </c>
      <c r="F132" s="218">
        <v>4.04</v>
      </c>
      <c r="G132" s="218">
        <v>5.0199999999999996</v>
      </c>
      <c r="H132" s="221">
        <v>133.91</v>
      </c>
    </row>
    <row r="133" spans="1:20" s="245" customFormat="1" ht="12.75" customHeight="1">
      <c r="A133" s="261"/>
      <c r="B133" s="259"/>
      <c r="C133" s="218"/>
      <c r="D133" s="218"/>
      <c r="E133" s="218"/>
      <c r="F133" s="218"/>
      <c r="G133" s="218"/>
      <c r="H133" s="221"/>
    </row>
    <row r="134" spans="1:20" s="245" customFormat="1" ht="12.75" customHeight="1">
      <c r="A134" s="261">
        <v>2015</v>
      </c>
      <c r="B134" s="259" t="s">
        <v>1574</v>
      </c>
      <c r="C134" s="218">
        <v>68.849999999999994</v>
      </c>
      <c r="D134" s="218">
        <v>51.69</v>
      </c>
      <c r="E134" s="218">
        <v>5.38</v>
      </c>
      <c r="F134" s="218">
        <v>4.01</v>
      </c>
      <c r="G134" s="218">
        <v>5.27</v>
      </c>
      <c r="H134" s="221">
        <v>118.85</v>
      </c>
    </row>
    <row r="135" spans="1:20" s="245" customFormat="1" ht="12.75" customHeight="1">
      <c r="A135" s="261"/>
      <c r="B135" s="259" t="s">
        <v>1575</v>
      </c>
      <c r="C135" s="218">
        <v>71.599999999999994</v>
      </c>
      <c r="D135" s="218">
        <v>53.19</v>
      </c>
      <c r="E135" s="218">
        <v>5.41</v>
      </c>
      <c r="F135" s="218">
        <v>4.42</v>
      </c>
      <c r="G135" s="218">
        <v>4.92</v>
      </c>
      <c r="H135" s="221">
        <v>128.88999999999999</v>
      </c>
    </row>
    <row r="136" spans="1:20" s="245" customFormat="1" ht="12.75" customHeight="1">
      <c r="A136" s="261"/>
      <c r="B136" s="259" t="s">
        <v>1576</v>
      </c>
      <c r="C136" s="218">
        <v>69.95</v>
      </c>
      <c r="D136" s="218">
        <v>52.14</v>
      </c>
      <c r="E136" s="218">
        <v>5.17</v>
      </c>
      <c r="F136" s="218">
        <v>4.3600000000000003</v>
      </c>
      <c r="G136" s="218">
        <v>5.03</v>
      </c>
      <c r="H136" s="221">
        <v>124.53</v>
      </c>
    </row>
    <row r="137" spans="1:20" s="307" customFormat="1" ht="12.75" customHeight="1">
      <c r="A137" s="305"/>
      <c r="B137" s="318" t="s">
        <v>278</v>
      </c>
      <c r="C137" s="218">
        <v>68.52</v>
      </c>
      <c r="D137" s="218">
        <v>50.19</v>
      </c>
      <c r="E137" s="218">
        <v>5.09</v>
      </c>
      <c r="F137" s="218">
        <v>4.28</v>
      </c>
      <c r="G137" s="218">
        <v>4.9000000000000004</v>
      </c>
      <c r="H137" s="219">
        <v>125.26</v>
      </c>
      <c r="I137" s="272"/>
      <c r="J137" s="272"/>
      <c r="K137" s="272"/>
      <c r="L137" s="272"/>
      <c r="M137" s="272"/>
      <c r="N137" s="272"/>
      <c r="O137" s="272"/>
      <c r="P137" s="272"/>
      <c r="Q137" s="272"/>
    </row>
    <row r="138" spans="1:20" s="307" customFormat="1" ht="12.75" customHeight="1">
      <c r="A138" s="305"/>
      <c r="B138" s="318" t="s">
        <v>1578</v>
      </c>
      <c r="C138" s="218">
        <v>65.989999999999995</v>
      </c>
      <c r="D138" s="218">
        <v>48.39</v>
      </c>
      <c r="E138" s="218">
        <v>5.61</v>
      </c>
      <c r="F138" s="218">
        <v>4.0999999999999996</v>
      </c>
      <c r="G138" s="218">
        <v>5.22</v>
      </c>
      <c r="H138" s="221">
        <v>123.56</v>
      </c>
      <c r="I138" s="272"/>
      <c r="J138" s="272"/>
      <c r="K138" s="272"/>
      <c r="L138" s="272"/>
      <c r="M138" s="272"/>
      <c r="N138" s="272"/>
      <c r="O138" s="272"/>
      <c r="P138" s="272"/>
      <c r="Q138" s="272"/>
    </row>
    <row r="139" spans="1:20" s="308" customFormat="1" ht="12.75" customHeight="1">
      <c r="A139" s="305"/>
      <c r="B139" s="318" t="s">
        <v>1579</v>
      </c>
      <c r="C139" s="218">
        <v>65.12</v>
      </c>
      <c r="D139" s="218">
        <v>49.27</v>
      </c>
      <c r="E139" s="218">
        <v>5.75</v>
      </c>
      <c r="F139" s="218">
        <v>4.33</v>
      </c>
      <c r="G139" s="216">
        <v>4.93</v>
      </c>
      <c r="H139" s="219">
        <v>111.43</v>
      </c>
      <c r="I139" s="309"/>
      <c r="J139" s="309"/>
      <c r="K139" s="309"/>
      <c r="L139" s="309"/>
      <c r="M139" s="309"/>
      <c r="N139" s="309"/>
      <c r="O139" s="309"/>
      <c r="P139" s="309"/>
      <c r="Q139" s="309"/>
      <c r="R139" s="309"/>
      <c r="S139" s="309"/>
      <c r="T139" s="309"/>
    </row>
    <row r="140" spans="1:20" s="308" customFormat="1" ht="12.75" customHeight="1">
      <c r="A140" s="305"/>
      <c r="B140" s="259" t="s">
        <v>1468</v>
      </c>
      <c r="C140" s="218">
        <v>68.75</v>
      </c>
      <c r="D140" s="218">
        <v>51.02</v>
      </c>
      <c r="E140" s="218">
        <v>5.31</v>
      </c>
      <c r="F140" s="218">
        <v>4.26</v>
      </c>
      <c r="G140" s="216">
        <v>5.21</v>
      </c>
      <c r="H140" s="219">
        <v>113.72</v>
      </c>
      <c r="I140" s="309"/>
      <c r="J140" s="309"/>
      <c r="K140" s="309"/>
      <c r="L140" s="309"/>
      <c r="M140" s="309"/>
      <c r="N140" s="309"/>
      <c r="O140" s="309"/>
      <c r="P140" s="309"/>
      <c r="Q140" s="309"/>
      <c r="R140" s="309"/>
      <c r="S140" s="309"/>
      <c r="T140" s="309"/>
    </row>
    <row r="141" spans="1:20" s="308" customFormat="1" ht="12.75" customHeight="1">
      <c r="A141" s="305"/>
      <c r="B141" s="259" t="s">
        <v>285</v>
      </c>
      <c r="C141" s="218">
        <v>65.8</v>
      </c>
      <c r="D141" s="218">
        <v>50.36</v>
      </c>
      <c r="E141" s="218">
        <v>5.56</v>
      </c>
      <c r="F141" s="218">
        <v>4.3</v>
      </c>
      <c r="G141" s="216">
        <v>5.14</v>
      </c>
      <c r="H141" s="217">
        <v>109.89</v>
      </c>
      <c r="I141" s="309"/>
      <c r="J141" s="309"/>
      <c r="K141" s="309"/>
      <c r="L141" s="309"/>
      <c r="M141" s="309"/>
      <c r="N141" s="309"/>
      <c r="O141" s="309"/>
      <c r="P141" s="309"/>
      <c r="Q141" s="309"/>
      <c r="R141" s="309"/>
      <c r="S141" s="309"/>
      <c r="T141" s="309"/>
    </row>
    <row r="142" spans="1:20" s="308" customFormat="1" ht="12.75" customHeight="1">
      <c r="A142" s="305"/>
      <c r="B142" s="306" t="s">
        <v>286</v>
      </c>
      <c r="C142" s="218">
        <v>66.150000000000006</v>
      </c>
      <c r="D142" s="218">
        <v>50.83</v>
      </c>
      <c r="E142" s="218">
        <v>5.32</v>
      </c>
      <c r="F142" s="218">
        <v>4.74</v>
      </c>
      <c r="G142" s="218">
        <v>5.2</v>
      </c>
      <c r="H142" s="217">
        <v>113.93</v>
      </c>
      <c r="I142" s="309"/>
      <c r="J142" s="309"/>
      <c r="K142" s="309"/>
      <c r="L142" s="309"/>
      <c r="M142" s="309"/>
      <c r="N142" s="309"/>
      <c r="O142" s="309"/>
      <c r="P142" s="309"/>
      <c r="Q142" s="309"/>
      <c r="R142" s="309"/>
      <c r="S142" s="309"/>
      <c r="T142" s="309"/>
    </row>
    <row r="143" spans="1:20" s="308" customFormat="1" ht="12.75" customHeight="1">
      <c r="A143" s="305"/>
      <c r="B143" s="259" t="s">
        <v>287</v>
      </c>
      <c r="C143" s="218">
        <v>67.25</v>
      </c>
      <c r="D143" s="218">
        <v>54.02</v>
      </c>
      <c r="E143" s="218">
        <v>5.31</v>
      </c>
      <c r="F143" s="218">
        <v>4.5</v>
      </c>
      <c r="G143" s="218">
        <v>5.35</v>
      </c>
      <c r="H143" s="217">
        <v>117.26</v>
      </c>
      <c r="I143" s="309"/>
      <c r="J143" s="309"/>
      <c r="K143" s="309"/>
      <c r="L143" s="309"/>
      <c r="M143" s="309"/>
      <c r="N143" s="309"/>
      <c r="O143" s="309"/>
      <c r="P143" s="309"/>
      <c r="Q143" s="309"/>
      <c r="R143" s="309"/>
      <c r="S143" s="309"/>
      <c r="T143" s="309"/>
    </row>
    <row r="144" spans="1:20" s="308" customFormat="1" ht="12.75" customHeight="1">
      <c r="A144" s="305"/>
      <c r="B144" s="259" t="s">
        <v>288</v>
      </c>
      <c r="C144" s="218">
        <v>68.02</v>
      </c>
      <c r="D144" s="218">
        <v>51.85</v>
      </c>
      <c r="E144" s="218">
        <v>6.07</v>
      </c>
      <c r="F144" s="218">
        <v>3.94</v>
      </c>
      <c r="G144" s="218">
        <v>4.9400000000000004</v>
      </c>
      <c r="H144" s="217">
        <v>119.44</v>
      </c>
      <c r="I144" s="309"/>
      <c r="J144" s="309"/>
      <c r="K144" s="309"/>
      <c r="L144" s="309"/>
      <c r="M144" s="309"/>
      <c r="N144" s="309"/>
      <c r="O144" s="309"/>
      <c r="P144" s="309"/>
      <c r="Q144" s="309"/>
      <c r="R144" s="309"/>
      <c r="S144" s="309"/>
      <c r="T144" s="309"/>
    </row>
    <row r="145" spans="1:20" s="308" customFormat="1" ht="12.75" customHeight="1">
      <c r="A145" s="305"/>
      <c r="B145" s="259" t="s">
        <v>1467</v>
      </c>
      <c r="C145" s="218">
        <v>68.16</v>
      </c>
      <c r="D145" s="218">
        <v>54.9</v>
      </c>
      <c r="E145" s="218">
        <v>5.67</v>
      </c>
      <c r="F145" s="218">
        <v>4.26</v>
      </c>
      <c r="G145" s="218">
        <v>5.26</v>
      </c>
      <c r="H145" s="217">
        <v>118.79</v>
      </c>
      <c r="I145" s="309"/>
      <c r="J145" s="309"/>
      <c r="K145" s="309"/>
      <c r="L145" s="309"/>
      <c r="M145" s="309"/>
      <c r="N145" s="309"/>
      <c r="O145" s="309"/>
      <c r="P145" s="309"/>
      <c r="Q145" s="309"/>
      <c r="R145" s="309"/>
      <c r="S145" s="309"/>
      <c r="T145" s="309"/>
    </row>
    <row r="146" spans="1:20" s="245" customFormat="1" ht="12.75" customHeight="1">
      <c r="A146" s="261"/>
      <c r="B146" s="259"/>
      <c r="C146" s="218"/>
      <c r="D146" s="218"/>
      <c r="E146" s="218"/>
      <c r="F146" s="218"/>
      <c r="G146" s="218"/>
      <c r="H146" s="221"/>
    </row>
    <row r="147" spans="1:20" s="245" customFormat="1" ht="12.75" customHeight="1">
      <c r="A147" s="261">
        <v>2016</v>
      </c>
      <c r="B147" s="259" t="s">
        <v>1574</v>
      </c>
      <c r="C147" s="218">
        <v>67.89</v>
      </c>
      <c r="D147" s="218">
        <v>57.27</v>
      </c>
      <c r="E147" s="218">
        <v>5.99</v>
      </c>
      <c r="F147" s="218">
        <v>3.87</v>
      </c>
      <c r="G147" s="218">
        <v>5</v>
      </c>
      <c r="H147" s="221">
        <v>118.34</v>
      </c>
    </row>
    <row r="148" spans="1:20" s="245" customFormat="1" ht="12.75" customHeight="1">
      <c r="A148" s="261" t="s">
        <v>774</v>
      </c>
      <c r="B148" s="259" t="s">
        <v>1575</v>
      </c>
      <c r="C148" s="218">
        <v>65.55</v>
      </c>
      <c r="D148" s="218">
        <v>58.72</v>
      </c>
      <c r="E148" s="218">
        <v>5.27</v>
      </c>
      <c r="F148" s="218">
        <v>4.1100000000000003</v>
      </c>
      <c r="G148" s="218">
        <v>5.16</v>
      </c>
      <c r="H148" s="221">
        <v>115.71</v>
      </c>
    </row>
    <row r="149" spans="1:20" s="245" customFormat="1" ht="12.75" customHeight="1">
      <c r="A149" s="261"/>
      <c r="B149" s="259" t="s">
        <v>1576</v>
      </c>
      <c r="C149" s="218">
        <v>62.94</v>
      </c>
      <c r="D149" s="218">
        <v>58.3</v>
      </c>
      <c r="E149" s="218">
        <v>5.28</v>
      </c>
      <c r="F149" s="218">
        <v>4.01</v>
      </c>
      <c r="G149" s="218">
        <v>4.83</v>
      </c>
      <c r="H149" s="221">
        <v>112.5</v>
      </c>
    </row>
    <row r="150" spans="1:20" s="245" customFormat="1" ht="12.75" customHeight="1">
      <c r="A150" s="261"/>
      <c r="B150" s="318" t="s">
        <v>278</v>
      </c>
      <c r="C150" s="218">
        <v>62.17</v>
      </c>
      <c r="D150" s="218">
        <v>55.57</v>
      </c>
      <c r="E150" s="218">
        <v>5.46</v>
      </c>
      <c r="F150" s="218">
        <v>3.8</v>
      </c>
      <c r="G150" s="218">
        <v>4.7699999999999996</v>
      </c>
      <c r="H150" s="221">
        <v>108.63</v>
      </c>
    </row>
    <row r="151" spans="1:20" s="307" customFormat="1" ht="12.75" customHeight="1">
      <c r="A151" s="305"/>
      <c r="B151" s="318" t="s">
        <v>1578</v>
      </c>
      <c r="C151" s="218">
        <v>62.95</v>
      </c>
      <c r="D151" s="218">
        <v>54.22</v>
      </c>
      <c r="E151" s="218">
        <v>5.66</v>
      </c>
      <c r="F151" s="218">
        <v>4.32</v>
      </c>
      <c r="G151" s="218">
        <v>4.4400000000000004</v>
      </c>
      <c r="H151" s="221">
        <v>103.51</v>
      </c>
      <c r="I151" s="272"/>
      <c r="J151" s="272"/>
      <c r="K151" s="272"/>
      <c r="L151" s="272"/>
      <c r="M151" s="272"/>
      <c r="N151" s="272"/>
      <c r="O151" s="272"/>
      <c r="P151" s="272"/>
      <c r="Q151" s="272"/>
    </row>
    <row r="152" spans="1:20" s="307" customFormat="1" ht="12.75" customHeight="1">
      <c r="A152" s="305"/>
      <c r="B152" s="318" t="s">
        <v>1579</v>
      </c>
      <c r="C152" s="218">
        <v>63.28</v>
      </c>
      <c r="D152" s="218">
        <v>57.59</v>
      </c>
      <c r="E152" s="218">
        <v>5.52</v>
      </c>
      <c r="F152" s="218">
        <v>4.82</v>
      </c>
      <c r="G152" s="218">
        <v>4.72</v>
      </c>
      <c r="H152" s="221">
        <v>102.55</v>
      </c>
      <c r="I152" s="272"/>
      <c r="J152" s="272"/>
      <c r="K152" s="272"/>
      <c r="L152" s="272"/>
      <c r="M152" s="272"/>
      <c r="N152" s="272"/>
      <c r="O152" s="272"/>
      <c r="P152" s="272"/>
      <c r="Q152" s="272"/>
    </row>
    <row r="153" spans="1:20" s="307" customFormat="1" ht="12.75" customHeight="1">
      <c r="A153" s="305"/>
      <c r="B153" s="259" t="s">
        <v>1468</v>
      </c>
      <c r="C153" s="218">
        <v>62.49</v>
      </c>
      <c r="D153" s="218">
        <v>53.87</v>
      </c>
      <c r="E153" s="218">
        <v>5.87</v>
      </c>
      <c r="F153" s="218">
        <v>5.1100000000000003</v>
      </c>
      <c r="G153" s="218">
        <v>4.41</v>
      </c>
      <c r="H153" s="221">
        <v>104.22</v>
      </c>
      <c r="I153" s="272"/>
      <c r="J153" s="272"/>
      <c r="K153" s="272"/>
      <c r="L153" s="272"/>
      <c r="M153" s="272"/>
      <c r="N153" s="272"/>
      <c r="O153" s="272"/>
      <c r="P153" s="272"/>
      <c r="Q153" s="272"/>
    </row>
    <row r="154" spans="1:20" s="307" customFormat="1" ht="12.75" customHeight="1">
      <c r="A154" s="305"/>
      <c r="B154" s="259" t="s">
        <v>285</v>
      </c>
      <c r="C154" s="218">
        <v>60.33</v>
      </c>
      <c r="D154" s="218">
        <v>51.1</v>
      </c>
      <c r="E154" s="218">
        <v>6.08</v>
      </c>
      <c r="F154" s="218">
        <v>5.13</v>
      </c>
      <c r="G154" s="218">
        <v>4.49</v>
      </c>
      <c r="H154" s="221">
        <v>106.01</v>
      </c>
      <c r="I154" s="272"/>
      <c r="J154" s="272"/>
      <c r="K154" s="272"/>
      <c r="L154" s="272"/>
      <c r="M154" s="272"/>
      <c r="N154" s="272"/>
      <c r="O154" s="272"/>
      <c r="P154" s="272"/>
      <c r="Q154" s="272"/>
    </row>
    <row r="155" spans="1:20" s="307" customFormat="1" ht="12.75" customHeight="1">
      <c r="A155" s="305"/>
      <c r="B155" s="306" t="s">
        <v>286</v>
      </c>
      <c r="C155" s="218">
        <v>61.93</v>
      </c>
      <c r="D155" s="218">
        <v>50.97</v>
      </c>
      <c r="E155" s="218">
        <v>5.84</v>
      </c>
      <c r="F155" s="218">
        <v>5.29</v>
      </c>
      <c r="G155" s="218">
        <v>4.45</v>
      </c>
      <c r="H155" s="221">
        <v>112.53</v>
      </c>
      <c r="I155" s="272"/>
      <c r="J155" s="272"/>
      <c r="K155" s="272"/>
      <c r="L155" s="272"/>
      <c r="M155" s="272"/>
      <c r="N155" s="272"/>
      <c r="O155" s="272"/>
      <c r="P155" s="272"/>
      <c r="Q155" s="272"/>
    </row>
    <row r="156" spans="1:20" s="307" customFormat="1" ht="12.75" customHeight="1">
      <c r="A156" s="305"/>
      <c r="B156" s="259" t="s">
        <v>287</v>
      </c>
      <c r="C156" s="218">
        <v>61.66</v>
      </c>
      <c r="D156" s="218">
        <v>51.91</v>
      </c>
      <c r="E156" s="218">
        <v>5.37</v>
      </c>
      <c r="F156" s="218">
        <v>4.57</v>
      </c>
      <c r="G156" s="218">
        <v>4.29</v>
      </c>
      <c r="H156" s="221">
        <v>120.67</v>
      </c>
      <c r="I156" s="272"/>
      <c r="J156" s="272"/>
      <c r="K156" s="272"/>
      <c r="L156" s="272"/>
      <c r="M156" s="272"/>
      <c r="N156" s="272"/>
      <c r="O156" s="272"/>
      <c r="P156" s="272"/>
      <c r="Q156" s="272"/>
    </row>
    <row r="157" spans="1:20" s="307" customFormat="1" ht="12.75" customHeight="1">
      <c r="A157" s="305"/>
      <c r="B157" s="259" t="s">
        <v>288</v>
      </c>
      <c r="C157" s="218">
        <v>62</v>
      </c>
      <c r="D157" s="218">
        <v>52.6</v>
      </c>
      <c r="E157" s="218">
        <v>5.79</v>
      </c>
      <c r="F157" s="218">
        <v>4.79</v>
      </c>
      <c r="G157" s="218">
        <v>4.4000000000000004</v>
      </c>
      <c r="H157" s="221">
        <v>129.28</v>
      </c>
      <c r="I157" s="272"/>
      <c r="J157" s="272"/>
      <c r="K157" s="272"/>
      <c r="L157" s="272"/>
      <c r="M157" s="272"/>
      <c r="N157" s="272"/>
      <c r="O157" s="272"/>
      <c r="P157" s="272"/>
      <c r="Q157" s="272"/>
    </row>
    <row r="158" spans="1:20" s="307" customFormat="1" ht="12.75" customHeight="1">
      <c r="A158" s="305"/>
      <c r="B158" s="259" t="s">
        <v>1467</v>
      </c>
      <c r="C158" s="218">
        <v>62.96</v>
      </c>
      <c r="D158" s="218">
        <v>54.12</v>
      </c>
      <c r="E158" s="218">
        <v>5.04</v>
      </c>
      <c r="F158" s="218">
        <v>4.84</v>
      </c>
      <c r="G158" s="218">
        <v>4.2699999999999996</v>
      </c>
      <c r="H158" s="221">
        <v>134.47999999999999</v>
      </c>
      <c r="I158" s="272"/>
      <c r="J158" s="272"/>
      <c r="K158" s="272"/>
      <c r="L158" s="272"/>
      <c r="M158" s="272"/>
      <c r="N158" s="272"/>
      <c r="O158" s="272"/>
      <c r="P158" s="272"/>
      <c r="Q158" s="272"/>
    </row>
    <row r="159" spans="1:20" s="245" customFormat="1" ht="12.75" customHeight="1">
      <c r="A159" s="261"/>
      <c r="B159" s="259"/>
      <c r="C159" s="218"/>
      <c r="D159" s="218"/>
      <c r="E159" s="218"/>
      <c r="F159" s="218"/>
      <c r="G159" s="218"/>
      <c r="H159" s="221"/>
    </row>
    <row r="160" spans="1:20" s="245" customFormat="1" ht="12.75" customHeight="1">
      <c r="A160" s="261">
        <v>2017</v>
      </c>
      <c r="B160" s="259" t="s">
        <v>1574</v>
      </c>
      <c r="C160" s="218">
        <v>66.849999999999994</v>
      </c>
      <c r="D160" s="218">
        <v>55.7</v>
      </c>
      <c r="E160" s="218">
        <v>6.14</v>
      </c>
      <c r="F160" s="218">
        <v>4.75</v>
      </c>
      <c r="G160" s="218">
        <v>4.0999999999999996</v>
      </c>
      <c r="H160" s="221">
        <v>135.09</v>
      </c>
    </row>
    <row r="161" spans="1:8" s="245" customFormat="1" ht="12.75" customHeight="1">
      <c r="A161" s="261"/>
      <c r="B161" s="259" t="s">
        <v>1575</v>
      </c>
      <c r="C161" s="218">
        <v>67.5</v>
      </c>
      <c r="D161" s="218">
        <v>57.55</v>
      </c>
      <c r="E161" s="218">
        <v>5.94</v>
      </c>
      <c r="F161" s="218">
        <v>4.74</v>
      </c>
      <c r="G161" s="218">
        <v>4.04</v>
      </c>
      <c r="H161" s="221">
        <v>134.11000000000001</v>
      </c>
    </row>
    <row r="162" spans="1:8" s="245" customFormat="1" ht="12.75" customHeight="1">
      <c r="A162" s="261"/>
      <c r="B162" s="259" t="s">
        <v>1576</v>
      </c>
      <c r="C162" s="218">
        <v>68.94</v>
      </c>
      <c r="D162" s="218">
        <v>57.3</v>
      </c>
      <c r="E162" s="218">
        <v>5.91</v>
      </c>
      <c r="F162" s="218">
        <v>4.82</v>
      </c>
      <c r="G162" s="218">
        <v>4.53</v>
      </c>
      <c r="H162" s="221">
        <v>135.12</v>
      </c>
    </row>
    <row r="163" spans="1:8" s="245" customFormat="1" ht="12.75" customHeight="1">
      <c r="A163" s="261"/>
      <c r="B163" s="318" t="s">
        <v>278</v>
      </c>
      <c r="C163" s="218">
        <v>68.44</v>
      </c>
      <c r="D163" s="218">
        <v>58.19</v>
      </c>
      <c r="E163" s="218">
        <v>6.38</v>
      </c>
      <c r="F163" s="218">
        <v>5.24</v>
      </c>
      <c r="G163" s="218">
        <v>3.87</v>
      </c>
      <c r="H163" s="221">
        <v>133.4</v>
      </c>
    </row>
    <row r="164" spans="1:8" s="245" customFormat="1" ht="12.75" customHeight="1">
      <c r="A164" s="261"/>
      <c r="B164" s="318" t="s">
        <v>1578</v>
      </c>
      <c r="C164" s="218">
        <v>69.84</v>
      </c>
      <c r="D164" s="218">
        <v>58.97</v>
      </c>
      <c r="E164" s="218">
        <v>6.24</v>
      </c>
      <c r="F164" s="218">
        <v>5.54</v>
      </c>
      <c r="G164" s="218">
        <v>4.59</v>
      </c>
      <c r="H164" s="221">
        <v>133.81</v>
      </c>
    </row>
    <row r="165" spans="1:8" s="245" customFormat="1" ht="12.75" customHeight="1">
      <c r="A165" s="261"/>
      <c r="B165" s="318" t="s">
        <v>1579</v>
      </c>
      <c r="C165" s="218">
        <v>64.180000000000007</v>
      </c>
      <c r="D165" s="218">
        <v>57.24</v>
      </c>
      <c r="E165" s="218">
        <v>5.91</v>
      </c>
      <c r="F165" s="218">
        <v>5.48</v>
      </c>
      <c r="G165" s="218">
        <v>4.7300000000000004</v>
      </c>
      <c r="H165" s="221">
        <v>133.62</v>
      </c>
    </row>
    <row r="166" spans="1:8" s="245" customFormat="1" ht="12.75" customHeight="1">
      <c r="A166" s="261"/>
      <c r="B166" s="259" t="s">
        <v>1468</v>
      </c>
      <c r="C166" s="218">
        <v>63.2</v>
      </c>
      <c r="D166" s="218">
        <v>59.53</v>
      </c>
      <c r="E166" s="218">
        <v>5.84</v>
      </c>
      <c r="F166" s="218">
        <v>5.67</v>
      </c>
      <c r="G166" s="218">
        <v>4.78</v>
      </c>
      <c r="H166" s="221">
        <v>135.85</v>
      </c>
    </row>
    <row r="167" spans="1:8" s="245" customFormat="1" ht="12.75" customHeight="1">
      <c r="A167" s="261"/>
      <c r="B167" s="259" t="s">
        <v>285</v>
      </c>
      <c r="C167" s="218">
        <v>64.819999999999993</v>
      </c>
      <c r="D167" s="218">
        <v>53.83</v>
      </c>
      <c r="E167" s="218">
        <v>5.94</v>
      </c>
      <c r="F167" s="218">
        <v>5.72</v>
      </c>
      <c r="G167" s="218">
        <v>4.59</v>
      </c>
      <c r="H167" s="221">
        <v>139</v>
      </c>
    </row>
    <row r="168" spans="1:8" s="245" customFormat="1" ht="12.75" customHeight="1">
      <c r="A168" s="261"/>
      <c r="B168" s="306" t="s">
        <v>286</v>
      </c>
      <c r="C168" s="218">
        <v>63.94</v>
      </c>
      <c r="D168" s="218">
        <v>53.49</v>
      </c>
      <c r="E168" s="218">
        <v>6.14</v>
      </c>
      <c r="F168" s="218">
        <v>5.74</v>
      </c>
      <c r="G168" s="218">
        <v>4.5999999999999996</v>
      </c>
      <c r="H168" s="221">
        <v>145.91999999999999</v>
      </c>
    </row>
    <row r="169" spans="1:8" s="245" customFormat="1" ht="12.75" customHeight="1">
      <c r="A169" s="261"/>
      <c r="B169" s="259" t="s">
        <v>287</v>
      </c>
      <c r="C169" s="218">
        <v>63.81</v>
      </c>
      <c r="D169" s="218">
        <v>55.38</v>
      </c>
      <c r="E169" s="218">
        <v>6.61</v>
      </c>
      <c r="F169" s="218">
        <v>5.1100000000000003</v>
      </c>
      <c r="G169" s="218">
        <v>4.51</v>
      </c>
      <c r="H169" s="221">
        <v>152.53</v>
      </c>
    </row>
    <row r="170" spans="1:8" s="245" customFormat="1" ht="12.75" customHeight="1">
      <c r="A170" s="261"/>
      <c r="B170" s="259" t="s">
        <v>288</v>
      </c>
      <c r="C170" s="218">
        <v>65.760000000000005</v>
      </c>
      <c r="D170" s="218">
        <v>57.29</v>
      </c>
      <c r="E170" s="218">
        <v>6.51</v>
      </c>
      <c r="F170" s="218">
        <v>4.84</v>
      </c>
      <c r="G170" s="218">
        <v>4.43</v>
      </c>
      <c r="H170" s="221">
        <v>156.77000000000001</v>
      </c>
    </row>
    <row r="171" spans="1:8" s="245" customFormat="1" ht="12.75" customHeight="1">
      <c r="A171" s="261"/>
      <c r="B171" s="259" t="s">
        <v>1467</v>
      </c>
      <c r="C171" s="218">
        <v>66.3</v>
      </c>
      <c r="D171" s="218">
        <v>56.47</v>
      </c>
      <c r="E171" s="218">
        <v>6.23</v>
      </c>
      <c r="F171" s="218">
        <v>4.83</v>
      </c>
      <c r="G171" s="218">
        <v>4.63</v>
      </c>
      <c r="H171" s="221">
        <v>153.44</v>
      </c>
    </row>
    <row r="172" spans="1:8" s="245" customFormat="1" ht="12.75" customHeight="1">
      <c r="A172" s="261"/>
      <c r="B172" s="259"/>
      <c r="C172" s="218"/>
      <c r="D172" s="218"/>
      <c r="E172" s="218"/>
      <c r="F172" s="218"/>
      <c r="G172" s="218"/>
      <c r="H172" s="221"/>
    </row>
    <row r="173" spans="1:8" s="245" customFormat="1" ht="12.75" customHeight="1">
      <c r="A173" s="261">
        <v>2018</v>
      </c>
      <c r="B173" s="259" t="s">
        <v>1574</v>
      </c>
      <c r="C173" s="218">
        <v>66.47</v>
      </c>
      <c r="D173" s="218">
        <v>63.37</v>
      </c>
      <c r="E173" s="218">
        <v>6.3</v>
      </c>
      <c r="F173" s="218">
        <v>4.51</v>
      </c>
      <c r="G173" s="218">
        <v>4.49</v>
      </c>
      <c r="H173" s="221">
        <v>147.15</v>
      </c>
    </row>
    <row r="174" spans="1:8" s="245" customFormat="1" ht="12.75" customHeight="1">
      <c r="A174" s="261"/>
      <c r="B174" s="259" t="s">
        <v>1575</v>
      </c>
      <c r="C174" s="218">
        <v>64.849999999999994</v>
      </c>
      <c r="D174" s="218">
        <v>58.96</v>
      </c>
      <c r="E174" s="218">
        <v>5.09</v>
      </c>
      <c r="F174" s="218">
        <v>4.63</v>
      </c>
      <c r="G174" s="218">
        <v>4.1900000000000004</v>
      </c>
      <c r="H174" s="221">
        <v>139.55000000000001</v>
      </c>
    </row>
    <row r="175" spans="1:8" s="245" customFormat="1" ht="12.75" customHeight="1">
      <c r="A175" s="261"/>
      <c r="B175" s="259" t="s">
        <v>1576</v>
      </c>
      <c r="C175" s="218">
        <v>66.959999999999994</v>
      </c>
      <c r="D175" s="218">
        <v>58.05</v>
      </c>
      <c r="E175" s="218">
        <v>6.69</v>
      </c>
      <c r="F175" s="218">
        <v>4.96</v>
      </c>
      <c r="G175" s="218">
        <v>4.1100000000000003</v>
      </c>
      <c r="H175" s="221">
        <v>135.88999999999999</v>
      </c>
    </row>
    <row r="176" spans="1:8" s="245" customFormat="1" ht="12.75" customHeight="1">
      <c r="A176" s="261"/>
      <c r="B176" s="318" t="s">
        <v>278</v>
      </c>
      <c r="C176" s="586">
        <v>65.25</v>
      </c>
      <c r="D176" s="586">
        <v>58.16</v>
      </c>
      <c r="E176" s="586">
        <v>6.5</v>
      </c>
      <c r="F176" s="586">
        <v>4.6900000000000004</v>
      </c>
      <c r="G176" s="586">
        <v>4.26</v>
      </c>
      <c r="H176" s="587">
        <v>134.03</v>
      </c>
    </row>
    <row r="177" spans="1:8" s="245" customFormat="1" ht="12.75" customHeight="1">
      <c r="A177" s="261"/>
      <c r="B177" s="318" t="s">
        <v>1578</v>
      </c>
      <c r="C177" s="586">
        <v>66.39</v>
      </c>
      <c r="D177" s="586">
        <v>58.64</v>
      </c>
      <c r="E177" s="586">
        <v>6.9</v>
      </c>
      <c r="F177" s="586">
        <v>4.67</v>
      </c>
      <c r="G177" s="586">
        <v>4.21</v>
      </c>
      <c r="H177" s="587">
        <v>132</v>
      </c>
    </row>
    <row r="178" spans="1:8" s="245" customFormat="1" ht="12.75" customHeight="1">
      <c r="A178" s="261"/>
      <c r="B178" s="318" t="s">
        <v>1579</v>
      </c>
      <c r="C178" s="738">
        <v>67.45</v>
      </c>
      <c r="D178" s="738">
        <v>58.08</v>
      </c>
      <c r="E178" s="738">
        <v>6.9</v>
      </c>
      <c r="F178" s="738">
        <v>5.07</v>
      </c>
      <c r="G178" s="738">
        <v>4.2300000000000004</v>
      </c>
      <c r="H178" s="739">
        <v>130.44999999999999</v>
      </c>
    </row>
    <row r="179" spans="1:8" s="245" customFormat="1" ht="12.75" customHeight="1">
      <c r="A179" s="261"/>
      <c r="B179" s="259" t="s">
        <v>1468</v>
      </c>
      <c r="C179" s="218">
        <v>64.58</v>
      </c>
      <c r="D179" s="218">
        <v>57.96</v>
      </c>
      <c r="E179" s="218">
        <v>6.75</v>
      </c>
      <c r="F179" s="218">
        <v>5.18</v>
      </c>
      <c r="G179" s="218">
        <v>4.3099999999999996</v>
      </c>
      <c r="H179" s="739">
        <v>129.4</v>
      </c>
    </row>
    <row r="180" spans="1:8" s="245" customFormat="1" ht="12.75" customHeight="1">
      <c r="A180" s="261"/>
      <c r="B180" s="259" t="s">
        <v>285</v>
      </c>
      <c r="C180" s="218">
        <v>73.34</v>
      </c>
      <c r="D180" s="218">
        <v>61.72</v>
      </c>
      <c r="E180" s="218">
        <v>6.3</v>
      </c>
      <c r="F180" s="218">
        <v>5.13</v>
      </c>
      <c r="G180" s="218">
        <v>4.5599999999999996</v>
      </c>
      <c r="H180" s="739">
        <v>130.91</v>
      </c>
    </row>
    <row r="181" spans="1:8" s="245" customFormat="1" ht="12.75" customHeight="1">
      <c r="A181" s="261"/>
      <c r="B181" s="306" t="s">
        <v>286</v>
      </c>
      <c r="C181" s="218">
        <v>77.98</v>
      </c>
      <c r="D181" s="218">
        <v>69.27</v>
      </c>
      <c r="E181" s="218">
        <v>6.7</v>
      </c>
      <c r="F181" s="218">
        <v>5.13</v>
      </c>
      <c r="G181" s="218">
        <v>4.58</v>
      </c>
      <c r="H181" s="739">
        <v>133.43</v>
      </c>
    </row>
    <row r="182" spans="1:8" s="245" customFormat="1" ht="12.75" customHeight="1">
      <c r="A182" s="261"/>
      <c r="B182" s="259" t="s">
        <v>287</v>
      </c>
      <c r="C182" s="218">
        <v>80.319999999999993</v>
      </c>
      <c r="D182" s="218">
        <v>69.36</v>
      </c>
      <c r="E182" s="218">
        <v>7.01</v>
      </c>
      <c r="F182" s="218">
        <v>4.8</v>
      </c>
      <c r="G182" s="218">
        <v>4.68</v>
      </c>
      <c r="H182" s="739">
        <v>137.79</v>
      </c>
    </row>
    <row r="183" spans="1:8" s="245" customFormat="1" ht="12.75" customHeight="1">
      <c r="A183" s="261"/>
      <c r="B183" s="259" t="s">
        <v>288</v>
      </c>
      <c r="C183" s="218">
        <v>79.58</v>
      </c>
      <c r="D183" s="218">
        <v>71.75</v>
      </c>
      <c r="E183" s="218">
        <v>6.43</v>
      </c>
      <c r="F183" s="218">
        <v>4.8</v>
      </c>
      <c r="G183" s="218">
        <v>4.83</v>
      </c>
      <c r="H183" s="739">
        <v>147.94</v>
      </c>
    </row>
    <row r="184" spans="1:8" s="245" customFormat="1" ht="12.75" customHeight="1">
      <c r="A184" s="261"/>
      <c r="B184" s="259" t="s">
        <v>1467</v>
      </c>
      <c r="C184" s="218">
        <v>81.849999999999994</v>
      </c>
      <c r="D184" s="218">
        <v>63.59</v>
      </c>
      <c r="E184" s="218">
        <v>6.3</v>
      </c>
      <c r="F184" s="218">
        <v>4.54</v>
      </c>
      <c r="G184" s="218">
        <v>5</v>
      </c>
      <c r="H184" s="739">
        <v>141.01</v>
      </c>
    </row>
    <row r="185" spans="1:8" s="245" customFormat="1" ht="12.75" customHeight="1">
      <c r="A185" s="261"/>
      <c r="B185" s="259"/>
      <c r="C185" s="831"/>
      <c r="D185" s="831"/>
      <c r="E185" s="831"/>
      <c r="F185" s="831"/>
      <c r="G185" s="831"/>
      <c r="H185" s="829"/>
    </row>
    <row r="186" spans="1:8" s="245" customFormat="1" ht="12.75" customHeight="1">
      <c r="A186" s="261">
        <v>2019</v>
      </c>
      <c r="B186" s="259" t="s">
        <v>1574</v>
      </c>
      <c r="C186" s="831">
        <v>80.73</v>
      </c>
      <c r="D186" s="831">
        <v>75.16</v>
      </c>
      <c r="E186" s="831">
        <v>5.97</v>
      </c>
      <c r="F186" s="831">
        <v>4.16</v>
      </c>
      <c r="G186" s="831">
        <v>4.91</v>
      </c>
      <c r="H186" s="829">
        <v>143.62</v>
      </c>
    </row>
    <row r="187" spans="1:8" s="245" customFormat="1" ht="12.75" customHeight="1">
      <c r="A187" s="261"/>
      <c r="B187" s="306" t="s">
        <v>1575</v>
      </c>
      <c r="C187" s="868">
        <v>81.8</v>
      </c>
      <c r="D187" s="868">
        <v>75.37</v>
      </c>
      <c r="E187" s="868">
        <v>6.07</v>
      </c>
      <c r="F187" s="868">
        <v>4.24</v>
      </c>
      <c r="G187" s="868">
        <v>4.79</v>
      </c>
      <c r="H187" s="829">
        <v>141.29</v>
      </c>
    </row>
    <row r="188" spans="1:8" s="245" customFormat="1" ht="12.75" customHeight="1">
      <c r="A188" s="261"/>
      <c r="B188" s="259" t="s">
        <v>1576</v>
      </c>
      <c r="C188" s="868">
        <v>77.41</v>
      </c>
      <c r="D188" s="868">
        <v>70.5</v>
      </c>
      <c r="E188" s="868">
        <v>6.32</v>
      </c>
      <c r="F188" s="868">
        <v>5.08</v>
      </c>
      <c r="G188" s="868">
        <v>4.88</v>
      </c>
      <c r="H188" s="829">
        <v>139.27000000000001</v>
      </c>
    </row>
    <row r="189" spans="1:8" s="245" customFormat="1" ht="12.75" customHeight="1">
      <c r="A189" s="261"/>
      <c r="B189" s="318" t="s">
        <v>278</v>
      </c>
      <c r="C189" s="842">
        <v>79.650000000000006</v>
      </c>
      <c r="D189" s="842">
        <v>71.44</v>
      </c>
      <c r="E189" s="842">
        <v>6.23</v>
      </c>
      <c r="F189" s="842">
        <v>6.1</v>
      </c>
      <c r="G189" s="842">
        <v>4.76</v>
      </c>
      <c r="H189" s="829">
        <v>137.28</v>
      </c>
    </row>
    <row r="190" spans="1:8" s="245" customFormat="1" ht="12.75" customHeight="1">
      <c r="A190" s="261"/>
      <c r="B190" s="204" t="s">
        <v>1578</v>
      </c>
      <c r="C190" s="2015">
        <v>78.5</v>
      </c>
      <c r="D190" s="2015">
        <v>75.78</v>
      </c>
      <c r="E190" s="2015">
        <v>6.03</v>
      </c>
      <c r="F190" s="2015">
        <v>6.03</v>
      </c>
      <c r="G190" s="2015">
        <v>5.03</v>
      </c>
      <c r="H190" s="2012">
        <v>134.99</v>
      </c>
    </row>
    <row r="191" spans="1:8" s="245" customFormat="1" ht="12.75" customHeight="1">
      <c r="A191" s="261"/>
      <c r="B191" s="204" t="s">
        <v>1579</v>
      </c>
      <c r="C191" s="2036">
        <v>75.08</v>
      </c>
      <c r="D191" s="2036">
        <v>74.709999999999994</v>
      </c>
      <c r="E191" s="2036">
        <v>6.02</v>
      </c>
      <c r="F191" s="2036">
        <v>6.35</v>
      </c>
      <c r="G191" s="2036">
        <v>4.96</v>
      </c>
      <c r="H191" s="2012">
        <v>133.66</v>
      </c>
    </row>
    <row r="192" spans="1:8" s="245" customFormat="1" ht="12.75" customHeight="1">
      <c r="A192" s="261"/>
      <c r="B192" s="259" t="s">
        <v>1468</v>
      </c>
      <c r="C192" s="2015">
        <v>66.08</v>
      </c>
      <c r="D192" s="2015">
        <v>58.47</v>
      </c>
      <c r="E192" s="2015">
        <v>5.18</v>
      </c>
      <c r="F192" s="2015">
        <v>6.25</v>
      </c>
      <c r="G192" s="2015">
        <v>4.7</v>
      </c>
      <c r="H192" s="2012">
        <v>130.74</v>
      </c>
    </row>
    <row r="193" spans="1:26" s="245" customFormat="1" ht="12.75" customHeight="1">
      <c r="A193" s="261"/>
      <c r="B193" s="259" t="s">
        <v>285</v>
      </c>
      <c r="C193" s="2097">
        <v>64.77</v>
      </c>
      <c r="D193" s="2097">
        <v>57.11</v>
      </c>
      <c r="E193" s="2097">
        <v>5.77</v>
      </c>
      <c r="F193" s="2097">
        <v>6.39</v>
      </c>
      <c r="G193" s="2097">
        <v>4.97</v>
      </c>
      <c r="H193" s="2092">
        <v>129.68</v>
      </c>
    </row>
    <row r="194" spans="1:26" s="245" customFormat="1" ht="12.75" customHeight="1">
      <c r="A194" s="261"/>
      <c r="B194" s="306" t="s">
        <v>286</v>
      </c>
      <c r="C194" s="2097">
        <v>65.28</v>
      </c>
      <c r="D194" s="2097">
        <v>59.36</v>
      </c>
      <c r="E194" s="2097">
        <v>5.87</v>
      </c>
      <c r="F194" s="2097">
        <v>6.47</v>
      </c>
      <c r="G194" s="2097">
        <v>4.9800000000000004</v>
      </c>
      <c r="H194" s="2092">
        <v>132.63999999999999</v>
      </c>
    </row>
    <row r="195" spans="1:26" s="245" customFormat="1" ht="12.75" customHeight="1">
      <c r="A195" s="261"/>
      <c r="B195" s="259" t="s">
        <v>287</v>
      </c>
      <c r="C195" s="2097">
        <v>64.58</v>
      </c>
      <c r="D195" s="2097">
        <v>54.2</v>
      </c>
      <c r="E195" s="2097">
        <v>5.69</v>
      </c>
      <c r="F195" s="2097">
        <v>6.58</v>
      </c>
      <c r="G195" s="2097">
        <v>4.99</v>
      </c>
      <c r="H195" s="2092">
        <v>134.66999999999999</v>
      </c>
    </row>
    <row r="196" spans="1:26" s="245" customFormat="1" ht="12.75" customHeight="1">
      <c r="A196" s="261"/>
      <c r="B196" s="259" t="s">
        <v>288</v>
      </c>
      <c r="C196" s="2097">
        <v>67.22</v>
      </c>
      <c r="D196" s="2097">
        <v>54.28</v>
      </c>
      <c r="E196" s="2097">
        <v>6.27</v>
      </c>
      <c r="F196" s="2097">
        <v>6.45</v>
      </c>
      <c r="G196" s="2097">
        <v>4.9400000000000004</v>
      </c>
      <c r="H196" s="2092">
        <v>144.84</v>
      </c>
    </row>
    <row r="197" spans="1:26" s="245" customFormat="1" ht="12.75" customHeight="1">
      <c r="A197" s="261"/>
      <c r="B197" s="259" t="s">
        <v>1467</v>
      </c>
      <c r="C197" s="2097">
        <v>68.989999999999995</v>
      </c>
      <c r="D197" s="2097">
        <v>58.28</v>
      </c>
      <c r="E197" s="2097">
        <v>5.92</v>
      </c>
      <c r="F197" s="2097">
        <v>6.62</v>
      </c>
      <c r="G197" s="2097">
        <v>4.91</v>
      </c>
      <c r="H197" s="2092">
        <v>143.24</v>
      </c>
    </row>
    <row r="198" spans="1:26" s="245" customFormat="1" ht="12.75" customHeight="1">
      <c r="A198" s="261"/>
      <c r="B198" s="259"/>
      <c r="C198" s="2097"/>
      <c r="D198" s="2097"/>
      <c r="E198" s="2097"/>
      <c r="F198" s="2097"/>
      <c r="G198" s="2097"/>
      <c r="H198" s="2092"/>
    </row>
    <row r="199" spans="1:26" s="245" customFormat="1" ht="12.75" customHeight="1">
      <c r="A199" s="261">
        <v>2020</v>
      </c>
      <c r="B199" s="259" t="s">
        <v>1574</v>
      </c>
      <c r="C199" s="2097">
        <v>69.22</v>
      </c>
      <c r="D199" s="2097">
        <v>55.98</v>
      </c>
      <c r="E199" s="2097">
        <v>6.07</v>
      </c>
      <c r="F199" s="2097">
        <v>6.45</v>
      </c>
      <c r="G199" s="2097">
        <v>4.93</v>
      </c>
      <c r="H199" s="2092">
        <v>141.62</v>
      </c>
    </row>
    <row r="200" spans="1:26" s="245" customFormat="1" ht="12.75" customHeight="1">
      <c r="A200" s="261"/>
      <c r="B200" s="306" t="s">
        <v>1575</v>
      </c>
      <c r="C200" s="2097">
        <v>72.900000000000006</v>
      </c>
      <c r="D200" s="2097">
        <v>56.67</v>
      </c>
      <c r="E200" s="2097">
        <v>6.3</v>
      </c>
      <c r="F200" s="2097">
        <v>6.56</v>
      </c>
      <c r="G200" s="2097">
        <v>4.78</v>
      </c>
      <c r="H200" s="2092">
        <v>141.58000000000001</v>
      </c>
    </row>
    <row r="201" spans="1:26" s="245" customFormat="1" ht="12.75" customHeight="1">
      <c r="A201" s="261"/>
      <c r="B201" s="306" t="s">
        <v>1576</v>
      </c>
      <c r="C201" s="2097">
        <v>74.36</v>
      </c>
      <c r="D201" s="2097">
        <v>60.16</v>
      </c>
      <c r="E201" s="2097">
        <v>6.21</v>
      </c>
      <c r="F201" s="2097">
        <v>6.29</v>
      </c>
      <c r="G201" s="2097">
        <v>4.75</v>
      </c>
      <c r="H201" s="2092">
        <v>141.97</v>
      </c>
      <c r="I201" s="509"/>
    </row>
    <row r="202" spans="1:26" s="245" customFormat="1" ht="12.75" customHeight="1">
      <c r="A202" s="261"/>
      <c r="B202" s="318" t="s">
        <v>278</v>
      </c>
      <c r="C202" s="2097">
        <v>77.400000000000006</v>
      </c>
      <c r="D202" s="2097">
        <v>63.72</v>
      </c>
      <c r="E202" s="2097">
        <v>5.64</v>
      </c>
      <c r="F202" s="2097">
        <v>6.44</v>
      </c>
      <c r="G202" s="2097">
        <v>4.16</v>
      </c>
      <c r="H202" s="2092">
        <v>136.29</v>
      </c>
      <c r="I202" s="509"/>
    </row>
    <row r="203" spans="1:26" s="245" customFormat="1" ht="12.75" customHeight="1">
      <c r="A203" s="261"/>
      <c r="B203" s="318" t="s">
        <v>279</v>
      </c>
      <c r="C203" s="2097">
        <v>82.23</v>
      </c>
      <c r="D203" s="2097">
        <v>65.06</v>
      </c>
      <c r="E203" s="2097">
        <v>6.27</v>
      </c>
      <c r="F203" s="2097">
        <v>5.45</v>
      </c>
      <c r="G203" s="2097">
        <v>3.96</v>
      </c>
      <c r="H203" s="2092">
        <v>134.75</v>
      </c>
      <c r="I203" s="509"/>
    </row>
    <row r="204" spans="1:26" s="245" customFormat="1" ht="12.75" customHeight="1">
      <c r="A204" s="261"/>
      <c r="B204" s="318" t="s">
        <v>708</v>
      </c>
      <c r="C204" s="2097">
        <v>80.08</v>
      </c>
      <c r="D204" s="2097">
        <v>65.849999999999994</v>
      </c>
      <c r="E204" s="2097">
        <v>6.16</v>
      </c>
      <c r="F204" s="2097">
        <v>5.47</v>
      </c>
      <c r="G204" s="2097">
        <v>4.25</v>
      </c>
      <c r="H204" s="2092">
        <v>136.18</v>
      </c>
      <c r="I204" s="509"/>
    </row>
    <row r="205" spans="1:26" s="245" customFormat="1" ht="12.75" customHeight="1">
      <c r="A205" s="261"/>
      <c r="B205" s="318" t="s">
        <v>289</v>
      </c>
      <c r="C205" s="2453">
        <v>71.92</v>
      </c>
      <c r="D205" s="2453">
        <v>60.56</v>
      </c>
      <c r="E205" s="2453">
        <v>6.11</v>
      </c>
      <c r="F205" s="2453">
        <v>5.2</v>
      </c>
      <c r="G205" s="2453">
        <v>4.26</v>
      </c>
      <c r="H205" s="2092">
        <v>134.49</v>
      </c>
      <c r="I205" s="509"/>
    </row>
    <row r="206" spans="1:26" s="245" customFormat="1" ht="12.75" customHeight="1">
      <c r="A206" s="261"/>
      <c r="B206" s="318" t="s">
        <v>385</v>
      </c>
      <c r="C206" s="2453">
        <v>68.39</v>
      </c>
      <c r="D206" s="2453">
        <v>56.62</v>
      </c>
      <c r="E206" s="2453">
        <v>5.46</v>
      </c>
      <c r="F206" s="2453">
        <v>5.0999999999999996</v>
      </c>
      <c r="G206" s="2453">
        <v>4.0599999999999996</v>
      </c>
      <c r="H206" s="2092">
        <v>136.25</v>
      </c>
      <c r="I206" s="509"/>
    </row>
    <row r="207" spans="1:26" s="245" customFormat="1" ht="12.75" customHeight="1">
      <c r="A207" s="261"/>
      <c r="B207" s="318" t="s">
        <v>280</v>
      </c>
      <c r="C207" s="2453">
        <v>70.67</v>
      </c>
      <c r="D207" s="2453">
        <v>60.56</v>
      </c>
      <c r="E207" s="2453">
        <v>5.98</v>
      </c>
      <c r="F207" s="2453">
        <v>4.78</v>
      </c>
      <c r="G207" s="2453">
        <v>3.98</v>
      </c>
      <c r="H207" s="2092">
        <v>141.47999999999999</v>
      </c>
      <c r="I207" s="509"/>
    </row>
    <row r="208" spans="1:26" s="308" customFormat="1" ht="12.75" customHeight="1">
      <c r="A208" s="106"/>
      <c r="B208" s="306" t="s">
        <v>287</v>
      </c>
      <c r="C208" s="2549">
        <v>75.37</v>
      </c>
      <c r="D208" s="2549">
        <v>65.56</v>
      </c>
      <c r="E208" s="2549">
        <v>6.2</v>
      </c>
      <c r="F208" s="2549">
        <v>4.7</v>
      </c>
      <c r="G208" s="2549">
        <v>3.84</v>
      </c>
      <c r="H208" s="2093">
        <v>148.49</v>
      </c>
      <c r="I208" s="519"/>
      <c r="J208" s="220"/>
      <c r="K208" s="220"/>
      <c r="L208" s="220"/>
      <c r="M208" s="309"/>
      <c r="N208" s="309"/>
      <c r="O208" s="309"/>
      <c r="P208" s="309"/>
      <c r="Q208" s="309"/>
      <c r="R208" s="309"/>
      <c r="S208" s="309"/>
      <c r="T208" s="309"/>
      <c r="U208" s="309"/>
      <c r="V208" s="309"/>
      <c r="W208" s="309"/>
      <c r="X208" s="309"/>
      <c r="Y208" s="309"/>
      <c r="Z208" s="309"/>
    </row>
    <row r="209" spans="1:26" s="308" customFormat="1" ht="12.75" customHeight="1">
      <c r="A209" s="106"/>
      <c r="B209" s="306" t="s">
        <v>6</v>
      </c>
      <c r="C209" s="2549">
        <v>81.16</v>
      </c>
      <c r="D209" s="2549">
        <v>64.8</v>
      </c>
      <c r="E209" s="2549">
        <v>6.01</v>
      </c>
      <c r="F209" s="2549">
        <v>4.3899999999999997</v>
      </c>
      <c r="G209" s="2549">
        <v>3.97</v>
      </c>
      <c r="H209" s="2093">
        <v>153.63999999999999</v>
      </c>
      <c r="I209" s="2552"/>
      <c r="J209" s="220"/>
      <c r="K209" s="220"/>
      <c r="L209" s="220"/>
      <c r="M209" s="309"/>
      <c r="N209" s="309"/>
      <c r="O209" s="309"/>
      <c r="P209" s="309"/>
      <c r="Q209" s="309"/>
      <c r="R209" s="309"/>
      <c r="S209" s="309"/>
      <c r="T209" s="309"/>
      <c r="U209" s="309"/>
      <c r="V209" s="309"/>
      <c r="W209" s="309"/>
      <c r="X209" s="309"/>
      <c r="Y209" s="309"/>
      <c r="Z209" s="309"/>
    </row>
    <row r="210" spans="1:26" s="308" customFormat="1" ht="12.75" customHeight="1">
      <c r="A210" s="106"/>
      <c r="B210" s="306" t="s">
        <v>290</v>
      </c>
      <c r="C210" s="2561">
        <v>82.93</v>
      </c>
      <c r="D210" s="2561">
        <v>69.34</v>
      </c>
      <c r="E210" s="2561">
        <v>6.68</v>
      </c>
      <c r="F210" s="2561">
        <v>3.8</v>
      </c>
      <c r="G210" s="2561">
        <v>3.86</v>
      </c>
      <c r="H210" s="2093">
        <v>157.74</v>
      </c>
      <c r="I210" s="2552"/>
      <c r="J210" s="220"/>
      <c r="K210" s="220"/>
      <c r="L210" s="220"/>
      <c r="M210" s="309"/>
      <c r="N210" s="309"/>
      <c r="O210" s="309"/>
      <c r="P210" s="309"/>
      <c r="Q210" s="309"/>
      <c r="R210" s="309"/>
      <c r="S210" s="309"/>
      <c r="T210" s="309"/>
      <c r="U210" s="309"/>
      <c r="V210" s="309"/>
      <c r="W210" s="309"/>
      <c r="X210" s="309"/>
      <c r="Y210" s="309"/>
      <c r="Z210" s="309"/>
    </row>
    <row r="211" spans="1:26" s="149" customFormat="1" ht="12.75" customHeight="1">
      <c r="A211" s="1384"/>
      <c r="B211" s="687" t="s">
        <v>1375</v>
      </c>
      <c r="C211" s="214">
        <v>120.2</v>
      </c>
      <c r="D211" s="214">
        <v>119</v>
      </c>
      <c r="E211" s="214">
        <v>112.8</v>
      </c>
      <c r="F211" s="214">
        <v>57.5</v>
      </c>
      <c r="G211" s="214">
        <v>78.7</v>
      </c>
      <c r="H211" s="213">
        <v>110.1</v>
      </c>
    </row>
    <row r="212" spans="1:26" s="245" customFormat="1" ht="12.75" customHeight="1">
      <c r="A212" s="1385"/>
      <c r="B212" s="687" t="s">
        <v>1258</v>
      </c>
      <c r="C212" s="214">
        <v>102.2</v>
      </c>
      <c r="D212" s="214">
        <v>107</v>
      </c>
      <c r="E212" s="214">
        <v>111.2</v>
      </c>
      <c r="F212" s="214">
        <v>86.6</v>
      </c>
      <c r="G212" s="214">
        <v>97.3</v>
      </c>
      <c r="H212" s="213">
        <v>102.7</v>
      </c>
      <c r="I212" s="509"/>
      <c r="J212" s="509"/>
    </row>
    <row r="213" spans="1:26" s="245" customFormat="1" ht="12.75" customHeight="1">
      <c r="A213" s="3001" t="s">
        <v>2394</v>
      </c>
      <c r="B213" s="2981"/>
      <c r="C213" s="2981"/>
      <c r="D213" s="2981"/>
      <c r="E213" s="2981"/>
      <c r="F213" s="2981"/>
      <c r="G213" s="2981"/>
      <c r="H213" s="2981"/>
    </row>
    <row r="214" spans="1:26" s="245" customFormat="1" ht="12.75" customHeight="1">
      <c r="A214" s="2950" t="s">
        <v>2030</v>
      </c>
      <c r="B214" s="2979"/>
      <c r="C214" s="2979"/>
      <c r="D214" s="2979"/>
      <c r="E214" s="2979"/>
      <c r="F214" s="2979"/>
      <c r="G214" s="2979"/>
      <c r="H214" s="2979"/>
    </row>
    <row r="215" spans="1:26" s="954" customFormat="1" ht="12.75"/>
    <row r="216" spans="1:26" s="954" customFormat="1" ht="12.75"/>
  </sheetData>
  <mergeCells count="27">
    <mergeCell ref="A11:B11"/>
    <mergeCell ref="A16:B16"/>
    <mergeCell ref="C16:D16"/>
    <mergeCell ref="E16:G16"/>
    <mergeCell ref="A12:B12"/>
    <mergeCell ref="A13:B13"/>
    <mergeCell ref="A14:B14"/>
    <mergeCell ref="E15:G15"/>
    <mergeCell ref="A214:H214"/>
    <mergeCell ref="A17:B17"/>
    <mergeCell ref="C17:D17"/>
    <mergeCell ref="E17:G17"/>
    <mergeCell ref="C18:D18"/>
    <mergeCell ref="E18:G18"/>
    <mergeCell ref="A213:H213"/>
    <mergeCell ref="H7:H9"/>
    <mergeCell ref="A8:B8"/>
    <mergeCell ref="C8:D8"/>
    <mergeCell ref="E8:G8"/>
    <mergeCell ref="A9:B9"/>
    <mergeCell ref="C9:D9"/>
    <mergeCell ref="E9:G9"/>
    <mergeCell ref="F1:G1"/>
    <mergeCell ref="C6:D6"/>
    <mergeCell ref="E6:G6"/>
    <mergeCell ref="C7:D7"/>
    <mergeCell ref="E7:G7"/>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Y168"/>
  <sheetViews>
    <sheetView showGridLines="0" zoomScaleNormal="100" workbookViewId="0">
      <pane ySplit="19" topLeftCell="A20" activePane="bottomLeft" state="frozen"/>
      <selection pane="bottomLeft"/>
    </sheetView>
  </sheetViews>
  <sheetFormatPr defaultRowHeight="14.25"/>
  <cols>
    <col min="1" max="1" width="8.625" customWidth="1"/>
    <col min="2" max="2" width="16.625" customWidth="1"/>
    <col min="3" max="7" width="13.375" customWidth="1"/>
  </cols>
  <sheetData>
    <row r="1" spans="1:7" s="15" customFormat="1" ht="15.75" customHeight="1">
      <c r="A1" s="766" t="s">
        <v>2028</v>
      </c>
      <c r="B1" s="818"/>
      <c r="C1" s="8"/>
      <c r="D1" s="8"/>
      <c r="E1" s="8"/>
      <c r="F1" s="8"/>
      <c r="G1" s="8"/>
    </row>
    <row r="2" spans="1:7" s="30" customFormat="1" ht="15.75" customHeight="1">
      <c r="A2" s="1270" t="s">
        <v>1529</v>
      </c>
      <c r="B2" s="86"/>
      <c r="C2" s="86"/>
      <c r="D2" s="86"/>
      <c r="E2" s="86"/>
      <c r="F2" s="86"/>
      <c r="G2" s="86"/>
    </row>
    <row r="3" spans="1:7" s="32" customFormat="1" ht="12.75" customHeight="1">
      <c r="A3" s="24" t="s">
        <v>2610</v>
      </c>
      <c r="B3" s="948"/>
      <c r="C3" s="948"/>
      <c r="D3" s="948"/>
      <c r="E3" s="948"/>
      <c r="F3" s="905" t="s">
        <v>1419</v>
      </c>
      <c r="G3" s="905"/>
    </row>
    <row r="4" spans="1:7" s="33" customFormat="1" ht="12.75" customHeight="1">
      <c r="A4" s="1330" t="s">
        <v>2033</v>
      </c>
      <c r="B4" s="24"/>
      <c r="C4" s="24"/>
      <c r="D4" s="24"/>
      <c r="E4" s="24"/>
      <c r="F4" s="1160" t="s">
        <v>791</v>
      </c>
      <c r="G4" s="1375"/>
    </row>
    <row r="5" spans="1:7" s="15" customFormat="1" ht="12.75">
      <c r="A5" s="34"/>
      <c r="B5" s="822"/>
      <c r="C5" s="822"/>
      <c r="D5" s="822"/>
      <c r="E5" s="822"/>
      <c r="F5" s="822"/>
      <c r="G5" s="822"/>
    </row>
    <row r="6" spans="1:7" s="7" customFormat="1" ht="12.75">
      <c r="A6" s="1075"/>
      <c r="B6" s="1055"/>
      <c r="C6" s="2826"/>
      <c r="D6" s="2826"/>
      <c r="E6" s="2826"/>
      <c r="F6" s="2826"/>
      <c r="G6" s="1056"/>
    </row>
    <row r="7" spans="1:7" s="7" customFormat="1" ht="12.75">
      <c r="A7" s="1067"/>
      <c r="B7" s="1070"/>
      <c r="C7" s="2824" t="s">
        <v>1259</v>
      </c>
      <c r="D7" s="2824"/>
      <c r="E7" s="2824"/>
      <c r="F7" s="2824"/>
      <c r="G7" s="1059"/>
    </row>
    <row r="8" spans="1:7" s="7" customFormat="1" ht="12.75">
      <c r="A8" s="2824" t="s">
        <v>660</v>
      </c>
      <c r="B8" s="2825"/>
      <c r="C8" s="2821" t="s">
        <v>873</v>
      </c>
      <c r="D8" s="2821"/>
      <c r="E8" s="2821"/>
      <c r="F8" s="2821"/>
      <c r="G8" s="1059"/>
    </row>
    <row r="9" spans="1:7" s="7" customFormat="1" ht="12.75">
      <c r="A9" s="2821" t="s">
        <v>661</v>
      </c>
      <c r="B9" s="2822"/>
      <c r="C9" s="2836"/>
      <c r="D9" s="2836"/>
      <c r="E9" s="2836"/>
      <c r="F9" s="2836"/>
      <c r="G9" s="1076" t="s">
        <v>24</v>
      </c>
    </row>
    <row r="10" spans="1:7" s="7" customFormat="1" ht="12.75">
      <c r="A10" s="1067"/>
      <c r="B10" s="1070"/>
      <c r="C10" s="1055"/>
      <c r="D10" s="1053"/>
      <c r="E10" s="1053"/>
      <c r="F10" s="1053"/>
      <c r="G10" s="1076" t="s">
        <v>1778</v>
      </c>
    </row>
    <row r="11" spans="1:7" s="7" customFormat="1" ht="12.75">
      <c r="A11" s="2834" t="s">
        <v>1768</v>
      </c>
      <c r="B11" s="2835"/>
      <c r="C11" s="1070"/>
      <c r="D11" s="1057"/>
      <c r="E11" s="1057"/>
      <c r="F11" s="1057"/>
      <c r="G11" s="1323" t="s">
        <v>1779</v>
      </c>
    </row>
    <row r="12" spans="1:7" s="7" customFormat="1" ht="12.75">
      <c r="A12" s="2834" t="s">
        <v>471</v>
      </c>
      <c r="B12" s="2835"/>
      <c r="C12" s="1182" t="s">
        <v>1671</v>
      </c>
      <c r="D12" s="1060" t="s">
        <v>1672</v>
      </c>
      <c r="E12" s="1060" t="s">
        <v>1673</v>
      </c>
      <c r="F12" s="1060" t="s">
        <v>1674</v>
      </c>
      <c r="G12" s="1174" t="s">
        <v>1780</v>
      </c>
    </row>
    <row r="13" spans="1:7" s="7" customFormat="1" ht="12.75">
      <c r="A13" s="2832" t="s">
        <v>2032</v>
      </c>
      <c r="B13" s="2833"/>
      <c r="C13" s="1193" t="s">
        <v>1588</v>
      </c>
      <c r="D13" s="1068" t="s">
        <v>1589</v>
      </c>
      <c r="E13" s="1068" t="s">
        <v>768</v>
      </c>
      <c r="F13" s="1068" t="s">
        <v>769</v>
      </c>
      <c r="G13" s="1076"/>
    </row>
    <row r="14" spans="1:7" s="7" customFormat="1" ht="12.75">
      <c r="A14" s="2832" t="s">
        <v>8</v>
      </c>
      <c r="B14" s="2833"/>
      <c r="C14" s="1070"/>
      <c r="D14" s="1057"/>
      <c r="E14" s="1057"/>
      <c r="F14" s="1057"/>
      <c r="G14" s="1390"/>
    </row>
    <row r="15" spans="1:7" s="7" customFormat="1" ht="12.75">
      <c r="A15" s="1067"/>
      <c r="B15" s="1070"/>
      <c r="C15" s="1065"/>
      <c r="D15" s="1071"/>
      <c r="E15" s="1071"/>
      <c r="F15" s="1071"/>
      <c r="G15" s="1307"/>
    </row>
    <row r="16" spans="1:7" s="7" customFormat="1" ht="12.75">
      <c r="A16" s="2834" t="s">
        <v>1769</v>
      </c>
      <c r="B16" s="2835"/>
      <c r="C16" s="1075"/>
      <c r="D16" s="1075"/>
      <c r="E16" s="1075"/>
      <c r="F16" s="1075"/>
      <c r="G16" s="1075"/>
    </row>
    <row r="17" spans="1:7" s="7" customFormat="1" ht="12.75">
      <c r="A17" s="2832" t="s">
        <v>1599</v>
      </c>
      <c r="B17" s="2833"/>
      <c r="C17" s="2824" t="s">
        <v>10</v>
      </c>
      <c r="D17" s="2824"/>
      <c r="E17" s="2824"/>
      <c r="F17" s="2824"/>
      <c r="G17" s="2824"/>
    </row>
    <row r="18" spans="1:7" s="7" customFormat="1" ht="12.75">
      <c r="A18" s="2834"/>
      <c r="B18" s="2835"/>
      <c r="C18" s="2821" t="s">
        <v>2316</v>
      </c>
      <c r="D18" s="2821"/>
      <c r="E18" s="2821"/>
      <c r="F18" s="2821"/>
      <c r="G18" s="2821"/>
    </row>
    <row r="19" spans="1:7" s="7" customFormat="1" ht="12.75">
      <c r="A19" s="2834"/>
      <c r="B19" s="2835"/>
      <c r="C19" s="2203"/>
      <c r="D19" s="2203"/>
      <c r="E19" s="2203"/>
      <c r="F19" s="2203"/>
      <c r="G19" s="2203"/>
    </row>
    <row r="20" spans="1:7" s="7" customFormat="1" ht="12.75" customHeight="1">
      <c r="A20" s="2204"/>
      <c r="B20" s="2205"/>
      <c r="C20" s="2206"/>
      <c r="D20" s="2206"/>
      <c r="E20" s="2207"/>
      <c r="F20" s="2208"/>
      <c r="G20" s="2206"/>
    </row>
    <row r="21" spans="1:7" ht="12.75" customHeight="1">
      <c r="A21" s="116">
        <v>2010</v>
      </c>
      <c r="B21" s="117" t="s">
        <v>1573</v>
      </c>
      <c r="C21" s="182">
        <v>81.91</v>
      </c>
      <c r="D21" s="74">
        <v>77.819999999999993</v>
      </c>
      <c r="E21" s="73">
        <v>84.33</v>
      </c>
      <c r="F21" s="182">
        <v>51.25</v>
      </c>
      <c r="G21" s="74">
        <v>108.81</v>
      </c>
    </row>
    <row r="22" spans="1:7" ht="12.75" customHeight="1">
      <c r="A22" s="116">
        <v>2011</v>
      </c>
      <c r="B22" s="117" t="s">
        <v>1573</v>
      </c>
      <c r="C22" s="221">
        <v>98.500833333333347</v>
      </c>
      <c r="D22" s="221">
        <v>90.874166666666667</v>
      </c>
      <c r="E22" s="221">
        <v>96.777500000000003</v>
      </c>
      <c r="F22" s="221">
        <v>74.667000000000002</v>
      </c>
      <c r="G22" s="221">
        <v>133.38</v>
      </c>
    </row>
    <row r="23" spans="1:7" ht="12.75" customHeight="1">
      <c r="A23" s="116">
        <v>2012</v>
      </c>
      <c r="B23" s="306" t="s">
        <v>1374</v>
      </c>
      <c r="C23" s="221">
        <v>99.7</v>
      </c>
      <c r="D23" s="221">
        <v>89.01</v>
      </c>
      <c r="E23" s="221">
        <v>95.57</v>
      </c>
      <c r="F23" s="221">
        <v>88.89</v>
      </c>
      <c r="G23" s="221">
        <v>70.14</v>
      </c>
    </row>
    <row r="24" spans="1:7" ht="12.75" customHeight="1">
      <c r="A24" s="116">
        <v>2013</v>
      </c>
      <c r="B24" s="306" t="s">
        <v>1374</v>
      </c>
      <c r="C24" s="221">
        <v>99.880833333333342</v>
      </c>
      <c r="D24" s="221">
        <v>85.46</v>
      </c>
      <c r="E24" s="221">
        <v>91.443000000000012</v>
      </c>
      <c r="F24" s="221">
        <v>68.569999999999993</v>
      </c>
      <c r="G24" s="221">
        <v>120.02</v>
      </c>
    </row>
    <row r="25" spans="1:7" ht="12.75" customHeight="1">
      <c r="A25" s="116">
        <v>2014</v>
      </c>
      <c r="B25" s="306" t="s">
        <v>1374</v>
      </c>
      <c r="C25" s="221">
        <v>87.05</v>
      </c>
      <c r="D25" s="221">
        <v>68.34</v>
      </c>
      <c r="E25" s="221">
        <v>79.349999999999994</v>
      </c>
      <c r="F25" s="221">
        <v>63.12</v>
      </c>
      <c r="G25" s="221">
        <v>111.44</v>
      </c>
    </row>
    <row r="26" spans="1:7" ht="12.75" customHeight="1">
      <c r="A26" s="116">
        <v>2015</v>
      </c>
      <c r="B26" s="306" t="s">
        <v>1374</v>
      </c>
      <c r="C26" s="2092">
        <v>79.92</v>
      </c>
      <c r="D26" s="2092">
        <v>55.69</v>
      </c>
      <c r="E26" s="2092">
        <v>70.239999999999995</v>
      </c>
      <c r="F26" s="2092">
        <v>59.97</v>
      </c>
      <c r="G26" s="2092">
        <v>83.97</v>
      </c>
    </row>
    <row r="27" spans="1:7" ht="12.75" customHeight="1">
      <c r="A27" s="116">
        <v>2016</v>
      </c>
      <c r="B27" s="306" t="s">
        <v>1374</v>
      </c>
      <c r="C27" s="221">
        <v>80.08</v>
      </c>
      <c r="D27" s="221">
        <v>56.63</v>
      </c>
      <c r="E27" s="221">
        <v>67.7</v>
      </c>
      <c r="F27" s="221">
        <v>60.65</v>
      </c>
      <c r="G27" s="221">
        <v>99.73</v>
      </c>
    </row>
    <row r="28" spans="1:7" ht="12.75" customHeight="1">
      <c r="A28" s="116">
        <v>2017</v>
      </c>
      <c r="B28" s="306" t="s">
        <v>1374</v>
      </c>
      <c r="C28" s="221">
        <v>79.42</v>
      </c>
      <c r="D28" s="221">
        <v>57.7</v>
      </c>
      <c r="E28" s="221">
        <v>69.66</v>
      </c>
      <c r="F28" s="221">
        <v>63.1</v>
      </c>
      <c r="G28" s="221">
        <v>106.43</v>
      </c>
    </row>
    <row r="29" spans="1:7" ht="12.75" customHeight="1">
      <c r="A29" s="116">
        <v>2018</v>
      </c>
      <c r="B29" s="306" t="s">
        <v>1374</v>
      </c>
      <c r="C29" s="739">
        <v>85.43</v>
      </c>
      <c r="D29" s="739">
        <v>66.83</v>
      </c>
      <c r="E29" s="739">
        <v>80.400000000000006</v>
      </c>
      <c r="F29" s="739">
        <v>74</v>
      </c>
      <c r="G29" s="739">
        <v>122.82</v>
      </c>
    </row>
    <row r="30" spans="1:7" ht="12.75" customHeight="1">
      <c r="A30" s="116">
        <v>2019</v>
      </c>
      <c r="B30" s="306" t="s">
        <v>1374</v>
      </c>
      <c r="C30" s="2092">
        <v>99.39</v>
      </c>
      <c r="D30" s="2092">
        <v>85.51</v>
      </c>
      <c r="E30" s="2092">
        <v>90.59</v>
      </c>
      <c r="F30" s="2092">
        <v>85.75</v>
      </c>
      <c r="G30" s="2092">
        <v>228.68</v>
      </c>
    </row>
    <row r="31" spans="1:7" ht="12.75" customHeight="1">
      <c r="A31" s="116"/>
      <c r="B31" s="687" t="s">
        <v>1375</v>
      </c>
      <c r="C31" s="213">
        <v>116.3</v>
      </c>
      <c r="D31" s="213">
        <v>128</v>
      </c>
      <c r="E31" s="213">
        <v>112.7</v>
      </c>
      <c r="F31" s="213">
        <v>115.9</v>
      </c>
      <c r="G31" s="213">
        <v>186.2</v>
      </c>
    </row>
    <row r="32" spans="1:7" ht="12.75" customHeight="1">
      <c r="A32" s="110"/>
      <c r="B32" s="90"/>
      <c r="C32" s="353"/>
      <c r="D32" s="315"/>
      <c r="E32" s="313"/>
      <c r="F32" s="353"/>
      <c r="G32" s="315"/>
    </row>
    <row r="33" spans="1:7" ht="12.75" customHeight="1">
      <c r="A33" s="106">
        <v>2011</v>
      </c>
      <c r="B33" s="104" t="s">
        <v>1574</v>
      </c>
      <c r="C33" s="218">
        <v>95</v>
      </c>
      <c r="D33" s="218">
        <v>90</v>
      </c>
      <c r="E33" s="218">
        <v>93.33</v>
      </c>
      <c r="F33" s="218">
        <v>66.67</v>
      </c>
      <c r="G33" s="221">
        <v>145.13999999999999</v>
      </c>
    </row>
    <row r="34" spans="1:7" ht="12.75" customHeight="1">
      <c r="A34" s="107"/>
      <c r="B34" s="104" t="s">
        <v>1575</v>
      </c>
      <c r="C34" s="218">
        <v>95.56</v>
      </c>
      <c r="D34" s="218">
        <v>90</v>
      </c>
      <c r="E34" s="218">
        <v>94</v>
      </c>
      <c r="F34" s="218" t="s">
        <v>656</v>
      </c>
      <c r="G34" s="221">
        <v>150.79</v>
      </c>
    </row>
    <row r="35" spans="1:7" ht="12.75" customHeight="1">
      <c r="A35" s="107"/>
      <c r="B35" s="104" t="s">
        <v>1576</v>
      </c>
      <c r="C35" s="218">
        <v>95</v>
      </c>
      <c r="D35" s="218">
        <v>91.67</v>
      </c>
      <c r="E35" s="218">
        <v>100</v>
      </c>
      <c r="F35" s="218">
        <v>70</v>
      </c>
      <c r="G35" s="221">
        <v>167.14</v>
      </c>
    </row>
    <row r="36" spans="1:7" ht="12.75" customHeight="1">
      <c r="A36" s="107"/>
      <c r="B36" s="104" t="s">
        <v>1577</v>
      </c>
      <c r="C36" s="218">
        <v>96.67</v>
      </c>
      <c r="D36" s="218">
        <v>87.14</v>
      </c>
      <c r="E36" s="218">
        <v>101.67</v>
      </c>
      <c r="F36" s="254">
        <v>70</v>
      </c>
      <c r="G36" s="221">
        <v>182.09</v>
      </c>
    </row>
    <row r="37" spans="1:7" ht="12.75" customHeight="1">
      <c r="A37" s="107"/>
      <c r="B37" s="104" t="s">
        <v>1578</v>
      </c>
      <c r="C37" s="221">
        <v>103.33</v>
      </c>
      <c r="D37" s="221">
        <v>91.67</v>
      </c>
      <c r="E37" s="221">
        <v>103.33</v>
      </c>
      <c r="F37" s="218">
        <v>73.33</v>
      </c>
      <c r="G37" s="221">
        <v>182.73</v>
      </c>
    </row>
    <row r="38" spans="1:7" ht="12.75" customHeight="1">
      <c r="A38" s="107"/>
      <c r="B38" s="104" t="s">
        <v>1579</v>
      </c>
      <c r="C38" s="218">
        <v>105.56</v>
      </c>
      <c r="D38" s="218">
        <v>100</v>
      </c>
      <c r="E38" s="218">
        <v>100</v>
      </c>
      <c r="F38" s="218">
        <v>73.33</v>
      </c>
      <c r="G38" s="221">
        <v>179.13</v>
      </c>
    </row>
    <row r="39" spans="1:7" ht="12.75" customHeight="1">
      <c r="A39" s="107"/>
      <c r="B39" s="104" t="s">
        <v>1468</v>
      </c>
      <c r="C39" s="218">
        <v>102.22</v>
      </c>
      <c r="D39" s="218">
        <v>92</v>
      </c>
      <c r="E39" s="218">
        <v>100</v>
      </c>
      <c r="F39" s="218">
        <v>86.67</v>
      </c>
      <c r="G39" s="221">
        <v>123.75</v>
      </c>
    </row>
    <row r="40" spans="1:7" ht="12.75" customHeight="1">
      <c r="A40" s="107"/>
      <c r="B40" s="104" t="s">
        <v>285</v>
      </c>
      <c r="C40" s="218">
        <v>102.22</v>
      </c>
      <c r="D40" s="218">
        <v>85</v>
      </c>
      <c r="E40" s="218">
        <v>91.67</v>
      </c>
      <c r="F40" s="218">
        <v>76.67</v>
      </c>
      <c r="G40" s="221">
        <v>81.97</v>
      </c>
    </row>
    <row r="41" spans="1:7" ht="12.75" customHeight="1">
      <c r="A41" s="107"/>
      <c r="B41" s="104" t="s">
        <v>286</v>
      </c>
      <c r="C41" s="218">
        <v>96</v>
      </c>
      <c r="D41" s="218">
        <v>91.11</v>
      </c>
      <c r="E41" s="218">
        <v>95</v>
      </c>
      <c r="F41" s="218">
        <v>86.67</v>
      </c>
      <c r="G41" s="221">
        <v>79.260000000000005</v>
      </c>
    </row>
    <row r="42" spans="1:7" ht="12.75" customHeight="1">
      <c r="A42" s="107"/>
      <c r="B42" s="104" t="s">
        <v>287</v>
      </c>
      <c r="C42" s="218">
        <v>96</v>
      </c>
      <c r="D42" s="218">
        <v>93.33</v>
      </c>
      <c r="E42" s="218">
        <v>93.33</v>
      </c>
      <c r="F42" s="218">
        <v>73.33</v>
      </c>
      <c r="G42" s="221">
        <v>75.459999999999994</v>
      </c>
    </row>
    <row r="43" spans="1:7" ht="12.75" customHeight="1">
      <c r="A43" s="107"/>
      <c r="B43" s="104" t="s">
        <v>288</v>
      </c>
      <c r="C43" s="218">
        <v>97.78</v>
      </c>
      <c r="D43" s="218">
        <v>88.57</v>
      </c>
      <c r="E43" s="218">
        <v>95</v>
      </c>
      <c r="F43" s="218" t="s">
        <v>656</v>
      </c>
      <c r="G43" s="221">
        <v>87.67</v>
      </c>
    </row>
    <row r="44" spans="1:7" ht="12.75" customHeight="1">
      <c r="A44" s="107"/>
      <c r="B44" s="104" t="s">
        <v>1467</v>
      </c>
      <c r="C44" s="218">
        <v>96.67</v>
      </c>
      <c r="D44" s="218">
        <v>90</v>
      </c>
      <c r="E44" s="218">
        <v>94</v>
      </c>
      <c r="F44" s="218">
        <v>70</v>
      </c>
      <c r="G44" s="221">
        <v>84.38</v>
      </c>
    </row>
    <row r="45" spans="1:7" ht="12.75" customHeight="1">
      <c r="A45" s="107"/>
      <c r="B45" s="104"/>
      <c r="C45" s="218"/>
      <c r="D45" s="218"/>
      <c r="E45" s="218"/>
      <c r="F45" s="218"/>
      <c r="G45" s="221"/>
    </row>
    <row r="46" spans="1:7" ht="12.75" customHeight="1">
      <c r="A46" s="106">
        <v>2012</v>
      </c>
      <c r="B46" s="104" t="s">
        <v>1574</v>
      </c>
      <c r="C46" s="221">
        <v>96.67</v>
      </c>
      <c r="D46" s="221">
        <v>88.57</v>
      </c>
      <c r="E46" s="221">
        <v>94</v>
      </c>
      <c r="F46" s="221" t="s">
        <v>656</v>
      </c>
      <c r="G46" s="221">
        <v>68</v>
      </c>
    </row>
    <row r="47" spans="1:7" ht="12.75" customHeight="1">
      <c r="A47" s="107"/>
      <c r="B47" s="104" t="s">
        <v>1575</v>
      </c>
      <c r="C47" s="221">
        <v>98.75</v>
      </c>
      <c r="D47" s="221">
        <v>93.33</v>
      </c>
      <c r="E47" s="221">
        <v>96</v>
      </c>
      <c r="F47" s="221" t="s">
        <v>656</v>
      </c>
      <c r="G47" s="221">
        <v>69.47</v>
      </c>
    </row>
    <row r="48" spans="1:7" ht="12.75" customHeight="1">
      <c r="A48" s="107"/>
      <c r="B48" s="104" t="s">
        <v>1576</v>
      </c>
      <c r="C48" s="221">
        <v>97.78</v>
      </c>
      <c r="D48" s="221">
        <v>87.5</v>
      </c>
      <c r="E48" s="221">
        <v>100</v>
      </c>
      <c r="F48" s="221">
        <v>90</v>
      </c>
      <c r="G48" s="221">
        <v>66.12</v>
      </c>
    </row>
    <row r="49" spans="1:7" ht="12.75" customHeight="1">
      <c r="A49" s="107"/>
      <c r="B49" s="104" t="s">
        <v>1577</v>
      </c>
      <c r="C49" s="221">
        <v>97.86</v>
      </c>
      <c r="D49" s="221">
        <v>86.67</v>
      </c>
      <c r="E49" s="221">
        <v>90</v>
      </c>
      <c r="F49" s="221" t="s">
        <v>656</v>
      </c>
      <c r="G49" s="221">
        <v>67.290000000000006</v>
      </c>
    </row>
    <row r="50" spans="1:7" ht="12.75" customHeight="1">
      <c r="A50" s="107"/>
      <c r="B50" s="104" t="s">
        <v>1578</v>
      </c>
      <c r="C50" s="221">
        <v>101.25</v>
      </c>
      <c r="D50" s="221">
        <v>86.67</v>
      </c>
      <c r="E50" s="221">
        <v>100</v>
      </c>
      <c r="F50" s="221">
        <v>93.33</v>
      </c>
      <c r="G50" s="221">
        <v>68.64</v>
      </c>
    </row>
    <row r="51" spans="1:7" ht="12.75" customHeight="1">
      <c r="A51" s="107"/>
      <c r="B51" s="104" t="s">
        <v>1579</v>
      </c>
      <c r="C51" s="221">
        <v>102.5</v>
      </c>
      <c r="D51" s="221">
        <v>86</v>
      </c>
      <c r="E51" s="221">
        <v>97.5</v>
      </c>
      <c r="F51" s="221" t="s">
        <v>656</v>
      </c>
      <c r="G51" s="221">
        <v>65.05</v>
      </c>
    </row>
    <row r="52" spans="1:7" ht="12.75" customHeight="1">
      <c r="A52" s="107"/>
      <c r="B52" s="104" t="s">
        <v>1468</v>
      </c>
      <c r="C52" s="221">
        <v>107.78</v>
      </c>
      <c r="D52" s="221">
        <v>92</v>
      </c>
      <c r="E52" s="221">
        <v>100</v>
      </c>
      <c r="F52" s="221" t="s">
        <v>656</v>
      </c>
      <c r="G52" s="221">
        <v>82.5</v>
      </c>
    </row>
    <row r="53" spans="1:7" ht="12.75" customHeight="1">
      <c r="A53" s="107"/>
      <c r="B53" s="104" t="s">
        <v>285</v>
      </c>
      <c r="C53" s="221">
        <v>98.75</v>
      </c>
      <c r="D53" s="221">
        <v>86</v>
      </c>
      <c r="E53" s="221">
        <v>94</v>
      </c>
      <c r="F53" s="221" t="s">
        <v>656</v>
      </c>
      <c r="G53" s="221">
        <v>71.900000000000006</v>
      </c>
    </row>
    <row r="54" spans="1:7" ht="12.75" customHeight="1">
      <c r="A54" s="107"/>
      <c r="B54" s="104" t="s">
        <v>286</v>
      </c>
      <c r="C54" s="221">
        <v>97.5</v>
      </c>
      <c r="D54" s="221">
        <v>91.43</v>
      </c>
      <c r="E54" s="221">
        <v>94</v>
      </c>
      <c r="F54" s="221" t="s">
        <v>656</v>
      </c>
      <c r="G54" s="221">
        <v>70.930000000000007</v>
      </c>
    </row>
    <row r="55" spans="1:7" ht="12.75" customHeight="1">
      <c r="A55" s="107"/>
      <c r="B55" s="104" t="s">
        <v>287</v>
      </c>
      <c r="C55" s="221">
        <v>97.5</v>
      </c>
      <c r="D55" s="221">
        <v>90</v>
      </c>
      <c r="E55" s="221">
        <v>94</v>
      </c>
      <c r="F55" s="221" t="s">
        <v>656</v>
      </c>
      <c r="G55" s="221">
        <v>73.150000000000006</v>
      </c>
    </row>
    <row r="56" spans="1:7" ht="12.75" customHeight="1">
      <c r="A56" s="107"/>
      <c r="B56" s="104" t="s">
        <v>288</v>
      </c>
      <c r="C56" s="221">
        <v>100</v>
      </c>
      <c r="D56" s="221">
        <v>91.43</v>
      </c>
      <c r="E56" s="221">
        <v>94</v>
      </c>
      <c r="F56" s="221" t="s">
        <v>656</v>
      </c>
      <c r="G56" s="221">
        <v>69.069999999999993</v>
      </c>
    </row>
    <row r="57" spans="1:7" ht="12.75" customHeight="1">
      <c r="A57" s="107"/>
      <c r="B57" s="104" t="s">
        <v>1467</v>
      </c>
      <c r="C57" s="221">
        <v>100</v>
      </c>
      <c r="D57" s="221">
        <v>88.57</v>
      </c>
      <c r="E57" s="221">
        <v>93.33</v>
      </c>
      <c r="F57" s="221">
        <v>83.33</v>
      </c>
      <c r="G57" s="221">
        <v>83.65</v>
      </c>
    </row>
    <row r="58" spans="1:7" ht="12.75" customHeight="1">
      <c r="A58" s="107"/>
      <c r="B58" s="104"/>
      <c r="C58" s="221"/>
      <c r="D58" s="221"/>
      <c r="E58" s="221"/>
      <c r="F58" s="221"/>
      <c r="G58" s="221"/>
    </row>
    <row r="59" spans="1:7" ht="12.75" customHeight="1">
      <c r="A59" s="106">
        <v>2013</v>
      </c>
      <c r="B59" s="104" t="s">
        <v>1574</v>
      </c>
      <c r="C59" s="221">
        <v>100</v>
      </c>
      <c r="D59" s="221">
        <v>86.67</v>
      </c>
      <c r="E59" s="221">
        <v>90</v>
      </c>
      <c r="F59" s="221" t="s">
        <v>656</v>
      </c>
      <c r="G59" s="221">
        <v>99.2</v>
      </c>
    </row>
    <row r="60" spans="1:7" ht="12.75" customHeight="1">
      <c r="A60" s="106"/>
      <c r="B60" s="104" t="s">
        <v>1575</v>
      </c>
      <c r="C60" s="221">
        <v>104.44</v>
      </c>
      <c r="D60" s="221">
        <v>86.67</v>
      </c>
      <c r="E60" s="221">
        <v>90</v>
      </c>
      <c r="F60" s="221" t="s">
        <v>656</v>
      </c>
      <c r="G60" s="221">
        <v>94.56</v>
      </c>
    </row>
    <row r="61" spans="1:7" ht="12.75" customHeight="1">
      <c r="A61" s="106"/>
      <c r="B61" s="104" t="s">
        <v>1576</v>
      </c>
      <c r="C61" s="221">
        <v>106</v>
      </c>
      <c r="D61" s="221">
        <v>86.67</v>
      </c>
      <c r="E61" s="221">
        <v>90</v>
      </c>
      <c r="F61" s="221" t="s">
        <v>656</v>
      </c>
      <c r="G61" s="221">
        <v>97.39</v>
      </c>
    </row>
    <row r="62" spans="1:7" ht="12.75" customHeight="1">
      <c r="A62" s="106"/>
      <c r="B62" s="104" t="s">
        <v>1577</v>
      </c>
      <c r="C62" s="221">
        <v>103.33</v>
      </c>
      <c r="D62" s="221">
        <v>86.67</v>
      </c>
      <c r="E62" s="221">
        <v>90</v>
      </c>
      <c r="F62" s="221" t="s">
        <v>656</v>
      </c>
      <c r="G62" s="221">
        <v>106.4</v>
      </c>
    </row>
    <row r="63" spans="1:7" ht="12.75" customHeight="1">
      <c r="A63" s="106"/>
      <c r="B63" s="104" t="s">
        <v>1578</v>
      </c>
      <c r="C63" s="221">
        <v>103.33</v>
      </c>
      <c r="D63" s="221">
        <v>88</v>
      </c>
      <c r="E63" s="221">
        <v>100</v>
      </c>
      <c r="F63" s="221" t="s">
        <v>656</v>
      </c>
      <c r="G63" s="221">
        <v>124.4</v>
      </c>
    </row>
    <row r="64" spans="1:7" ht="12.75" customHeight="1">
      <c r="A64" s="106"/>
      <c r="B64" s="104" t="s">
        <v>1579</v>
      </c>
      <c r="C64" s="221">
        <v>105.56</v>
      </c>
      <c r="D64" s="221">
        <v>86.67</v>
      </c>
      <c r="E64" s="221">
        <v>96</v>
      </c>
      <c r="F64" s="221" t="s">
        <v>656</v>
      </c>
      <c r="G64" s="221">
        <v>123.91</v>
      </c>
    </row>
    <row r="65" spans="1:25" ht="12.75" customHeight="1">
      <c r="A65" s="106"/>
      <c r="B65" s="104" t="s">
        <v>1468</v>
      </c>
      <c r="C65" s="221">
        <v>106.67</v>
      </c>
      <c r="D65" s="221">
        <v>85</v>
      </c>
      <c r="E65" s="221">
        <v>102</v>
      </c>
      <c r="F65" s="221" t="s">
        <v>656</v>
      </c>
      <c r="G65" s="221">
        <v>144.81</v>
      </c>
    </row>
    <row r="66" spans="1:25" ht="12.75" customHeight="1">
      <c r="A66" s="106"/>
      <c r="B66" s="104" t="s">
        <v>285</v>
      </c>
      <c r="C66" s="221">
        <v>91.25</v>
      </c>
      <c r="D66" s="221">
        <v>85.71</v>
      </c>
      <c r="E66" s="221">
        <v>90</v>
      </c>
      <c r="F66" s="221" t="s">
        <v>656</v>
      </c>
      <c r="G66" s="221">
        <v>150</v>
      </c>
    </row>
    <row r="67" spans="1:25" ht="12.75" customHeight="1">
      <c r="A67" s="107"/>
      <c r="B67" s="104" t="s">
        <v>286</v>
      </c>
      <c r="C67" s="218">
        <v>93.33</v>
      </c>
      <c r="D67" s="218">
        <v>93.33</v>
      </c>
      <c r="E67" s="218">
        <v>90</v>
      </c>
      <c r="F67" s="218" t="s">
        <v>656</v>
      </c>
      <c r="G67" s="221">
        <v>124.23</v>
      </c>
    </row>
    <row r="68" spans="1:25" ht="12.75" customHeight="1">
      <c r="A68" s="107"/>
      <c r="B68" s="104" t="s">
        <v>287</v>
      </c>
      <c r="C68" s="221">
        <v>95.71</v>
      </c>
      <c r="D68" s="221">
        <v>82</v>
      </c>
      <c r="E68" s="221" t="s">
        <v>656</v>
      </c>
      <c r="F68" s="221" t="s">
        <v>656</v>
      </c>
      <c r="G68" s="221">
        <v>127.39</v>
      </c>
    </row>
    <row r="69" spans="1:25" ht="12.75" customHeight="1">
      <c r="A69" s="107"/>
      <c r="B69" s="259" t="s">
        <v>288</v>
      </c>
      <c r="C69" s="221">
        <v>98.57</v>
      </c>
      <c r="D69" s="221">
        <v>82.5</v>
      </c>
      <c r="E69" s="221" t="s">
        <v>656</v>
      </c>
      <c r="F69" s="221" t="s">
        <v>656</v>
      </c>
      <c r="G69" s="221">
        <v>132.31</v>
      </c>
    </row>
    <row r="70" spans="1:25" ht="12.75" customHeight="1">
      <c r="A70" s="107"/>
      <c r="B70" s="104" t="s">
        <v>1467</v>
      </c>
      <c r="C70" s="221">
        <v>90.38</v>
      </c>
      <c r="D70" s="221">
        <v>75.63</v>
      </c>
      <c r="E70" s="221">
        <v>76.430000000000007</v>
      </c>
      <c r="F70" s="221">
        <v>68.569999999999993</v>
      </c>
      <c r="G70" s="221">
        <v>144.4</v>
      </c>
    </row>
    <row r="71" spans="1:25" ht="12.75" customHeight="1">
      <c r="A71" s="107"/>
      <c r="B71" s="104"/>
      <c r="C71" s="221"/>
      <c r="D71" s="221"/>
      <c r="E71" s="221"/>
      <c r="F71" s="221"/>
      <c r="G71" s="221"/>
    </row>
    <row r="72" spans="1:25" ht="12.75" customHeight="1">
      <c r="A72" s="106">
        <v>2014</v>
      </c>
      <c r="B72" s="104" t="s">
        <v>1574</v>
      </c>
      <c r="C72" s="221">
        <v>93.33</v>
      </c>
      <c r="D72" s="221">
        <v>77.27</v>
      </c>
      <c r="E72" s="221">
        <v>80.56</v>
      </c>
      <c r="F72" s="221">
        <v>63.33</v>
      </c>
      <c r="G72" s="221">
        <v>138.52000000000001</v>
      </c>
    </row>
    <row r="73" spans="1:25" ht="12.75" customHeight="1">
      <c r="A73" s="106"/>
      <c r="B73" s="104" t="s">
        <v>1575</v>
      </c>
      <c r="C73" s="221">
        <v>92</v>
      </c>
      <c r="D73" s="221">
        <v>80</v>
      </c>
      <c r="E73" s="221">
        <v>84.09</v>
      </c>
      <c r="F73" s="221">
        <v>68.89</v>
      </c>
      <c r="G73" s="221">
        <v>138.08000000000001</v>
      </c>
    </row>
    <row r="74" spans="1:25" ht="12.75" customHeight="1">
      <c r="A74" s="106"/>
      <c r="B74" s="104" t="s">
        <v>1576</v>
      </c>
      <c r="C74" s="221">
        <v>89.33</v>
      </c>
      <c r="D74" s="221">
        <v>73.33</v>
      </c>
      <c r="E74" s="221">
        <v>84.09</v>
      </c>
      <c r="F74" s="221">
        <v>65.42</v>
      </c>
      <c r="G74" s="221">
        <v>144.07</v>
      </c>
    </row>
    <row r="75" spans="1:25" s="115" customFormat="1" ht="12.75" customHeight="1">
      <c r="A75" s="116"/>
      <c r="B75" s="204" t="s">
        <v>1577</v>
      </c>
      <c r="C75" s="218">
        <v>88.75</v>
      </c>
      <c r="D75" s="218">
        <v>71.819999999999993</v>
      </c>
      <c r="E75" s="218">
        <v>82.92</v>
      </c>
      <c r="F75" s="218">
        <v>64.23</v>
      </c>
      <c r="G75" s="221">
        <v>135.19</v>
      </c>
      <c r="H75" s="54"/>
      <c r="I75" s="54"/>
      <c r="J75" s="54"/>
      <c r="K75" s="54"/>
      <c r="L75" s="54"/>
      <c r="M75" s="54"/>
      <c r="N75" s="54"/>
      <c r="O75" s="54"/>
      <c r="P75" s="54"/>
      <c r="Q75" s="54"/>
    </row>
    <row r="76" spans="1:25" s="115" customFormat="1" ht="12.75" customHeight="1">
      <c r="A76" s="116"/>
      <c r="B76" s="104" t="s">
        <v>1578</v>
      </c>
      <c r="C76" s="221">
        <v>93.57</v>
      </c>
      <c r="D76" s="221">
        <v>72.73</v>
      </c>
      <c r="E76" s="221">
        <v>85</v>
      </c>
      <c r="F76" s="221">
        <v>64.849999999999994</v>
      </c>
      <c r="G76" s="221">
        <v>133.88999999999999</v>
      </c>
      <c r="H76" s="54"/>
      <c r="I76" s="54"/>
      <c r="J76" s="54"/>
      <c r="K76" s="54"/>
      <c r="L76" s="54"/>
      <c r="M76" s="54"/>
      <c r="N76" s="54"/>
      <c r="O76" s="54"/>
      <c r="P76" s="54"/>
      <c r="Q76" s="54"/>
    </row>
    <row r="77" spans="1:25" s="308" customFormat="1" ht="12.75" customHeight="1">
      <c r="A77" s="116"/>
      <c r="B77" s="204" t="s">
        <v>1579</v>
      </c>
      <c r="C77" s="218">
        <v>91.43</v>
      </c>
      <c r="D77" s="218">
        <v>68</v>
      </c>
      <c r="E77" s="218">
        <v>84.09</v>
      </c>
      <c r="F77" s="218">
        <v>64.09</v>
      </c>
      <c r="G77" s="219">
        <v>134.52000000000001</v>
      </c>
      <c r="H77" s="217"/>
      <c r="I77" s="220"/>
      <c r="J77" s="220"/>
      <c r="K77" s="220"/>
      <c r="L77" s="309"/>
      <c r="M77" s="309"/>
      <c r="N77" s="309"/>
      <c r="O77" s="309"/>
      <c r="P77" s="309"/>
      <c r="Q77" s="309"/>
      <c r="R77" s="309"/>
      <c r="S77" s="309"/>
      <c r="T77" s="309"/>
      <c r="U77" s="309"/>
      <c r="V77" s="309"/>
      <c r="W77" s="309"/>
      <c r="X77" s="309"/>
      <c r="Y77" s="309"/>
    </row>
    <row r="78" spans="1:25" s="308" customFormat="1" ht="12.75" customHeight="1">
      <c r="A78" s="116"/>
      <c r="B78" s="104" t="s">
        <v>1468</v>
      </c>
      <c r="C78" s="218">
        <v>90.67</v>
      </c>
      <c r="D78" s="218">
        <v>71</v>
      </c>
      <c r="E78" s="221">
        <v>81.819999999999993</v>
      </c>
      <c r="F78" s="221">
        <v>64.55</v>
      </c>
      <c r="G78" s="221">
        <v>110</v>
      </c>
      <c r="H78" s="217"/>
      <c r="I78" s="220"/>
      <c r="J78" s="220"/>
      <c r="K78" s="220"/>
      <c r="L78" s="309"/>
      <c r="M78" s="309"/>
      <c r="N78" s="309"/>
      <c r="O78" s="309"/>
      <c r="P78" s="309"/>
      <c r="Q78" s="309"/>
      <c r="R78" s="309"/>
      <c r="S78" s="309"/>
      <c r="T78" s="309"/>
      <c r="U78" s="309"/>
      <c r="V78" s="309"/>
      <c r="W78" s="309"/>
      <c r="X78" s="309"/>
      <c r="Y78" s="309"/>
    </row>
    <row r="79" spans="1:25" s="308" customFormat="1" ht="12.75" customHeight="1">
      <c r="A79" s="116"/>
      <c r="B79" s="104" t="s">
        <v>285</v>
      </c>
      <c r="C79" s="221">
        <v>80.53</v>
      </c>
      <c r="D79" s="221">
        <v>64.64</v>
      </c>
      <c r="E79" s="221">
        <v>74.64</v>
      </c>
      <c r="F79" s="221">
        <v>62.81</v>
      </c>
      <c r="G79" s="221">
        <v>91.5</v>
      </c>
      <c r="H79" s="217"/>
      <c r="I79" s="220"/>
      <c r="J79" s="220"/>
      <c r="K79" s="220"/>
      <c r="L79" s="309"/>
      <c r="M79" s="309"/>
      <c r="N79" s="309"/>
      <c r="O79" s="309"/>
      <c r="P79" s="309"/>
      <c r="Q79" s="309"/>
      <c r="R79" s="309"/>
      <c r="S79" s="309"/>
      <c r="T79" s="309"/>
      <c r="U79" s="309"/>
      <c r="V79" s="309"/>
      <c r="W79" s="309"/>
      <c r="X79" s="309"/>
      <c r="Y79" s="309"/>
    </row>
    <row r="80" spans="1:25" s="308" customFormat="1" ht="12.75" customHeight="1">
      <c r="A80" s="116"/>
      <c r="B80" s="117" t="s">
        <v>286</v>
      </c>
      <c r="C80" s="218">
        <v>80.53</v>
      </c>
      <c r="D80" s="218">
        <v>63.75</v>
      </c>
      <c r="E80" s="218">
        <v>75</v>
      </c>
      <c r="F80" s="218">
        <v>62.86</v>
      </c>
      <c r="G80" s="221">
        <v>83.07</v>
      </c>
      <c r="H80" s="217"/>
      <c r="I80" s="220"/>
      <c r="J80" s="220"/>
      <c r="K80" s="220"/>
      <c r="L80" s="309"/>
      <c r="M80" s="309"/>
      <c r="N80" s="309"/>
      <c r="O80" s="309"/>
      <c r="P80" s="309"/>
      <c r="Q80" s="309"/>
      <c r="R80" s="309"/>
      <c r="S80" s="309"/>
      <c r="T80" s="309"/>
      <c r="U80" s="309"/>
      <c r="V80" s="309"/>
      <c r="W80" s="309"/>
      <c r="X80" s="309"/>
      <c r="Y80" s="309"/>
    </row>
    <row r="81" spans="1:25" ht="12.75" customHeight="1">
      <c r="A81" s="107"/>
      <c r="B81" s="104" t="s">
        <v>287</v>
      </c>
      <c r="C81" s="221">
        <v>81.760000000000005</v>
      </c>
      <c r="D81" s="221">
        <v>60.58</v>
      </c>
      <c r="E81" s="221">
        <v>73</v>
      </c>
      <c r="F81" s="221">
        <v>59.29</v>
      </c>
      <c r="G81" s="221">
        <v>77.959999999999994</v>
      </c>
    </row>
    <row r="82" spans="1:25" ht="12.75" customHeight="1">
      <c r="A82" s="107"/>
      <c r="B82" s="259" t="s">
        <v>288</v>
      </c>
      <c r="C82" s="221">
        <v>81.47</v>
      </c>
      <c r="D82" s="221">
        <v>59.82</v>
      </c>
      <c r="E82" s="221">
        <v>73.849999999999994</v>
      </c>
      <c r="F82" s="221">
        <v>58.57</v>
      </c>
      <c r="G82" s="221">
        <v>76.48</v>
      </c>
    </row>
    <row r="83" spans="1:25" ht="12.75" customHeight="1">
      <c r="A83" s="107"/>
      <c r="B83" s="104" t="s">
        <v>1467</v>
      </c>
      <c r="C83" s="221">
        <v>81.180000000000007</v>
      </c>
      <c r="D83" s="221">
        <v>57.09</v>
      </c>
      <c r="E83" s="221">
        <v>73.08</v>
      </c>
      <c r="F83" s="221">
        <v>58.57</v>
      </c>
      <c r="G83" s="221">
        <v>74.040000000000006</v>
      </c>
    </row>
    <row r="84" spans="1:25" ht="12.75" customHeight="1">
      <c r="A84" s="107"/>
      <c r="B84" s="104"/>
      <c r="C84" s="221"/>
      <c r="D84" s="221"/>
      <c r="E84" s="221"/>
      <c r="F84" s="221"/>
      <c r="G84" s="221"/>
    </row>
    <row r="85" spans="1:25" ht="12.75" customHeight="1">
      <c r="A85" s="106">
        <v>2015</v>
      </c>
      <c r="B85" s="104" t="s">
        <v>1574</v>
      </c>
      <c r="C85" s="221">
        <v>80.63</v>
      </c>
      <c r="D85" s="221">
        <v>56.36</v>
      </c>
      <c r="E85" s="221">
        <v>70.709999999999994</v>
      </c>
      <c r="F85" s="221">
        <v>57.86</v>
      </c>
      <c r="G85" s="221">
        <v>76.150000000000006</v>
      </c>
    </row>
    <row r="86" spans="1:25" ht="12.75" customHeight="1">
      <c r="A86" s="106"/>
      <c r="B86" s="104" t="s">
        <v>1575</v>
      </c>
      <c r="C86" s="221">
        <v>80.88</v>
      </c>
      <c r="D86" s="221">
        <v>56</v>
      </c>
      <c r="E86" s="221">
        <v>71.430000000000007</v>
      </c>
      <c r="F86" s="221">
        <v>60</v>
      </c>
      <c r="G86" s="221">
        <v>77.040000000000006</v>
      </c>
    </row>
    <row r="87" spans="1:25" ht="12.75" customHeight="1">
      <c r="A87" s="106"/>
      <c r="B87" s="104" t="s">
        <v>1576</v>
      </c>
      <c r="C87" s="221">
        <v>80.63</v>
      </c>
      <c r="D87" s="221">
        <v>54.58</v>
      </c>
      <c r="E87" s="221">
        <v>70</v>
      </c>
      <c r="F87" s="221">
        <v>61.67</v>
      </c>
      <c r="G87" s="221">
        <v>78.13</v>
      </c>
    </row>
    <row r="88" spans="1:25" s="115" customFormat="1" ht="12.75" customHeight="1">
      <c r="A88" s="116"/>
      <c r="B88" s="318" t="s">
        <v>278</v>
      </c>
      <c r="C88" s="218">
        <v>80.94</v>
      </c>
      <c r="D88" s="218">
        <v>54.55</v>
      </c>
      <c r="E88" s="218">
        <v>71</v>
      </c>
      <c r="F88" s="218">
        <v>63.57</v>
      </c>
      <c r="G88" s="221">
        <v>73.849999999999994</v>
      </c>
      <c r="H88" s="217"/>
      <c r="I88" s="220"/>
      <c r="J88" s="220"/>
      <c r="K88" s="220"/>
      <c r="L88" s="54"/>
      <c r="M88" s="54"/>
      <c r="N88" s="54"/>
      <c r="O88" s="54"/>
      <c r="P88" s="54"/>
      <c r="Q88" s="54"/>
      <c r="R88" s="54"/>
      <c r="S88" s="54"/>
      <c r="T88" s="54"/>
      <c r="U88" s="54"/>
      <c r="V88" s="54"/>
    </row>
    <row r="89" spans="1:25" s="115" customFormat="1" ht="12.75" customHeight="1">
      <c r="A89" s="116"/>
      <c r="B89" s="204" t="s">
        <v>1578</v>
      </c>
      <c r="C89" s="218">
        <v>81.67</v>
      </c>
      <c r="D89" s="218">
        <v>55</v>
      </c>
      <c r="E89" s="218">
        <v>72.14</v>
      </c>
      <c r="F89" s="218">
        <v>64.23</v>
      </c>
      <c r="G89" s="221">
        <v>73.91</v>
      </c>
      <c r="H89" s="217"/>
      <c r="I89" s="220"/>
      <c r="J89" s="220"/>
      <c r="K89" s="220"/>
      <c r="L89" s="54"/>
      <c r="M89" s="54"/>
      <c r="N89" s="54"/>
      <c r="O89" s="54"/>
      <c r="P89" s="54"/>
      <c r="Q89" s="54"/>
      <c r="R89" s="54"/>
      <c r="S89" s="54"/>
      <c r="T89" s="54"/>
      <c r="U89" s="54"/>
      <c r="V89" s="54"/>
    </row>
    <row r="90" spans="1:25" s="308" customFormat="1" ht="12.75" customHeight="1">
      <c r="A90" s="116"/>
      <c r="B90" s="204" t="s">
        <v>1579</v>
      </c>
      <c r="C90" s="218">
        <v>80.33</v>
      </c>
      <c r="D90" s="218">
        <v>56.36</v>
      </c>
      <c r="E90" s="218">
        <v>71.790000000000006</v>
      </c>
      <c r="F90" s="218">
        <v>59.62</v>
      </c>
      <c r="G90" s="219">
        <v>73.48</v>
      </c>
      <c r="H90" s="217"/>
      <c r="I90" s="220"/>
      <c r="J90" s="220"/>
      <c r="K90" s="220"/>
      <c r="L90" s="309"/>
      <c r="M90" s="309"/>
      <c r="N90" s="309"/>
      <c r="O90" s="309"/>
      <c r="P90" s="309"/>
      <c r="Q90" s="309"/>
      <c r="R90" s="309"/>
      <c r="S90" s="309"/>
      <c r="T90" s="309"/>
      <c r="U90" s="309"/>
      <c r="V90" s="309"/>
      <c r="W90" s="309"/>
      <c r="X90" s="309"/>
      <c r="Y90" s="309"/>
    </row>
    <row r="91" spans="1:25" s="308" customFormat="1" ht="12.75" customHeight="1">
      <c r="A91" s="116"/>
      <c r="B91" s="104" t="s">
        <v>1468</v>
      </c>
      <c r="C91" s="221">
        <v>79.06</v>
      </c>
      <c r="D91" s="221">
        <v>53.17</v>
      </c>
      <c r="E91" s="221">
        <v>72.33</v>
      </c>
      <c r="F91" s="221">
        <v>58.85</v>
      </c>
      <c r="G91" s="219" t="s">
        <v>656</v>
      </c>
      <c r="H91" s="217"/>
      <c r="I91" s="220"/>
      <c r="J91" s="220"/>
      <c r="K91" s="220"/>
      <c r="L91" s="309"/>
      <c r="M91" s="309"/>
      <c r="N91" s="309"/>
      <c r="O91" s="309"/>
      <c r="P91" s="309"/>
      <c r="Q91" s="309"/>
      <c r="R91" s="309"/>
      <c r="S91" s="309"/>
      <c r="T91" s="309"/>
      <c r="U91" s="309"/>
      <c r="V91" s="309"/>
      <c r="W91" s="309"/>
      <c r="X91" s="309"/>
      <c r="Y91" s="309"/>
    </row>
    <row r="92" spans="1:25" s="308" customFormat="1" ht="12.75" customHeight="1">
      <c r="A92" s="116"/>
      <c r="B92" s="104" t="s">
        <v>285</v>
      </c>
      <c r="C92" s="221">
        <v>79.06</v>
      </c>
      <c r="D92" s="221">
        <v>54.55</v>
      </c>
      <c r="E92" s="221">
        <v>71.069999999999993</v>
      </c>
      <c r="F92" s="221">
        <v>59.29</v>
      </c>
      <c r="G92" s="221">
        <v>93.57</v>
      </c>
      <c r="H92" s="217"/>
      <c r="I92" s="220"/>
      <c r="J92" s="220"/>
      <c r="K92" s="220"/>
      <c r="L92" s="309"/>
      <c r="M92" s="309"/>
      <c r="N92" s="309"/>
      <c r="O92" s="309"/>
      <c r="P92" s="309"/>
      <c r="Q92" s="309"/>
      <c r="R92" s="309"/>
      <c r="S92" s="309"/>
      <c r="T92" s="309"/>
      <c r="U92" s="309"/>
      <c r="V92" s="309"/>
      <c r="W92" s="309"/>
      <c r="X92" s="309"/>
      <c r="Y92" s="309"/>
    </row>
    <row r="93" spans="1:25" s="308" customFormat="1" ht="12.75" customHeight="1">
      <c r="A93" s="116"/>
      <c r="B93" s="117" t="s">
        <v>286</v>
      </c>
      <c r="C93" s="221">
        <v>78.44</v>
      </c>
      <c r="D93" s="221">
        <v>56.9</v>
      </c>
      <c r="E93" s="221">
        <v>68.900000000000006</v>
      </c>
      <c r="F93" s="221">
        <v>58.43</v>
      </c>
      <c r="G93" s="221">
        <v>91.08</v>
      </c>
      <c r="H93" s="217"/>
      <c r="I93" s="220"/>
      <c r="J93" s="220"/>
      <c r="K93" s="220"/>
      <c r="L93" s="309"/>
      <c r="M93" s="309"/>
      <c r="N93" s="309"/>
      <c r="O93" s="309"/>
      <c r="P93" s="309"/>
      <c r="Q93" s="309"/>
      <c r="R93" s="309"/>
      <c r="S93" s="309"/>
      <c r="T93" s="309"/>
      <c r="U93" s="309"/>
      <c r="V93" s="309"/>
      <c r="W93" s="309"/>
      <c r="X93" s="309"/>
      <c r="Y93" s="309"/>
    </row>
    <row r="94" spans="1:25" s="308" customFormat="1" ht="12.75" customHeight="1">
      <c r="A94" s="116"/>
      <c r="B94" s="104" t="s">
        <v>287</v>
      </c>
      <c r="C94" s="221">
        <v>78.349999999999994</v>
      </c>
      <c r="D94" s="221">
        <v>55.15</v>
      </c>
      <c r="E94" s="221">
        <v>66.31</v>
      </c>
      <c r="F94" s="221">
        <v>58.75</v>
      </c>
      <c r="G94" s="221">
        <v>96.42</v>
      </c>
      <c r="H94" s="217"/>
      <c r="I94" s="220"/>
      <c r="J94" s="220"/>
      <c r="K94" s="220"/>
      <c r="L94" s="309"/>
      <c r="M94" s="309"/>
      <c r="N94" s="309"/>
      <c r="O94" s="309"/>
      <c r="P94" s="309"/>
      <c r="Q94" s="309"/>
      <c r="R94" s="309"/>
      <c r="S94" s="309"/>
      <c r="T94" s="309"/>
      <c r="U94" s="309"/>
      <c r="V94" s="309"/>
      <c r="W94" s="309"/>
      <c r="X94" s="309"/>
      <c r="Y94" s="309"/>
    </row>
    <row r="95" spans="1:25" s="308" customFormat="1" ht="12.75" customHeight="1">
      <c r="A95" s="116"/>
      <c r="B95" s="259" t="s">
        <v>288</v>
      </c>
      <c r="C95" s="221">
        <v>76.88</v>
      </c>
      <c r="D95" s="221">
        <v>57.64</v>
      </c>
      <c r="E95" s="221">
        <v>68.62</v>
      </c>
      <c r="F95" s="221">
        <v>58.25</v>
      </c>
      <c r="G95" s="221">
        <v>93.19</v>
      </c>
      <c r="H95" s="217"/>
      <c r="I95" s="220"/>
      <c r="J95" s="220"/>
      <c r="K95" s="220"/>
      <c r="L95" s="309"/>
      <c r="M95" s="309"/>
      <c r="N95" s="309"/>
      <c r="O95" s="309"/>
      <c r="P95" s="309"/>
      <c r="Q95" s="309"/>
      <c r="R95" s="309"/>
      <c r="S95" s="309"/>
      <c r="T95" s="309"/>
      <c r="U95" s="309"/>
      <c r="V95" s="309"/>
      <c r="W95" s="309"/>
      <c r="X95" s="309"/>
      <c r="Y95" s="309"/>
    </row>
    <row r="96" spans="1:25" s="308" customFormat="1" ht="12.75" customHeight="1">
      <c r="A96" s="116"/>
      <c r="B96" s="104" t="s">
        <v>1467</v>
      </c>
      <c r="C96" s="221">
        <v>82.18</v>
      </c>
      <c r="D96" s="221">
        <v>58.07</v>
      </c>
      <c r="E96" s="221">
        <v>68.62</v>
      </c>
      <c r="F96" s="221">
        <v>59.06</v>
      </c>
      <c r="G96" s="221">
        <v>96.8</v>
      </c>
      <c r="H96" s="217"/>
      <c r="I96" s="220"/>
      <c r="J96" s="220"/>
      <c r="K96" s="220"/>
      <c r="L96" s="309"/>
      <c r="M96" s="309"/>
      <c r="N96" s="309"/>
      <c r="O96" s="309"/>
      <c r="P96" s="309"/>
      <c r="Q96" s="309"/>
      <c r="R96" s="309"/>
      <c r="S96" s="309"/>
      <c r="T96" s="309"/>
      <c r="U96" s="309"/>
      <c r="V96" s="309"/>
      <c r="W96" s="309"/>
      <c r="X96" s="309"/>
      <c r="Y96" s="309"/>
    </row>
    <row r="97" spans="1:22" ht="12.75" customHeight="1">
      <c r="A97" s="107"/>
      <c r="B97" s="104"/>
      <c r="C97" s="221"/>
      <c r="D97" s="221"/>
      <c r="E97" s="221"/>
      <c r="F97" s="221"/>
      <c r="G97" s="221"/>
    </row>
    <row r="98" spans="1:22" ht="12.75" customHeight="1">
      <c r="A98" s="106">
        <v>2016</v>
      </c>
      <c r="B98" s="104" t="s">
        <v>1574</v>
      </c>
      <c r="C98" s="221">
        <v>82.13</v>
      </c>
      <c r="D98" s="221">
        <v>58.69</v>
      </c>
      <c r="E98" s="221">
        <v>71</v>
      </c>
      <c r="F98" s="221">
        <v>60.67</v>
      </c>
      <c r="G98" s="221">
        <v>100.84</v>
      </c>
    </row>
    <row r="99" spans="1:22" ht="12.75" customHeight="1">
      <c r="A99" s="106"/>
      <c r="B99" s="104" t="s">
        <v>1575</v>
      </c>
      <c r="C99" s="221">
        <v>82.29</v>
      </c>
      <c r="D99" s="221">
        <v>56.38</v>
      </c>
      <c r="E99" s="221">
        <v>68.62</v>
      </c>
      <c r="F99" s="221">
        <v>58.88</v>
      </c>
      <c r="G99" s="221">
        <v>96.15</v>
      </c>
    </row>
    <row r="100" spans="1:22" ht="12.75" customHeight="1">
      <c r="A100" s="106"/>
      <c r="B100" s="104" t="s">
        <v>1576</v>
      </c>
      <c r="C100" s="221">
        <v>84.06</v>
      </c>
      <c r="D100" s="221">
        <v>57.8</v>
      </c>
      <c r="E100" s="221">
        <v>70.92</v>
      </c>
      <c r="F100" s="221">
        <v>60.44</v>
      </c>
      <c r="G100" s="221">
        <v>99.62</v>
      </c>
    </row>
    <row r="101" spans="1:22" ht="12.75" customHeight="1">
      <c r="A101" s="106"/>
      <c r="B101" s="318" t="s">
        <v>278</v>
      </c>
      <c r="C101" s="221">
        <v>81.19</v>
      </c>
      <c r="D101" s="221">
        <v>56.5</v>
      </c>
      <c r="E101" s="221">
        <v>68.5</v>
      </c>
      <c r="F101" s="221">
        <v>61.67</v>
      </c>
      <c r="G101" s="221">
        <v>98</v>
      </c>
    </row>
    <row r="102" spans="1:22" s="115" customFormat="1" ht="12.75" customHeight="1">
      <c r="A102" s="116"/>
      <c r="B102" s="204" t="s">
        <v>1578</v>
      </c>
      <c r="C102" s="218">
        <v>80.56</v>
      </c>
      <c r="D102" s="218">
        <v>57.75</v>
      </c>
      <c r="E102" s="218">
        <v>69.25</v>
      </c>
      <c r="F102" s="218">
        <v>61.8</v>
      </c>
      <c r="G102" s="221">
        <v>114.58</v>
      </c>
      <c r="H102" s="217"/>
      <c r="I102" s="220"/>
      <c r="J102" s="220"/>
      <c r="K102" s="220"/>
      <c r="L102" s="54"/>
      <c r="M102" s="54"/>
      <c r="N102" s="54"/>
      <c r="O102" s="54"/>
      <c r="P102" s="54"/>
      <c r="Q102" s="54"/>
      <c r="R102" s="54"/>
      <c r="S102" s="54"/>
      <c r="T102" s="54"/>
      <c r="U102" s="54"/>
      <c r="V102" s="54"/>
    </row>
    <row r="103" spans="1:22" s="115" customFormat="1" ht="12.75" customHeight="1">
      <c r="A103" s="116"/>
      <c r="B103" s="204" t="s">
        <v>1579</v>
      </c>
      <c r="C103" s="221">
        <v>82.44</v>
      </c>
      <c r="D103" s="221">
        <v>57.33</v>
      </c>
      <c r="E103" s="221">
        <v>70.17</v>
      </c>
      <c r="F103" s="221">
        <v>63.57</v>
      </c>
      <c r="G103" s="221">
        <v>126.54</v>
      </c>
      <c r="H103" s="217"/>
      <c r="I103" s="220"/>
      <c r="J103" s="220"/>
      <c r="K103" s="220"/>
      <c r="L103" s="54"/>
      <c r="M103" s="54"/>
      <c r="N103" s="54"/>
      <c r="O103" s="54"/>
      <c r="P103" s="54"/>
      <c r="Q103" s="54"/>
      <c r="R103" s="54"/>
      <c r="S103" s="54"/>
      <c r="T103" s="54"/>
      <c r="U103" s="54"/>
      <c r="V103" s="54"/>
    </row>
    <row r="104" spans="1:22" s="115" customFormat="1" ht="12.75" customHeight="1">
      <c r="A104" s="116"/>
      <c r="B104" s="104" t="s">
        <v>1468</v>
      </c>
      <c r="C104" s="221">
        <v>80.930000000000007</v>
      </c>
      <c r="D104" s="221">
        <v>58</v>
      </c>
      <c r="E104" s="221">
        <v>69.27</v>
      </c>
      <c r="F104" s="221">
        <v>62.64</v>
      </c>
      <c r="G104" s="221">
        <v>90</v>
      </c>
      <c r="H104" s="217"/>
      <c r="I104" s="220"/>
      <c r="J104" s="220"/>
      <c r="K104" s="220"/>
      <c r="L104" s="54"/>
      <c r="M104" s="54"/>
      <c r="N104" s="54"/>
      <c r="O104" s="54"/>
      <c r="P104" s="54"/>
      <c r="Q104" s="54"/>
      <c r="R104" s="54"/>
      <c r="S104" s="54"/>
      <c r="T104" s="54"/>
      <c r="U104" s="54"/>
      <c r="V104" s="54"/>
    </row>
    <row r="105" spans="1:22" s="115" customFormat="1" ht="12.75" customHeight="1">
      <c r="A105" s="116"/>
      <c r="B105" s="104" t="s">
        <v>285</v>
      </c>
      <c r="C105" s="221">
        <v>78.930000000000007</v>
      </c>
      <c r="D105" s="221">
        <v>55.73</v>
      </c>
      <c r="E105" s="221">
        <v>66.55</v>
      </c>
      <c r="F105" s="221">
        <v>59.79</v>
      </c>
      <c r="G105" s="221">
        <v>90</v>
      </c>
      <c r="H105" s="217"/>
      <c r="I105" s="220"/>
      <c r="J105" s="220"/>
      <c r="K105" s="220"/>
      <c r="L105" s="54"/>
      <c r="M105" s="54"/>
      <c r="N105" s="54"/>
      <c r="O105" s="54"/>
      <c r="P105" s="54"/>
      <c r="Q105" s="54"/>
      <c r="R105" s="54"/>
      <c r="S105" s="54"/>
      <c r="T105" s="54"/>
      <c r="U105" s="54"/>
      <c r="V105" s="54"/>
    </row>
    <row r="106" spans="1:22" s="115" customFormat="1" ht="12.75" customHeight="1">
      <c r="A106" s="116"/>
      <c r="B106" s="117" t="s">
        <v>286</v>
      </c>
      <c r="C106" s="221">
        <v>75.930000000000007</v>
      </c>
      <c r="D106" s="221">
        <v>54.82</v>
      </c>
      <c r="E106" s="221">
        <v>64.73</v>
      </c>
      <c r="F106" s="221">
        <v>59.07</v>
      </c>
      <c r="G106" s="221">
        <v>100</v>
      </c>
      <c r="H106" s="217"/>
      <c r="I106" s="220"/>
      <c r="J106" s="220"/>
      <c r="K106" s="220"/>
      <c r="L106" s="54"/>
      <c r="M106" s="54"/>
      <c r="N106" s="54"/>
      <c r="O106" s="54"/>
      <c r="P106" s="54"/>
      <c r="Q106" s="54"/>
      <c r="R106" s="54"/>
      <c r="S106" s="54"/>
      <c r="T106" s="54"/>
      <c r="U106" s="54"/>
      <c r="V106" s="54"/>
    </row>
    <row r="107" spans="1:22" s="115" customFormat="1" ht="12.75" customHeight="1">
      <c r="A107" s="116"/>
      <c r="B107" s="104" t="s">
        <v>287</v>
      </c>
      <c r="C107" s="221">
        <v>77.63</v>
      </c>
      <c r="D107" s="221">
        <v>54.82</v>
      </c>
      <c r="E107" s="221">
        <v>64.75</v>
      </c>
      <c r="F107" s="221">
        <v>59.79</v>
      </c>
      <c r="G107" s="221">
        <v>93.85</v>
      </c>
      <c r="H107" s="217"/>
      <c r="I107" s="220"/>
      <c r="J107" s="220"/>
      <c r="K107" s="220"/>
      <c r="L107" s="54"/>
      <c r="M107" s="54"/>
      <c r="N107" s="54"/>
      <c r="O107" s="54"/>
      <c r="P107" s="54"/>
      <c r="Q107" s="54"/>
      <c r="R107" s="54"/>
      <c r="S107" s="54"/>
      <c r="T107" s="54"/>
      <c r="U107" s="54"/>
      <c r="V107" s="54"/>
    </row>
    <row r="108" spans="1:22" s="115" customFormat="1" ht="12.75" customHeight="1">
      <c r="A108" s="116"/>
      <c r="B108" s="259" t="s">
        <v>288</v>
      </c>
      <c r="C108" s="221">
        <v>77.38</v>
      </c>
      <c r="D108" s="221">
        <v>55.62</v>
      </c>
      <c r="E108" s="221">
        <v>64.75</v>
      </c>
      <c r="F108" s="221">
        <v>59.8</v>
      </c>
      <c r="G108" s="221">
        <v>93.46</v>
      </c>
      <c r="H108" s="217"/>
      <c r="I108" s="220"/>
      <c r="J108" s="220"/>
      <c r="K108" s="220"/>
      <c r="L108" s="54"/>
      <c r="M108" s="54"/>
      <c r="N108" s="54"/>
      <c r="O108" s="54"/>
      <c r="P108" s="54"/>
      <c r="Q108" s="54"/>
      <c r="R108" s="54"/>
      <c r="S108" s="54"/>
      <c r="T108" s="54"/>
      <c r="U108" s="54"/>
      <c r="V108" s="54"/>
    </row>
    <row r="109" spans="1:22" s="115" customFormat="1" ht="12.75" customHeight="1">
      <c r="A109" s="116"/>
      <c r="B109" s="104" t="s">
        <v>1467</v>
      </c>
      <c r="C109" s="221">
        <v>77.25</v>
      </c>
      <c r="D109" s="221">
        <v>56.08</v>
      </c>
      <c r="E109" s="221">
        <v>63.92</v>
      </c>
      <c r="F109" s="221">
        <v>59.67</v>
      </c>
      <c r="G109" s="221">
        <v>93.75</v>
      </c>
      <c r="H109" s="217"/>
      <c r="I109" s="220"/>
      <c r="J109" s="220"/>
      <c r="K109" s="220"/>
      <c r="L109" s="54"/>
      <c r="M109" s="54"/>
      <c r="N109" s="54"/>
      <c r="O109" s="54"/>
      <c r="P109" s="54"/>
      <c r="Q109" s="54"/>
      <c r="R109" s="54"/>
      <c r="S109" s="54"/>
      <c r="T109" s="54"/>
      <c r="U109" s="54"/>
      <c r="V109" s="54"/>
    </row>
    <row r="110" spans="1:22" ht="12.75" customHeight="1">
      <c r="A110" s="107"/>
      <c r="B110" s="104"/>
      <c r="C110" s="221"/>
      <c r="D110" s="221"/>
      <c r="E110" s="221"/>
      <c r="F110" s="221"/>
      <c r="G110" s="221"/>
    </row>
    <row r="111" spans="1:22" ht="12.75" customHeight="1">
      <c r="A111" s="106">
        <v>2017</v>
      </c>
      <c r="B111" s="104" t="s">
        <v>1574</v>
      </c>
      <c r="C111" s="221">
        <v>76.44</v>
      </c>
      <c r="D111" s="221">
        <v>54.83</v>
      </c>
      <c r="E111" s="221">
        <v>64.33</v>
      </c>
      <c r="F111" s="221">
        <v>60.14</v>
      </c>
      <c r="G111" s="221">
        <v>94.17</v>
      </c>
    </row>
    <row r="112" spans="1:22" ht="12.75" customHeight="1">
      <c r="A112" s="106"/>
      <c r="B112" s="104" t="s">
        <v>1575</v>
      </c>
      <c r="C112" s="221">
        <v>78.94</v>
      </c>
      <c r="D112" s="221">
        <v>54.82</v>
      </c>
      <c r="E112" s="221">
        <v>66.09</v>
      </c>
      <c r="F112" s="221">
        <v>61.57</v>
      </c>
      <c r="G112" s="221">
        <v>98.46</v>
      </c>
    </row>
    <row r="113" spans="1:10" ht="12.75" customHeight="1">
      <c r="A113" s="106"/>
      <c r="B113" s="104" t="s">
        <v>1576</v>
      </c>
      <c r="C113" s="221">
        <v>76.75</v>
      </c>
      <c r="D113" s="221">
        <v>55.25</v>
      </c>
      <c r="E113" s="221">
        <v>67</v>
      </c>
      <c r="F113" s="221">
        <v>61.57</v>
      </c>
      <c r="G113" s="221">
        <v>95.21</v>
      </c>
    </row>
    <row r="114" spans="1:10" ht="12.75" customHeight="1">
      <c r="A114" s="106"/>
      <c r="B114" s="318" t="s">
        <v>278</v>
      </c>
      <c r="C114" s="221">
        <v>78.400000000000006</v>
      </c>
      <c r="D114" s="221">
        <v>54.82</v>
      </c>
      <c r="E114" s="221">
        <v>66.55</v>
      </c>
      <c r="F114" s="221">
        <v>61.93</v>
      </c>
      <c r="G114" s="221">
        <v>94</v>
      </c>
    </row>
    <row r="115" spans="1:10" ht="12.75" customHeight="1">
      <c r="A115" s="106"/>
      <c r="B115" s="204" t="s">
        <v>1578</v>
      </c>
      <c r="C115" s="221">
        <v>83</v>
      </c>
      <c r="D115" s="221">
        <v>56.38</v>
      </c>
      <c r="E115" s="221">
        <v>70.180000000000007</v>
      </c>
      <c r="F115" s="221">
        <v>63</v>
      </c>
      <c r="G115" s="221">
        <v>110.8</v>
      </c>
    </row>
    <row r="116" spans="1:10" ht="12.75" customHeight="1">
      <c r="A116" s="106"/>
      <c r="B116" s="204" t="s">
        <v>1579</v>
      </c>
      <c r="C116" s="221">
        <v>80.69</v>
      </c>
      <c r="D116" s="221">
        <v>54.82</v>
      </c>
      <c r="E116" s="221">
        <v>69.27</v>
      </c>
      <c r="F116" s="221">
        <v>63.21</v>
      </c>
      <c r="G116" s="221">
        <v>107.89</v>
      </c>
    </row>
    <row r="117" spans="1:10" ht="12.75" customHeight="1">
      <c r="A117" s="106"/>
      <c r="B117" s="104" t="s">
        <v>1468</v>
      </c>
      <c r="C117" s="221">
        <v>83.07</v>
      </c>
      <c r="D117" s="221">
        <v>59.83</v>
      </c>
      <c r="E117" s="221">
        <v>75.64</v>
      </c>
      <c r="F117" s="221">
        <v>67</v>
      </c>
      <c r="G117" s="221">
        <v>120</v>
      </c>
    </row>
    <row r="118" spans="1:10" ht="12.75" customHeight="1">
      <c r="A118" s="106"/>
      <c r="B118" s="104" t="s">
        <v>285</v>
      </c>
      <c r="C118" s="221">
        <v>80.41</v>
      </c>
      <c r="D118" s="221">
        <v>63.14</v>
      </c>
      <c r="E118" s="221">
        <v>71.67</v>
      </c>
      <c r="F118" s="221">
        <v>61.73</v>
      </c>
      <c r="G118" s="221">
        <v>133.33000000000001</v>
      </c>
    </row>
    <row r="119" spans="1:10" ht="12.75" customHeight="1">
      <c r="A119" s="106"/>
      <c r="B119" s="117" t="s">
        <v>286</v>
      </c>
      <c r="C119" s="221">
        <v>79.709999999999994</v>
      </c>
      <c r="D119" s="221">
        <v>58.08</v>
      </c>
      <c r="E119" s="221">
        <v>72.73</v>
      </c>
      <c r="F119" s="221">
        <v>62.07</v>
      </c>
      <c r="G119" s="221">
        <v>110</v>
      </c>
    </row>
    <row r="120" spans="1:10" ht="12.75" customHeight="1">
      <c r="A120" s="106"/>
      <c r="B120" s="104" t="s">
        <v>287</v>
      </c>
      <c r="C120" s="221">
        <v>78.8</v>
      </c>
      <c r="D120" s="221">
        <v>59.29</v>
      </c>
      <c r="E120" s="221">
        <v>70.91</v>
      </c>
      <c r="F120" s="221">
        <v>66.08</v>
      </c>
      <c r="G120" s="221">
        <v>107.04</v>
      </c>
      <c r="J120" s="573"/>
    </row>
    <row r="121" spans="1:10" ht="12.75" customHeight="1">
      <c r="A121" s="106"/>
      <c r="B121" s="259" t="s">
        <v>288</v>
      </c>
      <c r="C121" s="221">
        <v>79.06</v>
      </c>
      <c r="D121" s="221">
        <v>60.38</v>
      </c>
      <c r="E121" s="221">
        <v>72.5</v>
      </c>
      <c r="F121" s="221">
        <v>64.599999999999994</v>
      </c>
      <c r="G121" s="221">
        <v>104.63</v>
      </c>
    </row>
    <row r="122" spans="1:10" ht="12.75" customHeight="1">
      <c r="A122" s="106"/>
      <c r="B122" s="104" t="s">
        <v>1467</v>
      </c>
      <c r="C122" s="221">
        <v>77.8</v>
      </c>
      <c r="D122" s="221">
        <v>60.71</v>
      </c>
      <c r="E122" s="221">
        <v>69.09</v>
      </c>
      <c r="F122" s="221">
        <v>64.27</v>
      </c>
      <c r="G122" s="221">
        <v>101.67</v>
      </c>
    </row>
    <row r="123" spans="1:10" ht="12.75" customHeight="1">
      <c r="A123" s="107"/>
      <c r="B123" s="104"/>
      <c r="C123" s="221"/>
      <c r="D123" s="221"/>
      <c r="E123" s="221"/>
      <c r="F123" s="221"/>
      <c r="G123" s="221"/>
    </row>
    <row r="124" spans="1:10" ht="12.75" customHeight="1">
      <c r="A124" s="106">
        <v>2018</v>
      </c>
      <c r="B124" s="104" t="s">
        <v>1574</v>
      </c>
      <c r="C124" s="221">
        <v>77.86</v>
      </c>
      <c r="D124" s="221">
        <v>65.38</v>
      </c>
      <c r="E124" s="221">
        <v>72.27</v>
      </c>
      <c r="F124" s="221">
        <v>66.36</v>
      </c>
      <c r="G124" s="221">
        <v>98.64</v>
      </c>
    </row>
    <row r="125" spans="1:10" ht="12.75" customHeight="1">
      <c r="A125" s="106"/>
      <c r="B125" s="104" t="s">
        <v>1575</v>
      </c>
      <c r="C125" s="221">
        <v>81.13</v>
      </c>
      <c r="D125" s="221">
        <v>61.43</v>
      </c>
      <c r="E125" s="221">
        <v>74.55</v>
      </c>
      <c r="F125" s="221">
        <v>66.709999999999994</v>
      </c>
      <c r="G125" s="221">
        <v>101.43</v>
      </c>
    </row>
    <row r="126" spans="1:10" ht="12.75" customHeight="1">
      <c r="A126" s="106"/>
      <c r="B126" s="259" t="s">
        <v>1576</v>
      </c>
      <c r="C126" s="221">
        <v>81.13</v>
      </c>
      <c r="D126" s="221">
        <v>60.77</v>
      </c>
      <c r="E126" s="221">
        <v>72.73</v>
      </c>
      <c r="F126" s="221">
        <v>66.709999999999994</v>
      </c>
      <c r="G126" s="221">
        <v>104.35</v>
      </c>
    </row>
    <row r="127" spans="1:10" ht="12.75" customHeight="1">
      <c r="A127" s="106"/>
      <c r="B127" s="318" t="s">
        <v>278</v>
      </c>
      <c r="C127" s="587">
        <v>80.709999999999994</v>
      </c>
      <c r="D127" s="587">
        <v>61.07</v>
      </c>
      <c r="E127" s="587">
        <v>72.73</v>
      </c>
      <c r="F127" s="587">
        <v>71.08</v>
      </c>
      <c r="G127" s="587">
        <v>100.91</v>
      </c>
    </row>
    <row r="128" spans="1:10" ht="12.75" customHeight="1">
      <c r="A128" s="106"/>
      <c r="B128" s="204" t="s">
        <v>1578</v>
      </c>
      <c r="C128" s="587">
        <v>80.77</v>
      </c>
      <c r="D128" s="587">
        <v>61.25</v>
      </c>
      <c r="E128" s="587">
        <v>76.5</v>
      </c>
      <c r="F128" s="587">
        <v>76.459999999999994</v>
      </c>
      <c r="G128" s="587">
        <v>102.8</v>
      </c>
    </row>
    <row r="129" spans="1:7" ht="12.75" customHeight="1">
      <c r="A129" s="106"/>
      <c r="B129" s="204" t="s">
        <v>1579</v>
      </c>
      <c r="C129" s="739">
        <v>81.540000000000006</v>
      </c>
      <c r="D129" s="739">
        <v>58.5</v>
      </c>
      <c r="E129" s="739">
        <v>75.5</v>
      </c>
      <c r="F129" s="739">
        <v>72</v>
      </c>
      <c r="G129" s="739">
        <v>104.21</v>
      </c>
    </row>
    <row r="130" spans="1:7" ht="12.75" customHeight="1">
      <c r="A130" s="106"/>
      <c r="B130" s="104" t="s">
        <v>1468</v>
      </c>
      <c r="C130" s="739">
        <v>89.29</v>
      </c>
      <c r="D130" s="739">
        <v>67.08</v>
      </c>
      <c r="E130" s="739">
        <v>85</v>
      </c>
      <c r="F130" s="739">
        <v>77.58</v>
      </c>
      <c r="G130" s="739">
        <v>137.5</v>
      </c>
    </row>
    <row r="131" spans="1:7" ht="12.75" customHeight="1">
      <c r="A131" s="106"/>
      <c r="B131" s="104" t="s">
        <v>285</v>
      </c>
      <c r="C131" s="739">
        <v>86.15</v>
      </c>
      <c r="D131" s="739">
        <v>65.83</v>
      </c>
      <c r="E131" s="739">
        <v>82.76</v>
      </c>
      <c r="F131" s="739">
        <v>73.42</v>
      </c>
      <c r="G131" s="739">
        <v>132.13999999999999</v>
      </c>
    </row>
    <row r="132" spans="1:7" ht="12.75" customHeight="1">
      <c r="A132" s="106"/>
      <c r="B132" s="117" t="s">
        <v>286</v>
      </c>
      <c r="C132" s="739">
        <v>90.38</v>
      </c>
      <c r="D132" s="739">
        <v>72.92</v>
      </c>
      <c r="E132" s="739">
        <v>85</v>
      </c>
      <c r="F132" s="739">
        <v>76.23</v>
      </c>
      <c r="G132" s="739">
        <v>135.41999999999999</v>
      </c>
    </row>
    <row r="133" spans="1:7" ht="12.75" customHeight="1">
      <c r="A133" s="106"/>
      <c r="B133" s="104" t="s">
        <v>287</v>
      </c>
      <c r="C133" s="739">
        <v>91.15</v>
      </c>
      <c r="D133" s="739">
        <v>73.5</v>
      </c>
      <c r="E133" s="739">
        <v>90.2</v>
      </c>
      <c r="F133" s="739">
        <v>81.849999999999994</v>
      </c>
      <c r="G133" s="739">
        <v>147.5</v>
      </c>
    </row>
    <row r="134" spans="1:7" ht="12.75" customHeight="1">
      <c r="A134" s="106"/>
      <c r="B134" s="259" t="s">
        <v>288</v>
      </c>
      <c r="C134" s="739">
        <v>91.92</v>
      </c>
      <c r="D134" s="739">
        <v>77.92</v>
      </c>
      <c r="E134" s="739">
        <v>89.5</v>
      </c>
      <c r="F134" s="739">
        <v>79.62</v>
      </c>
      <c r="G134" s="739">
        <v>147.41</v>
      </c>
    </row>
    <row r="135" spans="1:7" ht="12.75" customHeight="1">
      <c r="A135" s="106"/>
      <c r="B135" s="104" t="s">
        <v>1467</v>
      </c>
      <c r="C135" s="739">
        <v>93.08</v>
      </c>
      <c r="D135" s="739">
        <v>76.25</v>
      </c>
      <c r="E135" s="739">
        <v>88</v>
      </c>
      <c r="F135" s="739">
        <v>80</v>
      </c>
      <c r="G135" s="739">
        <v>161.47999999999999</v>
      </c>
    </row>
    <row r="136" spans="1:7" ht="12.75" customHeight="1">
      <c r="A136" s="106"/>
      <c r="B136" s="104"/>
      <c r="C136" s="829"/>
      <c r="D136" s="829"/>
      <c r="E136" s="829"/>
      <c r="F136" s="829"/>
      <c r="G136" s="829"/>
    </row>
    <row r="137" spans="1:7" ht="12.75" customHeight="1">
      <c r="A137" s="106">
        <v>2019</v>
      </c>
      <c r="B137" s="104" t="s">
        <v>1574</v>
      </c>
      <c r="C137" s="829">
        <v>92.31</v>
      </c>
      <c r="D137" s="829">
        <v>75.42</v>
      </c>
      <c r="E137" s="829">
        <v>91.11</v>
      </c>
      <c r="F137" s="829">
        <v>82.31</v>
      </c>
      <c r="G137" s="829">
        <v>168.18</v>
      </c>
    </row>
    <row r="138" spans="1:7" ht="12.75" customHeight="1">
      <c r="A138" s="106"/>
      <c r="B138" s="117" t="s">
        <v>1575</v>
      </c>
      <c r="C138" s="829">
        <v>97.5</v>
      </c>
      <c r="D138" s="829">
        <v>88.5</v>
      </c>
      <c r="E138" s="829">
        <v>91.11</v>
      </c>
      <c r="F138" s="829">
        <v>84.17</v>
      </c>
      <c r="G138" s="829">
        <v>180.53</v>
      </c>
    </row>
    <row r="139" spans="1:7" ht="12.75" customHeight="1">
      <c r="A139" s="106"/>
      <c r="B139" s="259" t="s">
        <v>1576</v>
      </c>
      <c r="C139" s="829">
        <v>98.33</v>
      </c>
      <c r="D139" s="829">
        <v>86.82</v>
      </c>
      <c r="E139" s="829">
        <v>94.44</v>
      </c>
      <c r="F139" s="829">
        <v>87.5</v>
      </c>
      <c r="G139" s="829">
        <v>189.05</v>
      </c>
    </row>
    <row r="140" spans="1:7" ht="12.75" customHeight="1">
      <c r="A140" s="106"/>
      <c r="B140" s="318" t="s">
        <v>278</v>
      </c>
      <c r="C140" s="829">
        <v>99.09</v>
      </c>
      <c r="D140" s="829">
        <v>86.67</v>
      </c>
      <c r="E140" s="829">
        <v>93.33</v>
      </c>
      <c r="F140" s="829">
        <v>86</v>
      </c>
      <c r="G140" s="829">
        <v>218.7</v>
      </c>
    </row>
    <row r="141" spans="1:7" ht="12.75" customHeight="1">
      <c r="A141" s="106"/>
      <c r="B141" s="204" t="s">
        <v>1578</v>
      </c>
      <c r="C141" s="2012">
        <v>106.67</v>
      </c>
      <c r="D141" s="2012">
        <v>88.89</v>
      </c>
      <c r="E141" s="2012">
        <v>95</v>
      </c>
      <c r="F141" s="2012">
        <v>89.5</v>
      </c>
      <c r="G141" s="2012">
        <v>240.71</v>
      </c>
    </row>
    <row r="142" spans="1:7" ht="12.75" customHeight="1">
      <c r="A142" s="106"/>
      <c r="B142" s="204" t="s">
        <v>1579</v>
      </c>
      <c r="C142" s="2012">
        <v>107.5</v>
      </c>
      <c r="D142" s="2012">
        <v>82.22</v>
      </c>
      <c r="E142" s="2012">
        <v>93.7</v>
      </c>
      <c r="F142" s="2012">
        <v>85</v>
      </c>
      <c r="G142" s="2012">
        <v>250</v>
      </c>
    </row>
    <row r="143" spans="1:7" ht="12.75" customHeight="1">
      <c r="A143" s="106"/>
      <c r="B143" s="104" t="s">
        <v>1468</v>
      </c>
      <c r="C143" s="2012">
        <v>108.33</v>
      </c>
      <c r="D143" s="2012">
        <v>82.86</v>
      </c>
      <c r="E143" s="2012">
        <v>95</v>
      </c>
      <c r="F143" s="2012">
        <v>83.5</v>
      </c>
      <c r="G143" s="2012" t="s">
        <v>656</v>
      </c>
    </row>
    <row r="144" spans="1:7" ht="12.75" customHeight="1">
      <c r="A144" s="106"/>
      <c r="B144" s="104" t="s">
        <v>285</v>
      </c>
      <c r="C144" s="2092">
        <v>98</v>
      </c>
      <c r="D144" s="2092">
        <v>86</v>
      </c>
      <c r="E144" s="2092">
        <v>87.22</v>
      </c>
      <c r="F144" s="2092">
        <v>86.5</v>
      </c>
      <c r="G144" s="2092" t="s">
        <v>656</v>
      </c>
    </row>
    <row r="145" spans="1:25" ht="12.75" customHeight="1">
      <c r="A145" s="106"/>
      <c r="B145" s="117" t="s">
        <v>286</v>
      </c>
      <c r="C145" s="2092">
        <v>99</v>
      </c>
      <c r="D145" s="2092">
        <v>90.22</v>
      </c>
      <c r="E145" s="2092">
        <v>86.11</v>
      </c>
      <c r="F145" s="2092">
        <v>88.89</v>
      </c>
      <c r="G145" s="2092">
        <v>271.25</v>
      </c>
    </row>
    <row r="146" spans="1:25" ht="12.75" customHeight="1">
      <c r="A146" s="106"/>
      <c r="B146" s="104" t="s">
        <v>287</v>
      </c>
      <c r="C146" s="2092">
        <v>98</v>
      </c>
      <c r="D146" s="2092">
        <v>88.78</v>
      </c>
      <c r="E146" s="2092">
        <v>87.78</v>
      </c>
      <c r="F146" s="2092">
        <v>87.22</v>
      </c>
      <c r="G146" s="2092">
        <v>262</v>
      </c>
    </row>
    <row r="147" spans="1:25" ht="12.75" customHeight="1">
      <c r="A147" s="106"/>
      <c r="B147" s="259" t="s">
        <v>288</v>
      </c>
      <c r="C147" s="2092">
        <v>94</v>
      </c>
      <c r="D147" s="2092">
        <v>84.86</v>
      </c>
      <c r="E147" s="2092">
        <v>84.44</v>
      </c>
      <c r="F147" s="2092">
        <v>84.44</v>
      </c>
      <c r="G147" s="2092">
        <v>263.2</v>
      </c>
    </row>
    <row r="148" spans="1:25" ht="12.75" customHeight="1">
      <c r="A148" s="106"/>
      <c r="B148" s="104" t="s">
        <v>1467</v>
      </c>
      <c r="C148" s="2092">
        <v>94</v>
      </c>
      <c r="D148" s="2092">
        <v>84.86</v>
      </c>
      <c r="E148" s="2092">
        <v>87.78</v>
      </c>
      <c r="F148" s="2092">
        <v>84</v>
      </c>
      <c r="G148" s="2092">
        <v>243.2</v>
      </c>
    </row>
    <row r="149" spans="1:25" ht="12.75" customHeight="1">
      <c r="A149" s="106"/>
      <c r="B149" s="104"/>
      <c r="C149" s="2092"/>
      <c r="D149" s="2092"/>
      <c r="E149" s="2092"/>
      <c r="F149" s="2092"/>
      <c r="G149" s="2092"/>
    </row>
    <row r="150" spans="1:25" ht="12.75" customHeight="1">
      <c r="A150" s="106">
        <v>2020</v>
      </c>
      <c r="B150" s="104" t="s">
        <v>1574</v>
      </c>
      <c r="C150" s="2092">
        <v>96</v>
      </c>
      <c r="D150" s="2092">
        <v>86</v>
      </c>
      <c r="E150" s="2092">
        <v>84.44</v>
      </c>
      <c r="F150" s="2092">
        <v>84</v>
      </c>
      <c r="G150" s="2092">
        <v>250.43</v>
      </c>
    </row>
    <row r="151" spans="1:25" ht="12.75" customHeight="1">
      <c r="A151" s="106"/>
      <c r="B151" s="117" t="s">
        <v>1575</v>
      </c>
      <c r="C151" s="2092">
        <v>96</v>
      </c>
      <c r="D151" s="2092">
        <v>85.57</v>
      </c>
      <c r="E151" s="2092">
        <v>85</v>
      </c>
      <c r="F151" s="2092">
        <v>83</v>
      </c>
      <c r="G151" s="2092">
        <v>237.92</v>
      </c>
    </row>
    <row r="152" spans="1:25" ht="12.75" customHeight="1">
      <c r="A152" s="106"/>
      <c r="B152" s="306" t="s">
        <v>1576</v>
      </c>
      <c r="C152" s="2092">
        <v>96</v>
      </c>
      <c r="D152" s="2092">
        <v>86.56</v>
      </c>
      <c r="E152" s="2092">
        <v>86</v>
      </c>
      <c r="F152" s="2092">
        <v>85</v>
      </c>
      <c r="G152" s="2092">
        <v>238.1</v>
      </c>
    </row>
    <row r="153" spans="1:25" ht="12.75" customHeight="1">
      <c r="A153" s="106"/>
      <c r="B153" s="318" t="s">
        <v>278</v>
      </c>
      <c r="C153" s="2092" t="s">
        <v>656</v>
      </c>
      <c r="D153" s="2092" t="s">
        <v>656</v>
      </c>
      <c r="E153" s="2092" t="s">
        <v>656</v>
      </c>
      <c r="F153" s="2092" t="s">
        <v>656</v>
      </c>
      <c r="G153" s="2092" t="s">
        <v>656</v>
      </c>
    </row>
    <row r="154" spans="1:25" ht="12.75" customHeight="1">
      <c r="A154" s="106"/>
      <c r="B154" s="318" t="s">
        <v>279</v>
      </c>
      <c r="C154" s="2092" t="s">
        <v>656</v>
      </c>
      <c r="D154" s="2092" t="s">
        <v>656</v>
      </c>
      <c r="E154" s="2092" t="s">
        <v>656</v>
      </c>
      <c r="F154" s="2092" t="s">
        <v>656</v>
      </c>
      <c r="G154" s="2092" t="s">
        <v>656</v>
      </c>
    </row>
    <row r="155" spans="1:25" ht="12.75" customHeight="1">
      <c r="A155" s="106"/>
      <c r="B155" s="318" t="s">
        <v>708</v>
      </c>
      <c r="C155" s="2092" t="s">
        <v>656</v>
      </c>
      <c r="D155" s="2092" t="s">
        <v>656</v>
      </c>
      <c r="E155" s="2092" t="s">
        <v>656</v>
      </c>
      <c r="F155" s="2092" t="s">
        <v>656</v>
      </c>
      <c r="G155" s="2092" t="s">
        <v>656</v>
      </c>
    </row>
    <row r="156" spans="1:25" ht="12.75" customHeight="1">
      <c r="A156" s="106"/>
      <c r="B156" s="318" t="s">
        <v>289</v>
      </c>
      <c r="C156" s="2092">
        <v>97.5</v>
      </c>
      <c r="D156" s="2092">
        <v>86.11</v>
      </c>
      <c r="E156" s="2092">
        <v>87.5</v>
      </c>
      <c r="F156" s="2092">
        <v>79.44</v>
      </c>
      <c r="G156" s="2092" t="s">
        <v>656</v>
      </c>
    </row>
    <row r="157" spans="1:25" ht="12.75" customHeight="1">
      <c r="A157" s="106"/>
      <c r="B157" s="318" t="s">
        <v>385</v>
      </c>
      <c r="C157" s="2092">
        <v>94</v>
      </c>
      <c r="D157" s="2092">
        <v>80.63</v>
      </c>
      <c r="E157" s="2092">
        <v>87.14</v>
      </c>
      <c r="F157" s="2092">
        <v>70</v>
      </c>
      <c r="G157" s="2092">
        <v>155.38</v>
      </c>
    </row>
    <row r="158" spans="1:25" ht="12.75" customHeight="1">
      <c r="A158" s="106"/>
      <c r="B158" s="318" t="s">
        <v>280</v>
      </c>
      <c r="C158" s="2092">
        <v>91</v>
      </c>
      <c r="D158" s="2092">
        <v>77.900000000000006</v>
      </c>
      <c r="E158" s="2092">
        <v>86.43</v>
      </c>
      <c r="F158" s="2092">
        <v>74.38</v>
      </c>
      <c r="G158" s="2092">
        <v>145.63</v>
      </c>
    </row>
    <row r="159" spans="1:25" s="308" customFormat="1" ht="12.75" customHeight="1">
      <c r="A159" s="106"/>
      <c r="B159" s="306" t="s">
        <v>287</v>
      </c>
      <c r="C159" s="2549">
        <v>91</v>
      </c>
      <c r="D159" s="2549">
        <v>80.44</v>
      </c>
      <c r="E159" s="2549">
        <v>90</v>
      </c>
      <c r="F159" s="2549">
        <v>75</v>
      </c>
      <c r="G159" s="2093">
        <v>130.83000000000001</v>
      </c>
      <c r="H159" s="519"/>
      <c r="I159" s="220"/>
      <c r="J159" s="220"/>
      <c r="K159" s="220"/>
      <c r="L159" s="309"/>
      <c r="M159" s="309"/>
      <c r="N159" s="309"/>
      <c r="O159" s="309"/>
      <c r="P159" s="309"/>
      <c r="Q159" s="309"/>
      <c r="R159" s="309"/>
      <c r="S159" s="309"/>
      <c r="T159" s="309"/>
      <c r="U159" s="309"/>
      <c r="V159" s="309"/>
      <c r="W159" s="309"/>
      <c r="X159" s="309"/>
      <c r="Y159" s="309"/>
    </row>
    <row r="160" spans="1:25" s="308" customFormat="1" ht="12.75" customHeight="1">
      <c r="A160" s="106"/>
      <c r="B160" s="306" t="s">
        <v>6</v>
      </c>
      <c r="C160" s="2093" t="s">
        <v>656</v>
      </c>
      <c r="D160" s="2093" t="s">
        <v>656</v>
      </c>
      <c r="E160" s="2093" t="s">
        <v>656</v>
      </c>
      <c r="F160" s="2093" t="s">
        <v>656</v>
      </c>
      <c r="G160" s="2093" t="s">
        <v>656</v>
      </c>
      <c r="H160" s="519"/>
      <c r="I160" s="220"/>
      <c r="J160" s="220"/>
      <c r="K160" s="220"/>
      <c r="L160" s="309"/>
      <c r="M160" s="309"/>
      <c r="N160" s="309"/>
      <c r="O160" s="309"/>
      <c r="P160" s="309"/>
      <c r="Q160" s="309"/>
      <c r="R160" s="309"/>
      <c r="S160" s="309"/>
      <c r="T160" s="309"/>
      <c r="U160" s="309"/>
      <c r="V160" s="309"/>
      <c r="W160" s="309"/>
      <c r="X160" s="309"/>
      <c r="Y160" s="309"/>
    </row>
    <row r="161" spans="1:25" s="308" customFormat="1" ht="12.75" customHeight="1">
      <c r="A161" s="106"/>
      <c r="B161" s="306" t="s">
        <v>290</v>
      </c>
      <c r="C161" s="2093" t="s">
        <v>656</v>
      </c>
      <c r="D161" s="2093" t="s">
        <v>656</v>
      </c>
      <c r="E161" s="2093" t="s">
        <v>656</v>
      </c>
      <c r="F161" s="2093" t="s">
        <v>656</v>
      </c>
      <c r="G161" s="2093" t="s">
        <v>656</v>
      </c>
      <c r="H161" s="519"/>
      <c r="I161" s="220"/>
      <c r="J161" s="220"/>
      <c r="K161" s="220"/>
      <c r="L161" s="309"/>
      <c r="M161" s="309"/>
      <c r="N161" s="309"/>
      <c r="O161" s="309"/>
      <c r="P161" s="309"/>
      <c r="Q161" s="309"/>
      <c r="R161" s="309"/>
      <c r="S161" s="309"/>
      <c r="T161" s="309"/>
      <c r="U161" s="309"/>
      <c r="V161" s="309"/>
      <c r="W161" s="309"/>
      <c r="X161" s="309"/>
      <c r="Y161" s="309"/>
    </row>
    <row r="162" spans="1:25" s="23" customFormat="1" ht="12.75" customHeight="1">
      <c r="A162" s="183"/>
      <c r="B162" s="687" t="s">
        <v>1375</v>
      </c>
      <c r="C162" s="2088" t="s">
        <v>656</v>
      </c>
      <c r="D162" s="2088" t="s">
        <v>656</v>
      </c>
      <c r="E162" s="2088" t="s">
        <v>656</v>
      </c>
      <c r="F162" s="2088" t="s">
        <v>656</v>
      </c>
      <c r="G162" s="2088" t="s">
        <v>656</v>
      </c>
    </row>
    <row r="163" spans="1:25" s="23" customFormat="1" ht="12.75" customHeight="1">
      <c r="A163" s="184"/>
      <c r="B163" s="687" t="s">
        <v>1258</v>
      </c>
      <c r="C163" s="2088" t="s">
        <v>656</v>
      </c>
      <c r="D163" s="2088" t="s">
        <v>656</v>
      </c>
      <c r="E163" s="2088" t="s">
        <v>656</v>
      </c>
      <c r="F163" s="2088" t="s">
        <v>656</v>
      </c>
      <c r="G163" s="2088" t="s">
        <v>656</v>
      </c>
    </row>
    <row r="164" spans="1:25" s="32" customFormat="1" ht="13.5" customHeight="1">
      <c r="A164" s="3001" t="s">
        <v>2395</v>
      </c>
      <c r="B164" s="2981"/>
      <c r="C164" s="2981"/>
      <c r="D164" s="2981"/>
      <c r="E164" s="2981"/>
      <c r="F164" s="2981"/>
      <c r="G164" s="2981"/>
    </row>
    <row r="165" spans="1:25" s="32" customFormat="1" ht="13.5" customHeight="1">
      <c r="A165" s="2950" t="s">
        <v>1781</v>
      </c>
      <c r="B165" s="2979"/>
      <c r="C165" s="2979"/>
      <c r="D165" s="2979"/>
      <c r="E165" s="2979"/>
      <c r="F165" s="2979"/>
      <c r="G165" s="2979"/>
    </row>
    <row r="167" spans="1:25">
      <c r="C167" s="554"/>
      <c r="F167" s="554"/>
    </row>
    <row r="168" spans="1:25">
      <c r="C168" s="554"/>
      <c r="D168" s="554"/>
      <c r="E168" s="554"/>
      <c r="F168" s="554"/>
      <c r="G168" s="554"/>
    </row>
  </sheetData>
  <mergeCells count="18">
    <mergeCell ref="C9:F9"/>
    <mergeCell ref="C6:F6"/>
    <mergeCell ref="C7:F7"/>
    <mergeCell ref="A9:B9"/>
    <mergeCell ref="C8:F8"/>
    <mergeCell ref="A165:G165"/>
    <mergeCell ref="C17:G17"/>
    <mergeCell ref="A18:B18"/>
    <mergeCell ref="C18:G18"/>
    <mergeCell ref="A19:B19"/>
    <mergeCell ref="A164:G164"/>
    <mergeCell ref="A17:B17"/>
    <mergeCell ref="A16:B16"/>
    <mergeCell ref="A8:B8"/>
    <mergeCell ref="A13:B13"/>
    <mergeCell ref="A11:B11"/>
    <mergeCell ref="A12:B12"/>
    <mergeCell ref="A14:B14"/>
  </mergeCells>
  <phoneticPr fontId="56"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163"/>
  <sheetViews>
    <sheetView showGridLines="0" workbookViewId="0">
      <pane ySplit="19" topLeftCell="A20" activePane="bottomLeft" state="frozen"/>
      <selection pane="bottomLeft"/>
    </sheetView>
  </sheetViews>
  <sheetFormatPr defaultColWidth="9" defaultRowHeight="14.25"/>
  <cols>
    <col min="1" max="1" width="8.625" style="1381" customWidth="1"/>
    <col min="2" max="2" width="16.625" style="1381" customWidth="1"/>
    <col min="3" max="9" width="15" style="1381" customWidth="1"/>
    <col min="10" max="10" width="26" style="1381" customWidth="1"/>
    <col min="11" max="16384" width="9" style="1381"/>
  </cols>
  <sheetData>
    <row r="1" spans="1:9" s="954" customFormat="1" ht="15.75" customHeight="1">
      <c r="A1" s="813" t="s">
        <v>2034</v>
      </c>
      <c r="B1" s="814"/>
      <c r="C1" s="8"/>
      <c r="D1" s="8"/>
      <c r="E1" s="8"/>
      <c r="F1" s="8"/>
      <c r="G1" s="8"/>
      <c r="H1" s="8"/>
      <c r="I1" s="945"/>
    </row>
    <row r="2" spans="1:9" s="954" customFormat="1" ht="15.75" customHeight="1">
      <c r="A2" s="1313" t="s">
        <v>1529</v>
      </c>
      <c r="B2" s="907"/>
      <c r="C2" s="8"/>
      <c r="D2" s="8"/>
      <c r="E2" s="8"/>
      <c r="F2" s="8"/>
      <c r="G2" s="8"/>
      <c r="H2" s="8"/>
      <c r="I2" s="8"/>
    </row>
    <row r="3" spans="1:9" s="245" customFormat="1" ht="12.75" customHeight="1">
      <c r="A3" s="24" t="s">
        <v>2611</v>
      </c>
      <c r="B3" s="948"/>
      <c r="C3" s="948"/>
      <c r="D3" s="948"/>
      <c r="E3" s="948"/>
      <c r="F3" s="948"/>
      <c r="G3" s="905" t="s">
        <v>1419</v>
      </c>
      <c r="H3" s="905"/>
      <c r="I3" s="203"/>
    </row>
    <row r="4" spans="1:9" s="245" customFormat="1" ht="12.75" customHeight="1">
      <c r="A4" s="1330" t="s">
        <v>640</v>
      </c>
      <c r="B4" s="948"/>
      <c r="C4" s="948"/>
      <c r="D4" s="948"/>
      <c r="E4" s="948"/>
      <c r="F4" s="948"/>
      <c r="G4" s="1160" t="s">
        <v>791</v>
      </c>
      <c r="H4" s="1375"/>
      <c r="I4" s="126"/>
    </row>
    <row r="5" spans="1:9" s="954" customFormat="1" ht="12.75">
      <c r="A5" s="822"/>
      <c r="B5" s="822"/>
      <c r="C5" s="822"/>
      <c r="D5" s="822"/>
      <c r="E5" s="822"/>
      <c r="F5" s="822"/>
      <c r="G5" s="822"/>
      <c r="H5" s="822"/>
      <c r="I5" s="822"/>
    </row>
    <row r="6" spans="1:9" s="245" customFormat="1" ht="11.25">
      <c r="A6" s="1391"/>
      <c r="B6" s="1250"/>
      <c r="C6" s="1149"/>
      <c r="D6" s="1228"/>
      <c r="E6" s="1228"/>
      <c r="F6" s="1228"/>
      <c r="G6" s="1228"/>
      <c r="H6" s="1228"/>
      <c r="I6" s="1149"/>
    </row>
    <row r="7" spans="1:9" s="951" customFormat="1" ht="11.25">
      <c r="A7" s="1067"/>
      <c r="B7" s="1070"/>
      <c r="C7" s="1059"/>
      <c r="D7" s="1067"/>
      <c r="E7" s="1067"/>
      <c r="F7" s="1067"/>
      <c r="G7" s="1067"/>
      <c r="H7" s="1067"/>
      <c r="I7" s="1059"/>
    </row>
    <row r="8" spans="1:9" s="951" customFormat="1" ht="11.25">
      <c r="A8" s="1067"/>
      <c r="B8" s="1070"/>
      <c r="C8" s="2843" t="s">
        <v>555</v>
      </c>
      <c r="D8" s="2824"/>
      <c r="E8" s="2824"/>
      <c r="F8" s="2824"/>
      <c r="G8" s="2824"/>
      <c r="H8" s="2824"/>
      <c r="I8" s="1059"/>
    </row>
    <row r="9" spans="1:9" s="951" customFormat="1" ht="11.25">
      <c r="A9" s="1067"/>
      <c r="B9" s="1070"/>
      <c r="C9" s="2892" t="s">
        <v>556</v>
      </c>
      <c r="D9" s="2821"/>
      <c r="E9" s="2821"/>
      <c r="F9" s="2821"/>
      <c r="G9" s="2821"/>
      <c r="H9" s="2821"/>
      <c r="I9" s="1076" t="s">
        <v>15</v>
      </c>
    </row>
    <row r="10" spans="1:9" s="951" customFormat="1" ht="11.25">
      <c r="A10" s="1067"/>
      <c r="B10" s="1070"/>
      <c r="C10" s="1059"/>
      <c r="D10" s="1067"/>
      <c r="E10" s="1067"/>
      <c r="F10" s="1067"/>
      <c r="G10" s="1067"/>
      <c r="H10" s="1067"/>
      <c r="I10" s="1076" t="s">
        <v>16</v>
      </c>
    </row>
    <row r="11" spans="1:9" s="951" customFormat="1" ht="11.25">
      <c r="A11" s="1067"/>
      <c r="B11" s="1070"/>
      <c r="C11" s="1307"/>
      <c r="D11" s="1064"/>
      <c r="E11" s="1064"/>
      <c r="F11" s="1064"/>
      <c r="G11" s="1064"/>
      <c r="H11" s="1064"/>
      <c r="I11" s="1076" t="s">
        <v>1782</v>
      </c>
    </row>
    <row r="12" spans="1:9" s="951" customFormat="1" ht="11.25">
      <c r="A12" s="2824" t="s">
        <v>660</v>
      </c>
      <c r="B12" s="2825"/>
      <c r="C12" s="1056"/>
      <c r="D12" s="1271"/>
      <c r="E12" s="1165"/>
      <c r="F12" s="2964"/>
      <c r="G12" s="2942"/>
      <c r="H12" s="1165"/>
      <c r="I12" s="1174" t="s">
        <v>557</v>
      </c>
    </row>
    <row r="13" spans="1:9" s="951" customFormat="1" ht="11.25">
      <c r="A13" s="2821" t="s">
        <v>661</v>
      </c>
      <c r="B13" s="2822"/>
      <c r="C13" s="2843" t="s">
        <v>961</v>
      </c>
      <c r="D13" s="2824"/>
      <c r="E13" s="1060" t="s">
        <v>1082</v>
      </c>
      <c r="F13" s="2843" t="s">
        <v>558</v>
      </c>
      <c r="G13" s="2825"/>
      <c r="H13" s="1060" t="s">
        <v>559</v>
      </c>
      <c r="I13" s="1174" t="s">
        <v>17</v>
      </c>
    </row>
    <row r="14" spans="1:9" s="951" customFormat="1" ht="11.25">
      <c r="A14" s="946"/>
      <c r="B14" s="946"/>
      <c r="C14" s="2892" t="s">
        <v>560</v>
      </c>
      <c r="D14" s="2821"/>
      <c r="E14" s="1068" t="s">
        <v>1110</v>
      </c>
      <c r="F14" s="2892" t="s">
        <v>1111</v>
      </c>
      <c r="G14" s="2822"/>
      <c r="H14" s="1068" t="s">
        <v>563</v>
      </c>
      <c r="I14" s="1174" t="s">
        <v>1783</v>
      </c>
    </row>
    <row r="15" spans="1:9" s="951" customFormat="1" ht="11.25">
      <c r="A15" s="1067"/>
      <c r="B15" s="1070"/>
      <c r="C15" s="1164"/>
      <c r="D15" s="1392"/>
      <c r="E15" s="1071"/>
      <c r="F15" s="3024"/>
      <c r="G15" s="3025"/>
      <c r="H15" s="1072"/>
      <c r="I15" s="950"/>
    </row>
    <row r="16" spans="1:9" s="951" customFormat="1" ht="11.25">
      <c r="A16" s="1067"/>
      <c r="B16" s="1070"/>
      <c r="C16" s="1053"/>
      <c r="D16" s="1306"/>
      <c r="E16" s="2964"/>
      <c r="F16" s="2942"/>
      <c r="G16" s="2828"/>
      <c r="H16" s="2827"/>
      <c r="I16" s="950"/>
    </row>
    <row r="17" spans="1:11" s="951" customFormat="1" ht="11.25">
      <c r="A17" s="1067"/>
      <c r="B17" s="1070"/>
      <c r="C17" s="1060" t="s">
        <v>2035</v>
      </c>
      <c r="D17" s="1076" t="s">
        <v>561</v>
      </c>
      <c r="E17" s="2843" t="s">
        <v>2035</v>
      </c>
      <c r="F17" s="2825"/>
      <c r="G17" s="2843" t="s">
        <v>561</v>
      </c>
      <c r="H17" s="2825"/>
      <c r="I17" s="1067"/>
    </row>
    <row r="18" spans="1:11" s="951" customFormat="1" ht="11.25">
      <c r="A18" s="1067"/>
      <c r="B18" s="1070"/>
      <c r="C18" s="1068" t="s">
        <v>2036</v>
      </c>
      <c r="D18" s="1174" t="s">
        <v>562</v>
      </c>
      <c r="E18" s="2892" t="s">
        <v>2036</v>
      </c>
      <c r="F18" s="2822"/>
      <c r="G18" s="2892" t="s">
        <v>562</v>
      </c>
      <c r="H18" s="2822"/>
      <c r="I18" s="1067"/>
    </row>
    <row r="19" spans="1:11" s="951" customFormat="1" ht="11.25">
      <c r="A19" s="1067"/>
      <c r="B19" s="1070"/>
      <c r="C19" s="1393"/>
      <c r="D19" s="1382"/>
      <c r="E19" s="1382"/>
      <c r="F19" s="1070"/>
      <c r="G19" s="1382"/>
      <c r="H19" s="1070"/>
      <c r="I19" s="1067"/>
    </row>
    <row r="20" spans="1:11" s="245" customFormat="1" ht="12.75" customHeight="1">
      <c r="A20" s="1388"/>
      <c r="B20" s="1388"/>
      <c r="C20" s="1394"/>
      <c r="D20" s="1394"/>
      <c r="E20" s="1394"/>
      <c r="F20" s="1394"/>
      <c r="G20" s="1394"/>
      <c r="H20" s="1394"/>
      <c r="I20" s="1389"/>
    </row>
    <row r="21" spans="1:11" s="245" customFormat="1" ht="12.75" customHeight="1">
      <c r="A21" s="305">
        <v>2010</v>
      </c>
      <c r="B21" s="318" t="s">
        <v>1573</v>
      </c>
      <c r="C21" s="314">
        <v>5.3</v>
      </c>
      <c r="D21" s="314">
        <v>10.3</v>
      </c>
      <c r="E21" s="314">
        <v>4.4000000000000004</v>
      </c>
      <c r="F21" s="314">
        <v>3.7</v>
      </c>
      <c r="G21" s="314">
        <v>19.399999999999999</v>
      </c>
      <c r="H21" s="314">
        <v>3.8</v>
      </c>
      <c r="I21" s="316">
        <v>1.49</v>
      </c>
    </row>
    <row r="22" spans="1:11" s="245" customFormat="1" ht="12.75" customHeight="1">
      <c r="A22" s="305">
        <v>2011</v>
      </c>
      <c r="B22" s="318" t="s">
        <v>1573</v>
      </c>
      <c r="C22" s="314">
        <v>5.3</v>
      </c>
      <c r="D22" s="314">
        <v>6.5</v>
      </c>
      <c r="E22" s="314">
        <v>4.5999999999999996</v>
      </c>
      <c r="F22" s="314">
        <v>4.3</v>
      </c>
      <c r="G22" s="314">
        <v>29.8</v>
      </c>
      <c r="H22" s="314">
        <v>3.8</v>
      </c>
      <c r="I22" s="316">
        <v>1.17</v>
      </c>
    </row>
    <row r="23" spans="1:11" s="245" customFormat="1" ht="12.75" customHeight="1">
      <c r="A23" s="305">
        <v>2012</v>
      </c>
      <c r="B23" s="318" t="s">
        <v>1374</v>
      </c>
      <c r="C23" s="314">
        <v>6.3</v>
      </c>
      <c r="D23" s="314">
        <v>7.5</v>
      </c>
      <c r="E23" s="314">
        <v>5.8</v>
      </c>
      <c r="F23" s="314">
        <v>7.9</v>
      </c>
      <c r="G23" s="314">
        <v>24.1</v>
      </c>
      <c r="H23" s="314">
        <v>4.5</v>
      </c>
      <c r="I23" s="316">
        <v>1.1299999999999999</v>
      </c>
    </row>
    <row r="24" spans="1:11" s="245" customFormat="1" ht="12.75" customHeight="1">
      <c r="A24" s="305">
        <v>2013</v>
      </c>
      <c r="B24" s="318" t="s">
        <v>1374</v>
      </c>
      <c r="C24" s="386">
        <v>6.4</v>
      </c>
      <c r="D24" s="385">
        <v>10.4</v>
      </c>
      <c r="E24" s="386">
        <v>6</v>
      </c>
      <c r="F24" s="386">
        <v>4.5999999999999996</v>
      </c>
      <c r="G24" s="385">
        <v>14.3</v>
      </c>
      <c r="H24" s="385">
        <v>3.9</v>
      </c>
      <c r="I24" s="387">
        <v>1.31</v>
      </c>
    </row>
    <row r="25" spans="1:11" s="245" customFormat="1" ht="12.75" customHeight="1">
      <c r="A25" s="305">
        <v>2014</v>
      </c>
      <c r="B25" s="318" t="s">
        <v>1374</v>
      </c>
      <c r="C25" s="493">
        <v>6.9</v>
      </c>
      <c r="D25" s="492">
        <v>8.6999999999999993</v>
      </c>
      <c r="E25" s="493">
        <v>5.9</v>
      </c>
      <c r="F25" s="493">
        <v>4.2</v>
      </c>
      <c r="G25" s="492">
        <v>16.5</v>
      </c>
      <c r="H25" s="492">
        <v>3.3</v>
      </c>
      <c r="I25" s="494">
        <v>1.29</v>
      </c>
      <c r="J25" s="491"/>
      <c r="K25" s="491"/>
    </row>
    <row r="26" spans="1:11" s="245" customFormat="1" ht="12.75" customHeight="1">
      <c r="A26" s="305">
        <v>2015</v>
      </c>
      <c r="B26" s="318" t="s">
        <v>1374</v>
      </c>
      <c r="C26" s="493">
        <v>7.7</v>
      </c>
      <c r="D26" s="492">
        <v>8.4</v>
      </c>
      <c r="E26" s="493">
        <v>6.1</v>
      </c>
      <c r="F26" s="493">
        <v>5.0999999999999996</v>
      </c>
      <c r="G26" s="492">
        <v>16.7</v>
      </c>
      <c r="H26" s="492">
        <v>3.6</v>
      </c>
      <c r="I26" s="494">
        <v>1.19</v>
      </c>
      <c r="J26" s="491"/>
      <c r="K26" s="491"/>
    </row>
    <row r="27" spans="1:11" s="245" customFormat="1" ht="12.75" customHeight="1">
      <c r="A27" s="305">
        <v>2016</v>
      </c>
      <c r="B27" s="318" t="s">
        <v>1374</v>
      </c>
      <c r="C27" s="493">
        <v>8</v>
      </c>
      <c r="D27" s="492">
        <v>8.6</v>
      </c>
      <c r="E27" s="493">
        <v>6.7</v>
      </c>
      <c r="F27" s="493">
        <v>4.5999999999999996</v>
      </c>
      <c r="G27" s="492">
        <v>17.2</v>
      </c>
      <c r="H27" s="493">
        <v>4</v>
      </c>
      <c r="I27" s="494">
        <v>1.28</v>
      </c>
      <c r="J27" s="491"/>
      <c r="K27" s="491"/>
    </row>
    <row r="28" spans="1:11" s="245" customFormat="1" ht="12.75" customHeight="1">
      <c r="A28" s="305">
        <v>2017</v>
      </c>
      <c r="B28" s="318" t="s">
        <v>1374</v>
      </c>
      <c r="C28" s="622">
        <v>8.6</v>
      </c>
      <c r="D28" s="623">
        <v>9.1</v>
      </c>
      <c r="E28" s="622">
        <v>7.2</v>
      </c>
      <c r="F28" s="622">
        <v>4.7</v>
      </c>
      <c r="G28" s="622">
        <v>14</v>
      </c>
      <c r="H28" s="622">
        <v>3.6</v>
      </c>
      <c r="I28" s="624">
        <v>1.21</v>
      </c>
      <c r="J28" s="491"/>
      <c r="K28" s="491"/>
    </row>
    <row r="29" spans="1:11" s="245" customFormat="1" ht="12.75" customHeight="1">
      <c r="A29" s="305">
        <v>2018</v>
      </c>
      <c r="B29" s="318" t="s">
        <v>1374</v>
      </c>
      <c r="C29" s="493">
        <v>7.2</v>
      </c>
      <c r="D29" s="492">
        <v>7.8</v>
      </c>
      <c r="E29" s="493">
        <v>6</v>
      </c>
      <c r="F29" s="493">
        <v>3.9</v>
      </c>
      <c r="G29" s="493">
        <v>11.5</v>
      </c>
      <c r="H29" s="493">
        <v>3.5</v>
      </c>
      <c r="I29" s="792">
        <v>1.19</v>
      </c>
      <c r="J29" s="491"/>
      <c r="K29" s="491"/>
    </row>
    <row r="30" spans="1:11" s="245" customFormat="1" ht="12.75" customHeight="1">
      <c r="A30" s="305">
        <v>2019</v>
      </c>
      <c r="B30" s="318" t="s">
        <v>1374</v>
      </c>
      <c r="C30" s="2195">
        <v>6.7</v>
      </c>
      <c r="D30" s="2196">
        <v>9.1</v>
      </c>
      <c r="E30" s="2195">
        <v>6.3</v>
      </c>
      <c r="F30" s="2195">
        <v>2.5</v>
      </c>
      <c r="G30" s="2195">
        <v>9.3000000000000007</v>
      </c>
      <c r="H30" s="2195">
        <v>4.2</v>
      </c>
      <c r="I30" s="2197">
        <v>1.47</v>
      </c>
      <c r="J30" s="2202"/>
      <c r="K30" s="491"/>
    </row>
    <row r="31" spans="1:11" s="245" customFormat="1" ht="12.75" customHeight="1">
      <c r="C31" s="354"/>
      <c r="D31" s="354"/>
      <c r="E31" s="354"/>
      <c r="F31" s="354"/>
      <c r="G31" s="354"/>
      <c r="H31" s="354"/>
      <c r="I31" s="356"/>
    </row>
    <row r="32" spans="1:11" s="245" customFormat="1" ht="12.75" customHeight="1">
      <c r="A32" s="261">
        <v>2011</v>
      </c>
      <c r="B32" s="259" t="s">
        <v>1574</v>
      </c>
      <c r="C32" s="214">
        <v>4.2</v>
      </c>
      <c r="D32" s="214">
        <v>5.2</v>
      </c>
      <c r="E32" s="213">
        <v>4</v>
      </c>
      <c r="F32" s="214">
        <v>2.6</v>
      </c>
      <c r="G32" s="215" t="s">
        <v>656</v>
      </c>
      <c r="H32" s="214">
        <v>3.2</v>
      </c>
      <c r="I32" s="221">
        <v>1.1000000000000001</v>
      </c>
    </row>
    <row r="33" spans="1:9" s="245" customFormat="1" ht="12.75" customHeight="1">
      <c r="A33" s="262"/>
      <c r="B33" s="259" t="s">
        <v>1575</v>
      </c>
      <c r="C33" s="214">
        <v>4.5</v>
      </c>
      <c r="D33" s="214">
        <v>5.3</v>
      </c>
      <c r="E33" s="213">
        <v>4.3</v>
      </c>
      <c r="F33" s="214">
        <v>2.7</v>
      </c>
      <c r="G33" s="215" t="s">
        <v>656</v>
      </c>
      <c r="H33" s="214">
        <v>3.4</v>
      </c>
      <c r="I33" s="221">
        <v>1.05</v>
      </c>
    </row>
    <row r="34" spans="1:9" s="245" customFormat="1" ht="12.75" customHeight="1">
      <c r="A34" s="262"/>
      <c r="B34" s="259" t="s">
        <v>1576</v>
      </c>
      <c r="C34" s="214">
        <v>4.8</v>
      </c>
      <c r="D34" s="214">
        <v>6</v>
      </c>
      <c r="E34" s="213">
        <v>4.4000000000000004</v>
      </c>
      <c r="F34" s="214">
        <v>2.6</v>
      </c>
      <c r="G34" s="215" t="s">
        <v>656</v>
      </c>
      <c r="H34" s="214">
        <v>3.7</v>
      </c>
      <c r="I34" s="221">
        <v>1.04</v>
      </c>
    </row>
    <row r="35" spans="1:9" s="245" customFormat="1" ht="12.75" customHeight="1">
      <c r="A35" s="262"/>
      <c r="B35" s="259" t="s">
        <v>1577</v>
      </c>
      <c r="C35" s="214">
        <v>5.3</v>
      </c>
      <c r="D35" s="214">
        <v>6</v>
      </c>
      <c r="E35" s="213">
        <v>4.5</v>
      </c>
      <c r="F35" s="214">
        <v>2.5</v>
      </c>
      <c r="G35" s="215" t="s">
        <v>656</v>
      </c>
      <c r="H35" s="214">
        <v>3.7</v>
      </c>
      <c r="I35" s="221">
        <v>1.03</v>
      </c>
    </row>
    <row r="36" spans="1:9" s="245" customFormat="1" ht="12.75" customHeight="1">
      <c r="A36" s="262"/>
      <c r="B36" s="259" t="s">
        <v>1578</v>
      </c>
      <c r="C36" s="214">
        <v>4.9000000000000004</v>
      </c>
      <c r="D36" s="214">
        <v>5.7</v>
      </c>
      <c r="E36" s="213">
        <v>4.4000000000000004</v>
      </c>
      <c r="F36" s="214">
        <v>2.5</v>
      </c>
      <c r="G36" s="215">
        <v>24.3</v>
      </c>
      <c r="H36" s="214">
        <v>3.7</v>
      </c>
      <c r="I36" s="221">
        <v>1.08</v>
      </c>
    </row>
    <row r="37" spans="1:9" s="245" customFormat="1" ht="12.75" customHeight="1">
      <c r="A37" s="262"/>
      <c r="B37" s="259" t="s">
        <v>1579</v>
      </c>
      <c r="C37" s="214">
        <v>4.7</v>
      </c>
      <c r="D37" s="214">
        <v>6</v>
      </c>
      <c r="E37" s="213">
        <v>4.7</v>
      </c>
      <c r="F37" s="214">
        <v>2.6</v>
      </c>
      <c r="G37" s="215" t="s">
        <v>656</v>
      </c>
      <c r="H37" s="214">
        <v>3.7</v>
      </c>
      <c r="I37" s="221">
        <v>1.08</v>
      </c>
    </row>
    <row r="38" spans="1:9" s="245" customFormat="1" ht="12.75" customHeight="1">
      <c r="A38" s="262"/>
      <c r="B38" s="259" t="s">
        <v>1468</v>
      </c>
      <c r="C38" s="214">
        <v>5.2</v>
      </c>
      <c r="D38" s="214">
        <v>6.7</v>
      </c>
      <c r="E38" s="213">
        <v>4.8</v>
      </c>
      <c r="F38" s="214">
        <v>3.9</v>
      </c>
      <c r="G38" s="215" t="s">
        <v>656</v>
      </c>
      <c r="H38" s="214">
        <v>3.9</v>
      </c>
      <c r="I38" s="221">
        <v>1.23</v>
      </c>
    </row>
    <row r="39" spans="1:9" s="245" customFormat="1" ht="12.75" customHeight="1">
      <c r="A39" s="262"/>
      <c r="B39" s="259" t="s">
        <v>285</v>
      </c>
      <c r="C39" s="214">
        <v>5.8</v>
      </c>
      <c r="D39" s="214">
        <v>8.1</v>
      </c>
      <c r="E39" s="213">
        <v>5.4</v>
      </c>
      <c r="F39" s="214">
        <v>6</v>
      </c>
      <c r="G39" s="215" t="s">
        <v>656</v>
      </c>
      <c r="H39" s="214">
        <v>3.9</v>
      </c>
      <c r="I39" s="221">
        <v>1.37</v>
      </c>
    </row>
    <row r="40" spans="1:9" s="245" customFormat="1" ht="12.75" customHeight="1">
      <c r="A40" s="262"/>
      <c r="B40" s="260" t="s">
        <v>286</v>
      </c>
      <c r="C40" s="214">
        <v>5.8</v>
      </c>
      <c r="D40" s="214">
        <v>7.6</v>
      </c>
      <c r="E40" s="213">
        <v>5.6</v>
      </c>
      <c r="F40" s="214">
        <v>6.7</v>
      </c>
      <c r="G40" s="215">
        <v>31</v>
      </c>
      <c r="H40" s="214">
        <v>4.2</v>
      </c>
      <c r="I40" s="221">
        <v>1.21</v>
      </c>
    </row>
    <row r="41" spans="1:9" s="245" customFormat="1" ht="12.75" customHeight="1">
      <c r="A41" s="262"/>
      <c r="B41" s="260" t="s">
        <v>287</v>
      </c>
      <c r="C41" s="214">
        <v>5.6</v>
      </c>
      <c r="D41" s="214">
        <v>6.6</v>
      </c>
      <c r="E41" s="213">
        <v>5.6</v>
      </c>
      <c r="F41" s="214">
        <v>6.9</v>
      </c>
      <c r="G41" s="215">
        <v>30.1</v>
      </c>
      <c r="H41" s="214">
        <v>4.0999999999999996</v>
      </c>
      <c r="I41" s="221">
        <v>1.25</v>
      </c>
    </row>
    <row r="42" spans="1:9" s="245" customFormat="1" ht="12.75" customHeight="1">
      <c r="A42" s="262"/>
      <c r="B42" s="260" t="s">
        <v>288</v>
      </c>
      <c r="C42" s="214">
        <v>6.2</v>
      </c>
      <c r="D42" s="214">
        <v>6.9</v>
      </c>
      <c r="E42" s="213">
        <v>5.8</v>
      </c>
      <c r="F42" s="214">
        <v>6.2</v>
      </c>
      <c r="G42" s="215">
        <v>32.4</v>
      </c>
      <c r="H42" s="214">
        <v>4.0999999999999996</v>
      </c>
      <c r="I42" s="221">
        <v>1.3</v>
      </c>
    </row>
    <row r="43" spans="1:9" s="245" customFormat="1" ht="12.75" customHeight="1">
      <c r="A43" s="262"/>
      <c r="B43" s="260" t="s">
        <v>1467</v>
      </c>
      <c r="C43" s="214">
        <v>6.2</v>
      </c>
      <c r="D43" s="214">
        <v>8.1</v>
      </c>
      <c r="E43" s="213">
        <v>6</v>
      </c>
      <c r="F43" s="214">
        <v>6.7</v>
      </c>
      <c r="G43" s="215">
        <v>31</v>
      </c>
      <c r="H43" s="214">
        <v>4.2</v>
      </c>
      <c r="I43" s="221">
        <v>1.28</v>
      </c>
    </row>
    <row r="44" spans="1:9" s="245" customFormat="1" ht="12.75" customHeight="1">
      <c r="A44" s="262"/>
      <c r="B44" s="259"/>
      <c r="C44" s="210"/>
      <c r="D44" s="81"/>
      <c r="E44" s="181"/>
      <c r="F44" s="81"/>
      <c r="G44" s="210"/>
      <c r="H44" s="81"/>
      <c r="I44" s="208"/>
    </row>
    <row r="45" spans="1:9" s="245" customFormat="1" ht="12.75" customHeight="1">
      <c r="A45" s="261">
        <v>2012</v>
      </c>
      <c r="B45" s="259" t="s">
        <v>1574</v>
      </c>
      <c r="C45" s="214">
        <v>6</v>
      </c>
      <c r="D45" s="214">
        <v>7.4</v>
      </c>
      <c r="E45" s="214">
        <v>5.4</v>
      </c>
      <c r="F45" s="214">
        <v>7.8</v>
      </c>
      <c r="G45" s="214" t="s">
        <v>656</v>
      </c>
      <c r="H45" s="214">
        <v>4</v>
      </c>
      <c r="I45" s="221">
        <v>1.26</v>
      </c>
    </row>
    <row r="46" spans="1:9" s="245" customFormat="1" ht="12.75" customHeight="1">
      <c r="A46" s="262"/>
      <c r="B46" s="259" t="s">
        <v>1575</v>
      </c>
      <c r="C46" s="214">
        <v>6</v>
      </c>
      <c r="D46" s="214">
        <v>7.5</v>
      </c>
      <c r="E46" s="214">
        <v>5.8</v>
      </c>
      <c r="F46" s="214">
        <v>8</v>
      </c>
      <c r="G46" s="214" t="s">
        <v>656</v>
      </c>
      <c r="H46" s="214">
        <v>4.2</v>
      </c>
      <c r="I46" s="221">
        <v>1.27</v>
      </c>
    </row>
    <row r="47" spans="1:9" s="245" customFormat="1" ht="12.75" customHeight="1">
      <c r="A47" s="262"/>
      <c r="B47" s="259" t="s">
        <v>1576</v>
      </c>
      <c r="C47" s="214">
        <v>6.1</v>
      </c>
      <c r="D47" s="214">
        <v>7.2</v>
      </c>
      <c r="E47" s="214">
        <v>5.3</v>
      </c>
      <c r="F47" s="214">
        <v>8</v>
      </c>
      <c r="G47" s="214" t="s">
        <v>656</v>
      </c>
      <c r="H47" s="214">
        <v>4.0999999999999996</v>
      </c>
      <c r="I47" s="221">
        <v>1.19</v>
      </c>
    </row>
    <row r="48" spans="1:9" s="245" customFormat="1" ht="12.75" customHeight="1">
      <c r="A48" s="262"/>
      <c r="B48" s="259" t="s">
        <v>1577</v>
      </c>
      <c r="C48" s="214">
        <v>6.8</v>
      </c>
      <c r="D48" s="214">
        <v>8.1</v>
      </c>
      <c r="E48" s="214">
        <v>6.5</v>
      </c>
      <c r="F48" s="214">
        <v>8.6999999999999993</v>
      </c>
      <c r="G48" s="214">
        <v>7.9</v>
      </c>
      <c r="H48" s="214">
        <v>4.7</v>
      </c>
      <c r="I48" s="221">
        <v>1.19</v>
      </c>
    </row>
    <row r="49" spans="1:9" s="245" customFormat="1" ht="12.75" customHeight="1">
      <c r="A49" s="262"/>
      <c r="B49" s="259" t="s">
        <v>1578</v>
      </c>
      <c r="C49" s="214">
        <v>6.1</v>
      </c>
      <c r="D49" s="214">
        <v>7.2</v>
      </c>
      <c r="E49" s="214">
        <v>5.3</v>
      </c>
      <c r="F49" s="214">
        <v>7.7</v>
      </c>
      <c r="G49" s="214">
        <v>12.9</v>
      </c>
      <c r="H49" s="214">
        <v>4.4000000000000004</v>
      </c>
      <c r="I49" s="221">
        <v>1.1200000000000001</v>
      </c>
    </row>
    <row r="50" spans="1:9" s="245" customFormat="1" ht="12.75" customHeight="1">
      <c r="A50" s="262"/>
      <c r="B50" s="260" t="s">
        <v>1579</v>
      </c>
      <c r="C50" s="214">
        <v>6.5</v>
      </c>
      <c r="D50" s="214">
        <v>6.9</v>
      </c>
      <c r="E50" s="214">
        <v>5.7</v>
      </c>
      <c r="F50" s="214">
        <v>8.6</v>
      </c>
      <c r="G50" s="214">
        <v>13.8</v>
      </c>
      <c r="H50" s="214">
        <v>4.5999999999999996</v>
      </c>
      <c r="I50" s="221">
        <v>1.1200000000000001</v>
      </c>
    </row>
    <row r="51" spans="1:9" s="245" customFormat="1" ht="12.75" customHeight="1">
      <c r="A51" s="262"/>
      <c r="B51" s="260" t="s">
        <v>1468</v>
      </c>
      <c r="C51" s="214">
        <v>6</v>
      </c>
      <c r="D51" s="214">
        <v>7.1</v>
      </c>
      <c r="E51" s="214">
        <v>5.5</v>
      </c>
      <c r="F51" s="214">
        <v>6.7</v>
      </c>
      <c r="G51" s="214" t="s">
        <v>656</v>
      </c>
      <c r="H51" s="214">
        <v>4.7</v>
      </c>
      <c r="I51" s="221">
        <v>1.19</v>
      </c>
    </row>
    <row r="52" spans="1:9" s="245" customFormat="1" ht="12.75" customHeight="1">
      <c r="A52" s="262"/>
      <c r="B52" s="260" t="s">
        <v>285</v>
      </c>
      <c r="C52" s="214">
        <v>6.6</v>
      </c>
      <c r="D52" s="214">
        <v>7.6</v>
      </c>
      <c r="E52" s="214">
        <v>6.1</v>
      </c>
      <c r="F52" s="214">
        <v>7.9</v>
      </c>
      <c r="G52" s="214">
        <v>33.4</v>
      </c>
      <c r="H52" s="214">
        <v>4.8</v>
      </c>
      <c r="I52" s="221">
        <v>1.1100000000000001</v>
      </c>
    </row>
    <row r="53" spans="1:9" s="245" customFormat="1" ht="12.75" customHeight="1">
      <c r="A53" s="262"/>
      <c r="B53" s="260" t="s">
        <v>286</v>
      </c>
      <c r="C53" s="214">
        <v>6.5</v>
      </c>
      <c r="D53" s="214">
        <v>8</v>
      </c>
      <c r="E53" s="214">
        <v>6.3</v>
      </c>
      <c r="F53" s="214">
        <v>8.4</v>
      </c>
      <c r="G53" s="214">
        <v>32</v>
      </c>
      <c r="H53" s="214">
        <v>5</v>
      </c>
      <c r="I53" s="221">
        <v>1.06</v>
      </c>
    </row>
    <row r="54" spans="1:9" s="245" customFormat="1" ht="12.75" customHeight="1">
      <c r="A54" s="262"/>
      <c r="B54" s="260" t="s">
        <v>287</v>
      </c>
      <c r="C54" s="214">
        <v>6.6</v>
      </c>
      <c r="D54" s="214">
        <v>8.1</v>
      </c>
      <c r="E54" s="214">
        <v>6.3</v>
      </c>
      <c r="F54" s="214">
        <v>8.1</v>
      </c>
      <c r="G54" s="214">
        <v>38.9</v>
      </c>
      <c r="H54" s="214">
        <v>4.9000000000000004</v>
      </c>
      <c r="I54" s="221">
        <v>1.05</v>
      </c>
    </row>
    <row r="55" spans="1:9" s="245" customFormat="1" ht="12.75" customHeight="1">
      <c r="A55" s="262"/>
      <c r="B55" s="260" t="s">
        <v>288</v>
      </c>
      <c r="C55" s="214">
        <v>6.1</v>
      </c>
      <c r="D55" s="214">
        <v>7.7</v>
      </c>
      <c r="E55" s="214">
        <v>5.9</v>
      </c>
      <c r="F55" s="214">
        <v>8.1</v>
      </c>
      <c r="G55" s="214">
        <v>30</v>
      </c>
      <c r="H55" s="214">
        <v>4.2</v>
      </c>
      <c r="I55" s="221">
        <v>1.04</v>
      </c>
    </row>
    <row r="56" spans="1:9" s="245" customFormat="1" ht="12.75" customHeight="1">
      <c r="A56" s="262"/>
      <c r="B56" s="260" t="s">
        <v>1467</v>
      </c>
      <c r="C56" s="214">
        <v>6</v>
      </c>
      <c r="D56" s="214">
        <v>7.4</v>
      </c>
      <c r="E56" s="214">
        <v>5.7</v>
      </c>
      <c r="F56" s="214">
        <v>6.4</v>
      </c>
      <c r="G56" s="214" t="s">
        <v>656</v>
      </c>
      <c r="H56" s="214">
        <v>4</v>
      </c>
      <c r="I56" s="221">
        <v>1.01</v>
      </c>
    </row>
    <row r="57" spans="1:9" s="245" customFormat="1" ht="12.75" customHeight="1">
      <c r="A57" s="262"/>
      <c r="B57" s="259"/>
      <c r="C57" s="210"/>
      <c r="D57" s="81"/>
      <c r="E57" s="181"/>
      <c r="F57" s="81"/>
      <c r="G57" s="210"/>
      <c r="H57" s="81"/>
      <c r="I57" s="208"/>
    </row>
    <row r="58" spans="1:9" s="245" customFormat="1" ht="12.75" customHeight="1">
      <c r="A58" s="261">
        <v>2013</v>
      </c>
      <c r="B58" s="259" t="s">
        <v>1574</v>
      </c>
      <c r="C58" s="214">
        <v>6.1</v>
      </c>
      <c r="D58" s="214">
        <v>7</v>
      </c>
      <c r="E58" s="214">
        <v>5.9</v>
      </c>
      <c r="F58" s="214">
        <v>5.3</v>
      </c>
      <c r="G58" s="214" t="s">
        <v>656</v>
      </c>
      <c r="H58" s="214">
        <v>4</v>
      </c>
      <c r="I58" s="221">
        <v>1.01</v>
      </c>
    </row>
    <row r="59" spans="1:9" s="245" customFormat="1" ht="12.75" customHeight="1">
      <c r="A59" s="261"/>
      <c r="B59" s="259" t="s">
        <v>1575</v>
      </c>
      <c r="C59" s="214">
        <v>6.1</v>
      </c>
      <c r="D59" s="214">
        <v>7.1</v>
      </c>
      <c r="E59" s="214">
        <v>5.9</v>
      </c>
      <c r="F59" s="214">
        <v>5.6</v>
      </c>
      <c r="G59" s="214" t="s">
        <v>656</v>
      </c>
      <c r="H59" s="214">
        <v>4.0999999999999996</v>
      </c>
      <c r="I59" s="221">
        <v>1.06</v>
      </c>
    </row>
    <row r="60" spans="1:9" s="245" customFormat="1" ht="12.75" customHeight="1">
      <c r="A60" s="262"/>
      <c r="B60" s="259" t="s">
        <v>1576</v>
      </c>
      <c r="C60" s="214">
        <v>7.2</v>
      </c>
      <c r="D60" s="214">
        <v>8.6</v>
      </c>
      <c r="E60" s="214">
        <v>7</v>
      </c>
      <c r="F60" s="214">
        <v>6.4</v>
      </c>
      <c r="G60" s="214" t="s">
        <v>656</v>
      </c>
      <c r="H60" s="214">
        <v>4.7</v>
      </c>
      <c r="I60" s="221">
        <v>1.1200000000000001</v>
      </c>
    </row>
    <row r="61" spans="1:9" s="245" customFormat="1" ht="12.75" customHeight="1">
      <c r="A61" s="262"/>
      <c r="B61" s="259" t="s">
        <v>1577</v>
      </c>
      <c r="C61" s="214">
        <v>6.8</v>
      </c>
      <c r="D61" s="214">
        <v>8.1999999999999993</v>
      </c>
      <c r="E61" s="214">
        <v>6.6</v>
      </c>
      <c r="F61" s="214">
        <v>5.5</v>
      </c>
      <c r="G61" s="214">
        <v>8.4</v>
      </c>
      <c r="H61" s="214">
        <v>4.4000000000000004</v>
      </c>
      <c r="I61" s="221">
        <v>1.07</v>
      </c>
    </row>
    <row r="62" spans="1:9" s="245" customFormat="1" ht="12.75" customHeight="1">
      <c r="A62" s="262"/>
      <c r="B62" s="259" t="s">
        <v>1578</v>
      </c>
      <c r="C62" s="214">
        <v>6.4</v>
      </c>
      <c r="D62" s="214">
        <v>8.1999999999999993</v>
      </c>
      <c r="E62" s="214">
        <v>5.6</v>
      </c>
      <c r="F62" s="214">
        <v>4.5</v>
      </c>
      <c r="G62" s="214" t="s">
        <v>656</v>
      </c>
      <c r="H62" s="214">
        <v>4.0999999999999996</v>
      </c>
      <c r="I62" s="221">
        <v>1.1000000000000001</v>
      </c>
    </row>
    <row r="63" spans="1:9" s="245" customFormat="1" ht="12.75" customHeight="1">
      <c r="A63" s="262"/>
      <c r="B63" s="260" t="s">
        <v>1579</v>
      </c>
      <c r="C63" s="214">
        <v>7.2</v>
      </c>
      <c r="D63" s="214">
        <v>9.6999999999999993</v>
      </c>
      <c r="E63" s="214">
        <v>6.5</v>
      </c>
      <c r="F63" s="214">
        <v>5</v>
      </c>
      <c r="G63" s="214" t="s">
        <v>656</v>
      </c>
      <c r="H63" s="214">
        <v>4.5</v>
      </c>
      <c r="I63" s="221">
        <v>1.19</v>
      </c>
    </row>
    <row r="64" spans="1:9" s="245" customFormat="1" ht="12.75" customHeight="1">
      <c r="A64" s="262"/>
      <c r="B64" s="260" t="s">
        <v>1468</v>
      </c>
      <c r="C64" s="214">
        <v>7.5</v>
      </c>
      <c r="D64" s="214">
        <v>13.1</v>
      </c>
      <c r="E64" s="214">
        <v>6.3</v>
      </c>
      <c r="F64" s="214">
        <v>4.4000000000000004</v>
      </c>
      <c r="G64" s="214" t="s">
        <v>656</v>
      </c>
      <c r="H64" s="214">
        <v>4.7</v>
      </c>
      <c r="I64" s="221">
        <v>1.4</v>
      </c>
    </row>
    <row r="65" spans="1:26" s="245" customFormat="1" ht="12.75" customHeight="1">
      <c r="A65" s="262"/>
      <c r="B65" s="260" t="s">
        <v>285</v>
      </c>
      <c r="C65" s="214">
        <v>7.6</v>
      </c>
      <c r="D65" s="214">
        <v>14.7</v>
      </c>
      <c r="E65" s="214">
        <v>7.3</v>
      </c>
      <c r="F65" s="214">
        <v>4.4000000000000004</v>
      </c>
      <c r="G65" s="214">
        <v>30.7</v>
      </c>
      <c r="H65" s="214">
        <v>4.5999999999999996</v>
      </c>
      <c r="I65" s="221">
        <v>1.4</v>
      </c>
    </row>
    <row r="66" spans="1:26" s="245" customFormat="1" ht="12.75" customHeight="1">
      <c r="A66" s="262"/>
      <c r="B66" s="260" t="s">
        <v>286</v>
      </c>
      <c r="C66" s="214">
        <v>7</v>
      </c>
      <c r="D66" s="214">
        <v>14.1</v>
      </c>
      <c r="E66" s="214">
        <v>7.3</v>
      </c>
      <c r="F66" s="214">
        <v>5.3</v>
      </c>
      <c r="G66" s="214">
        <v>27.7</v>
      </c>
      <c r="H66" s="214">
        <v>4.5</v>
      </c>
      <c r="I66" s="221">
        <v>1.34</v>
      </c>
    </row>
    <row r="67" spans="1:26" s="245" customFormat="1" ht="12.75" customHeight="1">
      <c r="A67" s="262"/>
      <c r="B67" s="260" t="s">
        <v>287</v>
      </c>
      <c r="C67" s="214">
        <v>7.6</v>
      </c>
      <c r="D67" s="214">
        <v>12.3</v>
      </c>
      <c r="E67" s="214" t="s">
        <v>656</v>
      </c>
      <c r="F67" s="214">
        <v>4.9000000000000004</v>
      </c>
      <c r="G67" s="214">
        <v>24.4</v>
      </c>
      <c r="H67" s="214">
        <v>4.2</v>
      </c>
      <c r="I67" s="221">
        <v>1.3</v>
      </c>
    </row>
    <row r="68" spans="1:26" s="245" customFormat="1" ht="12.75" customHeight="1">
      <c r="A68" s="262"/>
      <c r="B68" s="260" t="s">
        <v>288</v>
      </c>
      <c r="C68" s="214">
        <v>7</v>
      </c>
      <c r="D68" s="214">
        <v>10.8</v>
      </c>
      <c r="E68" s="214" t="s">
        <v>656</v>
      </c>
      <c r="F68" s="214">
        <v>4.4000000000000004</v>
      </c>
      <c r="G68" s="214">
        <v>25.3</v>
      </c>
      <c r="H68" s="214">
        <v>3.7</v>
      </c>
      <c r="I68" s="221">
        <v>1.31</v>
      </c>
    </row>
    <row r="69" spans="1:26" s="245" customFormat="1" ht="12.75" customHeight="1">
      <c r="A69" s="262"/>
      <c r="B69" s="260" t="s">
        <v>1467</v>
      </c>
      <c r="C69" s="214">
        <v>7.3</v>
      </c>
      <c r="D69" s="214">
        <v>9.6</v>
      </c>
      <c r="E69" s="214">
        <v>7.2</v>
      </c>
      <c r="F69" s="214">
        <v>3.9</v>
      </c>
      <c r="G69" s="214" t="s">
        <v>656</v>
      </c>
      <c r="H69" s="214">
        <v>3.3</v>
      </c>
      <c r="I69" s="221">
        <v>1.19</v>
      </c>
    </row>
    <row r="70" spans="1:26" s="245" customFormat="1" ht="12.75" customHeight="1">
      <c r="A70" s="262"/>
      <c r="B70" s="259"/>
      <c r="C70" s="210"/>
      <c r="D70" s="81"/>
      <c r="E70" s="181"/>
      <c r="F70" s="81"/>
      <c r="G70" s="210"/>
      <c r="H70" s="81"/>
      <c r="I70" s="208"/>
    </row>
    <row r="71" spans="1:26" s="245" customFormat="1" ht="12.75" customHeight="1">
      <c r="A71" s="261">
        <v>2014</v>
      </c>
      <c r="B71" s="259" t="s">
        <v>1574</v>
      </c>
      <c r="C71" s="214">
        <v>6.9</v>
      </c>
      <c r="D71" s="214">
        <v>9.4</v>
      </c>
      <c r="E71" s="214">
        <v>6.6</v>
      </c>
      <c r="F71" s="214">
        <v>3.9</v>
      </c>
      <c r="G71" s="214">
        <v>7.6</v>
      </c>
      <c r="H71" s="214">
        <v>3.4</v>
      </c>
      <c r="I71" s="221">
        <v>1.21</v>
      </c>
    </row>
    <row r="72" spans="1:26" s="245" customFormat="1" ht="12.75" customHeight="1">
      <c r="A72" s="261"/>
      <c r="B72" s="259" t="s">
        <v>1575</v>
      </c>
      <c r="C72" s="214">
        <v>6</v>
      </c>
      <c r="D72" s="214">
        <v>8.4</v>
      </c>
      <c r="E72" s="214">
        <v>5.7</v>
      </c>
      <c r="F72" s="214">
        <v>3.5</v>
      </c>
      <c r="G72" s="214">
        <v>5.7</v>
      </c>
      <c r="H72" s="214">
        <v>3.1</v>
      </c>
      <c r="I72" s="254">
        <v>1.2</v>
      </c>
    </row>
    <row r="73" spans="1:26" s="245" customFormat="1" ht="12.75" customHeight="1">
      <c r="A73" s="262"/>
      <c r="B73" s="259" t="s">
        <v>1576</v>
      </c>
      <c r="C73" s="214">
        <v>5.6</v>
      </c>
      <c r="D73" s="214">
        <v>7.6</v>
      </c>
      <c r="E73" s="214">
        <v>4.9000000000000004</v>
      </c>
      <c r="F73" s="214">
        <v>2.9</v>
      </c>
      <c r="G73" s="214">
        <v>6.2</v>
      </c>
      <c r="H73" s="214">
        <v>2.6</v>
      </c>
      <c r="I73" s="221">
        <v>1.18</v>
      </c>
    </row>
    <row r="74" spans="1:26" s="307" customFormat="1" ht="12.75" customHeight="1">
      <c r="A74" s="305"/>
      <c r="B74" s="318" t="s">
        <v>1577</v>
      </c>
      <c r="C74" s="214">
        <v>7.5</v>
      </c>
      <c r="D74" s="214">
        <v>8.6999999999999993</v>
      </c>
      <c r="E74" s="214">
        <v>6.5</v>
      </c>
      <c r="F74" s="214">
        <v>4</v>
      </c>
      <c r="G74" s="214">
        <v>6.7</v>
      </c>
      <c r="H74" s="216">
        <v>3.6</v>
      </c>
      <c r="I74" s="219">
        <v>1.1299999999999999</v>
      </c>
      <c r="J74" s="272"/>
      <c r="K74" s="272"/>
      <c r="L74" s="272"/>
      <c r="M74" s="272"/>
      <c r="N74" s="272"/>
      <c r="O74" s="272"/>
      <c r="P74" s="272"/>
      <c r="Q74" s="272"/>
      <c r="R74" s="272"/>
      <c r="S74" s="272"/>
      <c r="T74" s="272"/>
    </row>
    <row r="75" spans="1:26" s="245" customFormat="1" ht="12.75" customHeight="1">
      <c r="A75" s="262"/>
      <c r="B75" s="259" t="s">
        <v>1578</v>
      </c>
      <c r="C75" s="214">
        <v>7.6</v>
      </c>
      <c r="D75" s="214">
        <v>9</v>
      </c>
      <c r="E75" s="214">
        <v>6.5</v>
      </c>
      <c r="F75" s="214">
        <v>4.0999999999999996</v>
      </c>
      <c r="G75" s="214">
        <v>8.4</v>
      </c>
      <c r="H75" s="214">
        <v>3.8</v>
      </c>
      <c r="I75" s="221">
        <v>1.18</v>
      </c>
    </row>
    <row r="76" spans="1:26" s="308" customFormat="1" ht="12.75" customHeight="1">
      <c r="A76" s="305"/>
      <c r="B76" s="318" t="s">
        <v>1579</v>
      </c>
      <c r="C76" s="214">
        <v>8.6999999999999993</v>
      </c>
      <c r="D76" s="214">
        <v>9.8000000000000007</v>
      </c>
      <c r="E76" s="214">
        <v>7</v>
      </c>
      <c r="F76" s="214">
        <v>4.4000000000000004</v>
      </c>
      <c r="G76" s="216">
        <v>15.5</v>
      </c>
      <c r="H76" s="216">
        <v>4.0999999999999996</v>
      </c>
      <c r="I76" s="219">
        <v>1.18</v>
      </c>
      <c r="J76" s="220"/>
      <c r="K76" s="220"/>
      <c r="L76" s="220"/>
      <c r="M76" s="309"/>
      <c r="N76" s="309"/>
      <c r="O76" s="309"/>
      <c r="P76" s="309"/>
      <c r="Q76" s="309"/>
      <c r="R76" s="309"/>
      <c r="S76" s="309"/>
      <c r="T76" s="309"/>
      <c r="U76" s="309"/>
      <c r="V76" s="309"/>
      <c r="W76" s="309"/>
      <c r="X76" s="309"/>
      <c r="Y76" s="309"/>
      <c r="Z76" s="309"/>
    </row>
    <row r="77" spans="1:26" s="245" customFormat="1" ht="12.75" customHeight="1">
      <c r="A77" s="262"/>
      <c r="B77" s="260" t="s">
        <v>1468</v>
      </c>
      <c r="C77" s="214">
        <v>8.1999999999999993</v>
      </c>
      <c r="D77" s="214">
        <v>11.1</v>
      </c>
      <c r="E77" s="214">
        <v>7.1</v>
      </c>
      <c r="F77" s="214">
        <v>5.3</v>
      </c>
      <c r="G77" s="214" t="s">
        <v>656</v>
      </c>
      <c r="H77" s="214">
        <v>4.2</v>
      </c>
      <c r="I77" s="221">
        <v>1.33</v>
      </c>
    </row>
    <row r="78" spans="1:26" s="245" customFormat="1" ht="12.75" customHeight="1">
      <c r="A78" s="262"/>
      <c r="B78" s="260" t="s">
        <v>285</v>
      </c>
      <c r="C78" s="214">
        <v>8.8000000000000007</v>
      </c>
      <c r="D78" s="214">
        <v>10.3</v>
      </c>
      <c r="E78" s="214">
        <v>7.6</v>
      </c>
      <c r="F78" s="214">
        <v>6.2</v>
      </c>
      <c r="G78" s="214">
        <v>31.4</v>
      </c>
      <c r="H78" s="214">
        <v>4.3</v>
      </c>
      <c r="I78" s="221">
        <v>1.22</v>
      </c>
    </row>
    <row r="79" spans="1:26" s="308" customFormat="1" ht="12.75" customHeight="1">
      <c r="A79" s="305"/>
      <c r="B79" s="306" t="s">
        <v>286</v>
      </c>
      <c r="C79" s="214">
        <v>7.8</v>
      </c>
      <c r="D79" s="214">
        <v>9.1</v>
      </c>
      <c r="E79" s="214">
        <v>6.7</v>
      </c>
      <c r="F79" s="214">
        <v>6</v>
      </c>
      <c r="G79" s="214">
        <v>26.2</v>
      </c>
      <c r="H79" s="216">
        <v>3.9</v>
      </c>
      <c r="I79" s="219">
        <v>1.24</v>
      </c>
      <c r="J79" s="220"/>
      <c r="K79" s="220"/>
      <c r="L79" s="220"/>
      <c r="M79" s="309"/>
      <c r="N79" s="309"/>
      <c r="O79" s="309"/>
      <c r="P79" s="309"/>
      <c r="Q79" s="309"/>
      <c r="R79" s="309"/>
      <c r="S79" s="309"/>
      <c r="T79" s="309"/>
      <c r="U79" s="309"/>
      <c r="V79" s="309"/>
      <c r="W79" s="309"/>
      <c r="X79" s="309"/>
      <c r="Y79" s="309"/>
      <c r="Z79" s="309"/>
    </row>
    <row r="80" spans="1:26" s="245" customFormat="1" ht="12.75" customHeight="1">
      <c r="A80" s="262"/>
      <c r="B80" s="260" t="s">
        <v>287</v>
      </c>
      <c r="C80" s="214">
        <v>8</v>
      </c>
      <c r="D80" s="214">
        <v>9.6</v>
      </c>
      <c r="E80" s="214">
        <v>6.6</v>
      </c>
      <c r="F80" s="214">
        <v>6.2</v>
      </c>
      <c r="G80" s="214">
        <v>20.399999999999999</v>
      </c>
      <c r="H80" s="214">
        <v>3.8</v>
      </c>
      <c r="I80" s="221">
        <v>1.29</v>
      </c>
    </row>
    <row r="81" spans="1:26" s="245" customFormat="1" ht="12.75" customHeight="1">
      <c r="A81" s="262"/>
      <c r="B81" s="260" t="s">
        <v>288</v>
      </c>
      <c r="C81" s="214">
        <v>7.3</v>
      </c>
      <c r="D81" s="214">
        <v>7.6</v>
      </c>
      <c r="E81" s="214">
        <v>5.9</v>
      </c>
      <c r="F81" s="214">
        <v>5.7</v>
      </c>
      <c r="G81" s="214">
        <v>21.2</v>
      </c>
      <c r="H81" s="214">
        <v>3.3</v>
      </c>
      <c r="I81" s="221">
        <v>1.24</v>
      </c>
    </row>
    <row r="82" spans="1:26" s="245" customFormat="1" ht="12.75" customHeight="1">
      <c r="A82" s="262"/>
      <c r="B82" s="260" t="s">
        <v>1467</v>
      </c>
      <c r="C82" s="214">
        <v>7.1</v>
      </c>
      <c r="D82" s="214">
        <v>7.6</v>
      </c>
      <c r="E82" s="214">
        <v>5.5</v>
      </c>
      <c r="F82" s="214">
        <v>5.5</v>
      </c>
      <c r="G82" s="214">
        <v>28.5</v>
      </c>
      <c r="H82" s="214">
        <v>3</v>
      </c>
      <c r="I82" s="221">
        <v>1.21</v>
      </c>
    </row>
    <row r="83" spans="1:26" s="245" customFormat="1" ht="12.75" customHeight="1">
      <c r="A83" s="262"/>
      <c r="B83" s="259"/>
      <c r="C83" s="210"/>
      <c r="D83" s="81"/>
      <c r="E83" s="181"/>
      <c r="F83" s="81"/>
      <c r="G83" s="210"/>
      <c r="H83" s="81"/>
      <c r="I83" s="208"/>
    </row>
    <row r="84" spans="1:26" s="245" customFormat="1" ht="12.75" customHeight="1">
      <c r="A84" s="261">
        <v>2015</v>
      </c>
      <c r="B84" s="259" t="s">
        <v>1574</v>
      </c>
      <c r="C84" s="214">
        <v>7.1</v>
      </c>
      <c r="D84" s="214">
        <v>7.8</v>
      </c>
      <c r="E84" s="214">
        <v>5.7</v>
      </c>
      <c r="F84" s="214">
        <v>5.3</v>
      </c>
      <c r="G84" s="214">
        <v>28.6</v>
      </c>
      <c r="H84" s="214">
        <v>3.4</v>
      </c>
      <c r="I84" s="221">
        <v>1.17</v>
      </c>
    </row>
    <row r="85" spans="1:26" s="245" customFormat="1" ht="12.75" customHeight="1">
      <c r="A85" s="261"/>
      <c r="B85" s="259" t="s">
        <v>1575</v>
      </c>
      <c r="C85" s="214">
        <v>7.9</v>
      </c>
      <c r="D85" s="214">
        <v>8.3000000000000007</v>
      </c>
      <c r="E85" s="214">
        <v>6.2</v>
      </c>
      <c r="F85" s="214">
        <v>5.7</v>
      </c>
      <c r="G85" s="214">
        <v>17.399999999999999</v>
      </c>
      <c r="H85" s="214">
        <v>3.4</v>
      </c>
      <c r="I85" s="254">
        <v>1.1299999999999999</v>
      </c>
    </row>
    <row r="86" spans="1:26" s="245" customFormat="1" ht="12.75" customHeight="1">
      <c r="A86" s="262"/>
      <c r="B86" s="259" t="s">
        <v>1576</v>
      </c>
      <c r="C86" s="214">
        <v>8</v>
      </c>
      <c r="D86" s="214">
        <v>8.4</v>
      </c>
      <c r="E86" s="214">
        <v>6.2</v>
      </c>
      <c r="F86" s="214">
        <v>5.6</v>
      </c>
      <c r="G86" s="214">
        <v>28.67</v>
      </c>
      <c r="H86" s="214">
        <v>3.5</v>
      </c>
      <c r="I86" s="221">
        <v>1.1499999999999999</v>
      </c>
    </row>
    <row r="87" spans="1:26" s="307" customFormat="1" ht="12.75" customHeight="1">
      <c r="A87" s="305"/>
      <c r="B87" s="318" t="s">
        <v>278</v>
      </c>
      <c r="C87" s="214">
        <v>7.8</v>
      </c>
      <c r="D87" s="214">
        <v>8.6</v>
      </c>
      <c r="E87" s="214">
        <v>6</v>
      </c>
      <c r="F87" s="214">
        <v>5.8</v>
      </c>
      <c r="G87" s="214">
        <v>18.600000000000001</v>
      </c>
      <c r="H87" s="216">
        <v>3.4</v>
      </c>
      <c r="I87" s="219">
        <v>1.18</v>
      </c>
      <c r="J87" s="220"/>
      <c r="K87" s="220"/>
      <c r="L87" s="220"/>
      <c r="M87" s="272"/>
      <c r="N87" s="272"/>
      <c r="O87" s="272"/>
      <c r="P87" s="272"/>
      <c r="Q87" s="272"/>
      <c r="R87" s="272"/>
      <c r="S87" s="272"/>
      <c r="T87" s="272"/>
      <c r="U87" s="272"/>
      <c r="V87" s="272"/>
      <c r="W87" s="272"/>
    </row>
    <row r="88" spans="1:26" s="307" customFormat="1" ht="12.75" customHeight="1">
      <c r="A88" s="305"/>
      <c r="B88" s="318" t="s">
        <v>1578</v>
      </c>
      <c r="C88" s="214">
        <v>7.5</v>
      </c>
      <c r="D88" s="214">
        <v>8.5</v>
      </c>
      <c r="E88" s="214">
        <v>5.7</v>
      </c>
      <c r="F88" s="214">
        <v>5.5</v>
      </c>
      <c r="G88" s="214">
        <v>15.8</v>
      </c>
      <c r="H88" s="216">
        <v>3.3</v>
      </c>
      <c r="I88" s="219">
        <v>1.23</v>
      </c>
      <c r="J88" s="220"/>
      <c r="K88" s="220"/>
      <c r="L88" s="220"/>
      <c r="M88" s="272"/>
      <c r="N88" s="272"/>
      <c r="O88" s="272"/>
      <c r="P88" s="272"/>
      <c r="Q88" s="272"/>
      <c r="R88" s="272"/>
      <c r="S88" s="272"/>
      <c r="T88" s="272"/>
      <c r="U88" s="272"/>
      <c r="V88" s="272"/>
      <c r="W88" s="272"/>
    </row>
    <row r="89" spans="1:26" s="308" customFormat="1" ht="12.75" customHeight="1">
      <c r="A89" s="305"/>
      <c r="B89" s="318" t="s">
        <v>1579</v>
      </c>
      <c r="C89" s="214">
        <v>7.7</v>
      </c>
      <c r="D89" s="214">
        <v>8.8000000000000007</v>
      </c>
      <c r="E89" s="214">
        <v>6</v>
      </c>
      <c r="F89" s="214">
        <v>5.9</v>
      </c>
      <c r="G89" s="216">
        <v>11.7</v>
      </c>
      <c r="H89" s="216">
        <v>3.9</v>
      </c>
      <c r="I89" s="219">
        <v>1.23</v>
      </c>
      <c r="J89" s="220"/>
      <c r="K89" s="220"/>
      <c r="L89" s="220"/>
      <c r="M89" s="309"/>
      <c r="N89" s="309"/>
      <c r="O89" s="309"/>
      <c r="P89" s="309"/>
      <c r="Q89" s="309"/>
      <c r="R89" s="309"/>
      <c r="S89" s="309"/>
      <c r="T89" s="309"/>
      <c r="U89" s="309"/>
      <c r="V89" s="309"/>
      <c r="W89" s="309"/>
      <c r="X89" s="309"/>
      <c r="Y89" s="309"/>
      <c r="Z89" s="309"/>
    </row>
    <row r="90" spans="1:26" s="245" customFormat="1" ht="12.75" customHeight="1">
      <c r="A90" s="262"/>
      <c r="B90" s="260" t="s">
        <v>1468</v>
      </c>
      <c r="C90" s="214">
        <v>8</v>
      </c>
      <c r="D90" s="214">
        <v>8.3000000000000007</v>
      </c>
      <c r="E90" s="214">
        <v>5.9</v>
      </c>
      <c r="F90" s="214" t="s">
        <v>656</v>
      </c>
      <c r="G90" s="214" t="s">
        <v>656</v>
      </c>
      <c r="H90" s="214">
        <v>3.7</v>
      </c>
      <c r="I90" s="221">
        <v>1.1499999999999999</v>
      </c>
    </row>
    <row r="91" spans="1:26" s="245" customFormat="1" ht="12.75" customHeight="1">
      <c r="A91" s="262"/>
      <c r="B91" s="260" t="s">
        <v>285</v>
      </c>
      <c r="C91" s="214">
        <v>7.9</v>
      </c>
      <c r="D91" s="214">
        <v>8.6</v>
      </c>
      <c r="E91" s="214">
        <v>6.1</v>
      </c>
      <c r="F91" s="214">
        <v>4.5999999999999996</v>
      </c>
      <c r="G91" s="214">
        <v>16.5</v>
      </c>
      <c r="H91" s="214">
        <v>3.9</v>
      </c>
      <c r="I91" s="221">
        <v>1.2</v>
      </c>
    </row>
    <row r="92" spans="1:26" s="245" customFormat="1" ht="12.75" customHeight="1">
      <c r="A92" s="262"/>
      <c r="B92" s="306" t="s">
        <v>286</v>
      </c>
      <c r="C92" s="214">
        <v>8.3000000000000007</v>
      </c>
      <c r="D92" s="214">
        <v>9.3000000000000007</v>
      </c>
      <c r="E92" s="214">
        <v>6.8</v>
      </c>
      <c r="F92" s="214">
        <v>5.2</v>
      </c>
      <c r="G92" s="214">
        <v>20.5</v>
      </c>
      <c r="H92" s="214">
        <v>4.2</v>
      </c>
      <c r="I92" s="221">
        <v>1.19</v>
      </c>
    </row>
    <row r="93" spans="1:26" s="245" customFormat="1" ht="12.75" customHeight="1">
      <c r="A93" s="262"/>
      <c r="B93" s="260" t="s">
        <v>287</v>
      </c>
      <c r="C93" s="214">
        <v>8.1999999999999993</v>
      </c>
      <c r="D93" s="214">
        <v>8.3000000000000007</v>
      </c>
      <c r="E93" s="214">
        <v>6.8</v>
      </c>
      <c r="F93" s="214">
        <v>4.7</v>
      </c>
      <c r="G93" s="214">
        <v>18.5</v>
      </c>
      <c r="H93" s="214">
        <v>3.8</v>
      </c>
      <c r="I93" s="221">
        <v>1.17</v>
      </c>
    </row>
    <row r="94" spans="1:26" s="245" customFormat="1" ht="12.75" customHeight="1">
      <c r="A94" s="262"/>
      <c r="B94" s="260" t="s">
        <v>288</v>
      </c>
      <c r="C94" s="214">
        <v>6.8</v>
      </c>
      <c r="D94" s="214">
        <v>7.6</v>
      </c>
      <c r="E94" s="214">
        <v>5.7</v>
      </c>
      <c r="F94" s="214">
        <v>4.2</v>
      </c>
      <c r="G94" s="214">
        <v>18</v>
      </c>
      <c r="H94" s="214">
        <v>3.3</v>
      </c>
      <c r="I94" s="221">
        <v>1.1299999999999999</v>
      </c>
    </row>
    <row r="95" spans="1:26" s="245" customFormat="1" ht="12.75" customHeight="1">
      <c r="A95" s="262"/>
      <c r="B95" s="259" t="s">
        <v>1467</v>
      </c>
      <c r="C95" s="214">
        <v>7.3</v>
      </c>
      <c r="D95" s="214">
        <v>7.8</v>
      </c>
      <c r="E95" s="214">
        <v>6.2</v>
      </c>
      <c r="F95" s="214">
        <v>4.4000000000000004</v>
      </c>
      <c r="G95" s="214">
        <v>21.2</v>
      </c>
      <c r="H95" s="214">
        <v>3.6</v>
      </c>
      <c r="I95" s="221">
        <v>1.21</v>
      </c>
    </row>
    <row r="96" spans="1:26" s="245" customFormat="1" ht="12.75" customHeight="1">
      <c r="A96" s="262"/>
      <c r="B96" s="259"/>
      <c r="C96" s="210"/>
      <c r="D96" s="81"/>
      <c r="E96" s="181"/>
      <c r="F96" s="81"/>
      <c r="G96" s="210"/>
      <c r="H96" s="81"/>
      <c r="I96" s="208"/>
    </row>
    <row r="97" spans="1:26" s="245" customFormat="1" ht="12.75" customHeight="1">
      <c r="A97" s="261">
        <v>2016</v>
      </c>
      <c r="B97" s="259" t="s">
        <v>1574</v>
      </c>
      <c r="C97" s="214">
        <v>6.6</v>
      </c>
      <c r="D97" s="214">
        <v>6.8</v>
      </c>
      <c r="E97" s="214">
        <v>5.5</v>
      </c>
      <c r="F97" s="214">
        <v>3.8</v>
      </c>
      <c r="G97" s="214">
        <v>24.9</v>
      </c>
      <c r="H97" s="214">
        <v>3.3</v>
      </c>
      <c r="I97" s="221">
        <v>1.21</v>
      </c>
    </row>
    <row r="98" spans="1:26" s="245" customFormat="1" ht="12.75" customHeight="1">
      <c r="A98" s="261"/>
      <c r="B98" s="259" t="s">
        <v>1575</v>
      </c>
      <c r="C98" s="214">
        <v>7.3</v>
      </c>
      <c r="D98" s="214">
        <v>7</v>
      </c>
      <c r="E98" s="214">
        <v>6</v>
      </c>
      <c r="F98" s="214">
        <v>4.3</v>
      </c>
      <c r="G98" s="214">
        <v>24</v>
      </c>
      <c r="H98" s="214">
        <v>3.5</v>
      </c>
      <c r="I98" s="221">
        <v>1.26</v>
      </c>
    </row>
    <row r="99" spans="1:26" s="245" customFormat="1" ht="12.75" customHeight="1">
      <c r="A99" s="262"/>
      <c r="B99" s="259" t="s">
        <v>1576</v>
      </c>
      <c r="C99" s="214">
        <v>6.9</v>
      </c>
      <c r="D99" s="214">
        <v>6.9</v>
      </c>
      <c r="E99" s="214">
        <v>5.7</v>
      </c>
      <c r="F99" s="214">
        <v>4</v>
      </c>
      <c r="G99" s="214">
        <v>9.4</v>
      </c>
      <c r="H99" s="214">
        <v>3.5</v>
      </c>
      <c r="I99" s="221">
        <v>1.34</v>
      </c>
    </row>
    <row r="100" spans="1:26" s="307" customFormat="1" ht="12.75" customHeight="1">
      <c r="A100" s="305"/>
      <c r="B100" s="318" t="s">
        <v>278</v>
      </c>
      <c r="C100" s="214">
        <v>6.7</v>
      </c>
      <c r="D100" s="214">
        <v>6.8</v>
      </c>
      <c r="E100" s="214">
        <v>5.5</v>
      </c>
      <c r="F100" s="214">
        <v>3.9</v>
      </c>
      <c r="G100" s="214">
        <v>16.5</v>
      </c>
      <c r="H100" s="216">
        <v>3.5</v>
      </c>
      <c r="I100" s="219">
        <v>1.31</v>
      </c>
      <c r="J100" s="220"/>
      <c r="K100" s="220"/>
      <c r="L100" s="220"/>
      <c r="M100" s="272"/>
      <c r="N100" s="272"/>
      <c r="O100" s="272"/>
      <c r="P100" s="272"/>
      <c r="Q100" s="272"/>
      <c r="R100" s="272"/>
      <c r="S100" s="272"/>
      <c r="T100" s="272"/>
      <c r="U100" s="272"/>
      <c r="V100" s="272"/>
      <c r="W100" s="272"/>
    </row>
    <row r="101" spans="1:26" s="307" customFormat="1" ht="12.75" customHeight="1">
      <c r="A101" s="305"/>
      <c r="B101" s="318" t="s">
        <v>1578</v>
      </c>
      <c r="C101" s="214">
        <v>7.5</v>
      </c>
      <c r="D101" s="214">
        <v>8</v>
      </c>
      <c r="E101" s="214">
        <v>6.2</v>
      </c>
      <c r="F101" s="214">
        <v>3.8</v>
      </c>
      <c r="G101" s="214">
        <v>12.4</v>
      </c>
      <c r="H101" s="216">
        <v>4.2</v>
      </c>
      <c r="I101" s="219">
        <v>1.28</v>
      </c>
      <c r="J101" s="220"/>
      <c r="K101" s="220"/>
      <c r="L101" s="220"/>
      <c r="M101" s="272"/>
      <c r="N101" s="272"/>
      <c r="O101" s="272"/>
      <c r="P101" s="272"/>
      <c r="Q101" s="272"/>
      <c r="R101" s="272"/>
      <c r="S101" s="272"/>
      <c r="T101" s="272"/>
      <c r="U101" s="272"/>
      <c r="V101" s="272"/>
      <c r="W101" s="272"/>
    </row>
    <row r="102" spans="1:26" s="308" customFormat="1" ht="12.75" customHeight="1">
      <c r="A102" s="305"/>
      <c r="B102" s="318" t="s">
        <v>1579</v>
      </c>
      <c r="C102" s="214">
        <v>8.4</v>
      </c>
      <c r="D102" s="214">
        <v>8.4</v>
      </c>
      <c r="E102" s="214">
        <v>6.9</v>
      </c>
      <c r="F102" s="214">
        <v>3.8</v>
      </c>
      <c r="G102" s="216">
        <v>28.6</v>
      </c>
      <c r="H102" s="216">
        <v>4.7</v>
      </c>
      <c r="I102" s="221">
        <v>1.3</v>
      </c>
      <c r="J102" s="220"/>
      <c r="K102" s="220"/>
      <c r="L102" s="220"/>
      <c r="M102" s="309"/>
      <c r="N102" s="309"/>
      <c r="O102" s="309"/>
      <c r="P102" s="309"/>
      <c r="Q102" s="309"/>
      <c r="R102" s="309"/>
      <c r="S102" s="309"/>
      <c r="T102" s="309"/>
      <c r="U102" s="309"/>
      <c r="V102" s="309"/>
      <c r="W102" s="309"/>
      <c r="X102" s="309"/>
      <c r="Y102" s="309"/>
      <c r="Z102" s="309"/>
    </row>
    <row r="103" spans="1:26" s="245" customFormat="1" ht="12.75" customHeight="1">
      <c r="A103" s="262"/>
      <c r="B103" s="260" t="s">
        <v>1468</v>
      </c>
      <c r="C103" s="214">
        <v>8.8000000000000007</v>
      </c>
      <c r="D103" s="214">
        <v>9.5</v>
      </c>
      <c r="E103" s="214">
        <v>7.4</v>
      </c>
      <c r="F103" s="214">
        <v>5.7</v>
      </c>
      <c r="G103" s="214" t="s">
        <v>656</v>
      </c>
      <c r="H103" s="214">
        <v>4.9000000000000004</v>
      </c>
      <c r="I103" s="221">
        <v>1.3</v>
      </c>
    </row>
    <row r="104" spans="1:26" s="245" customFormat="1" ht="12.75" customHeight="1">
      <c r="A104" s="262"/>
      <c r="B104" s="260" t="s">
        <v>285</v>
      </c>
      <c r="C104" s="214">
        <v>9.1999999999999993</v>
      </c>
      <c r="D104" s="214">
        <v>10</v>
      </c>
      <c r="E104" s="214">
        <v>7.7</v>
      </c>
      <c r="F104" s="214">
        <v>5.7</v>
      </c>
      <c r="G104" s="214">
        <v>22.4</v>
      </c>
      <c r="H104" s="214">
        <v>4.8</v>
      </c>
      <c r="I104" s="221">
        <v>1.31</v>
      </c>
    </row>
    <row r="105" spans="1:26" s="245" customFormat="1" ht="12.75" customHeight="1">
      <c r="A105" s="262"/>
      <c r="B105" s="306" t="s">
        <v>286</v>
      </c>
      <c r="C105" s="214">
        <v>9.6</v>
      </c>
      <c r="D105" s="214">
        <v>10.4</v>
      </c>
      <c r="E105" s="214">
        <v>8.1999999999999993</v>
      </c>
      <c r="F105" s="214">
        <v>5.3</v>
      </c>
      <c r="G105" s="214">
        <v>24.3</v>
      </c>
      <c r="H105" s="214">
        <v>4.7</v>
      </c>
      <c r="I105" s="221">
        <v>1.23</v>
      </c>
    </row>
    <row r="106" spans="1:26" s="245" customFormat="1" ht="12.75" customHeight="1">
      <c r="A106" s="262"/>
      <c r="B106" s="260" t="s">
        <v>287</v>
      </c>
      <c r="C106" s="214">
        <v>8.3000000000000007</v>
      </c>
      <c r="D106" s="214">
        <v>8.8000000000000007</v>
      </c>
      <c r="E106" s="214">
        <v>7.1</v>
      </c>
      <c r="F106" s="214">
        <v>4.9000000000000004</v>
      </c>
      <c r="G106" s="214">
        <v>19.8</v>
      </c>
      <c r="H106" s="214">
        <v>3.8</v>
      </c>
      <c r="I106" s="221">
        <v>1.26</v>
      </c>
    </row>
    <row r="107" spans="1:26" s="245" customFormat="1" ht="12.75" customHeight="1">
      <c r="A107" s="262"/>
      <c r="B107" s="260" t="s">
        <v>288</v>
      </c>
      <c r="C107" s="214">
        <v>8.6</v>
      </c>
      <c r="D107" s="214">
        <v>9.1</v>
      </c>
      <c r="E107" s="214">
        <v>7.4</v>
      </c>
      <c r="F107" s="214">
        <v>5.0999999999999996</v>
      </c>
      <c r="G107" s="214">
        <v>23</v>
      </c>
      <c r="H107" s="214">
        <v>3.7</v>
      </c>
      <c r="I107" s="221">
        <v>1.25</v>
      </c>
    </row>
    <row r="108" spans="1:26" s="245" customFormat="1" ht="12.75" customHeight="1">
      <c r="A108" s="262"/>
      <c r="B108" s="259" t="s">
        <v>1467</v>
      </c>
      <c r="C108" s="214">
        <v>8.6</v>
      </c>
      <c r="D108" s="214">
        <v>8.9</v>
      </c>
      <c r="E108" s="214">
        <v>7.6</v>
      </c>
      <c r="F108" s="214">
        <v>5.2</v>
      </c>
      <c r="G108" s="214">
        <v>22.2</v>
      </c>
      <c r="H108" s="214">
        <v>3.6</v>
      </c>
      <c r="I108" s="221">
        <v>1.23</v>
      </c>
    </row>
    <row r="109" spans="1:26" s="245" customFormat="1" ht="12.75" customHeight="1">
      <c r="A109" s="262"/>
      <c r="B109" s="259"/>
      <c r="C109" s="210"/>
      <c r="D109" s="81"/>
      <c r="E109" s="181"/>
      <c r="F109" s="81"/>
      <c r="G109" s="210"/>
      <c r="H109" s="81"/>
      <c r="I109" s="208"/>
    </row>
    <row r="110" spans="1:26" s="245" customFormat="1" ht="12.75" customHeight="1">
      <c r="A110" s="261">
        <v>2017</v>
      </c>
      <c r="B110" s="259" t="s">
        <v>1574</v>
      </c>
      <c r="C110" s="214">
        <v>8.6999999999999993</v>
      </c>
      <c r="D110" s="214">
        <v>8.5</v>
      </c>
      <c r="E110" s="214">
        <v>7.4</v>
      </c>
      <c r="F110" s="214">
        <v>5</v>
      </c>
      <c r="G110" s="214">
        <v>7.3</v>
      </c>
      <c r="H110" s="214">
        <v>3.5</v>
      </c>
      <c r="I110" s="221">
        <v>1.1399999999999999</v>
      </c>
    </row>
    <row r="111" spans="1:26" s="245" customFormat="1" ht="12.75" customHeight="1">
      <c r="A111" s="261"/>
      <c r="B111" s="259" t="s">
        <v>1575</v>
      </c>
      <c r="C111" s="214">
        <v>8.6</v>
      </c>
      <c r="D111" s="214">
        <v>8.1999999999999993</v>
      </c>
      <c r="E111" s="214">
        <v>7.2</v>
      </c>
      <c r="F111" s="214">
        <v>4.8</v>
      </c>
      <c r="G111" s="214">
        <v>6.6</v>
      </c>
      <c r="H111" s="214">
        <v>3.5</v>
      </c>
      <c r="I111" s="221">
        <v>1.17</v>
      </c>
    </row>
    <row r="112" spans="1:26" s="245" customFormat="1" ht="12.75" customHeight="1">
      <c r="A112" s="262"/>
      <c r="B112" s="259" t="s">
        <v>1576</v>
      </c>
      <c r="C112" s="214">
        <v>8.6999999999999993</v>
      </c>
      <c r="D112" s="214">
        <v>8.4</v>
      </c>
      <c r="E112" s="214">
        <v>7.2</v>
      </c>
      <c r="F112" s="214">
        <v>5.0999999999999996</v>
      </c>
      <c r="G112" s="214">
        <v>9.5</v>
      </c>
      <c r="H112" s="214">
        <v>3.6</v>
      </c>
      <c r="I112" s="221">
        <v>1.1100000000000001</v>
      </c>
    </row>
    <row r="113" spans="1:26" s="307" customFormat="1" ht="12.75" customHeight="1">
      <c r="A113" s="305"/>
      <c r="B113" s="318" t="s">
        <v>278</v>
      </c>
      <c r="C113" s="214">
        <v>9.6</v>
      </c>
      <c r="D113" s="214">
        <v>9</v>
      </c>
      <c r="E113" s="214">
        <v>7.9</v>
      </c>
      <c r="F113" s="214">
        <v>5.6</v>
      </c>
      <c r="G113" s="214">
        <v>7.5</v>
      </c>
      <c r="H113" s="216">
        <v>3.9</v>
      </c>
      <c r="I113" s="219">
        <v>1.1499999999999999</v>
      </c>
      <c r="J113" s="220"/>
      <c r="K113" s="220"/>
      <c r="L113" s="220"/>
      <c r="M113" s="272"/>
      <c r="N113" s="272"/>
      <c r="O113" s="272"/>
      <c r="P113" s="272"/>
      <c r="Q113" s="272"/>
      <c r="R113" s="272"/>
      <c r="S113" s="272"/>
      <c r="T113" s="272"/>
      <c r="U113" s="272"/>
      <c r="V113" s="272"/>
      <c r="W113" s="272"/>
    </row>
    <row r="114" spans="1:26" s="307" customFormat="1" ht="12.75" customHeight="1">
      <c r="A114" s="305"/>
      <c r="B114" s="318" t="s">
        <v>1578</v>
      </c>
      <c r="C114" s="214">
        <v>9.8000000000000007</v>
      </c>
      <c r="D114" s="214">
        <v>9.4</v>
      </c>
      <c r="E114" s="214">
        <v>7.9</v>
      </c>
      <c r="F114" s="214">
        <v>5</v>
      </c>
      <c r="G114" s="214">
        <v>5.7</v>
      </c>
      <c r="H114" s="216">
        <v>4.0999999999999996</v>
      </c>
      <c r="I114" s="219">
        <v>1.19</v>
      </c>
      <c r="J114" s="220"/>
      <c r="K114" s="220"/>
      <c r="L114" s="220"/>
      <c r="M114" s="272"/>
      <c r="N114" s="272"/>
      <c r="O114" s="272"/>
      <c r="P114" s="272"/>
      <c r="Q114" s="272"/>
      <c r="R114" s="272"/>
      <c r="S114" s="272"/>
      <c r="T114" s="272"/>
      <c r="U114" s="272"/>
      <c r="V114" s="272"/>
      <c r="W114" s="272"/>
    </row>
    <row r="115" spans="1:26" s="308" customFormat="1" ht="12.75" customHeight="1">
      <c r="A115" s="305"/>
      <c r="B115" s="318" t="s">
        <v>1579</v>
      </c>
      <c r="C115" s="214">
        <v>10</v>
      </c>
      <c r="D115" s="214">
        <v>9.6</v>
      </c>
      <c r="E115" s="214">
        <v>7.9</v>
      </c>
      <c r="F115" s="214">
        <v>5.0999999999999996</v>
      </c>
      <c r="G115" s="216">
        <v>25.5</v>
      </c>
      <c r="H115" s="216">
        <v>4.0999999999999996</v>
      </c>
      <c r="I115" s="221">
        <v>1.26</v>
      </c>
      <c r="J115" s="220"/>
      <c r="K115" s="220"/>
      <c r="L115" s="220"/>
      <c r="M115" s="309"/>
      <c r="N115" s="309"/>
      <c r="O115" s="309"/>
      <c r="P115" s="309"/>
      <c r="Q115" s="309"/>
      <c r="R115" s="309"/>
      <c r="S115" s="309"/>
      <c r="T115" s="309"/>
      <c r="U115" s="309"/>
      <c r="V115" s="309"/>
      <c r="W115" s="309"/>
      <c r="X115" s="309"/>
      <c r="Y115" s="309"/>
      <c r="Z115" s="309"/>
    </row>
    <row r="116" spans="1:26" s="245" customFormat="1" ht="12.75" customHeight="1">
      <c r="A116" s="262"/>
      <c r="B116" s="260" t="s">
        <v>1468</v>
      </c>
      <c r="C116" s="214">
        <v>9.5</v>
      </c>
      <c r="D116" s="214">
        <v>9.5</v>
      </c>
      <c r="E116" s="214">
        <v>7.5</v>
      </c>
      <c r="F116" s="214">
        <v>4.7</v>
      </c>
      <c r="G116" s="214" t="s">
        <v>656</v>
      </c>
      <c r="H116" s="214">
        <v>4.2</v>
      </c>
      <c r="I116" s="221">
        <v>1.31</v>
      </c>
    </row>
    <row r="117" spans="1:26" s="245" customFormat="1" ht="12.75" customHeight="1">
      <c r="A117" s="262"/>
      <c r="B117" s="260" t="s">
        <v>285</v>
      </c>
      <c r="C117" s="214">
        <v>9.1</v>
      </c>
      <c r="D117" s="214">
        <v>10.6</v>
      </c>
      <c r="E117" s="214">
        <v>8</v>
      </c>
      <c r="F117" s="214">
        <v>4.3</v>
      </c>
      <c r="G117" s="214">
        <v>26.3</v>
      </c>
      <c r="H117" s="214">
        <v>4.0999999999999996</v>
      </c>
      <c r="I117" s="221">
        <v>1.24</v>
      </c>
    </row>
    <row r="118" spans="1:26" s="245" customFormat="1" ht="12.75" customHeight="1">
      <c r="A118" s="262"/>
      <c r="B118" s="306" t="s">
        <v>286</v>
      </c>
      <c r="C118" s="214">
        <v>9.9</v>
      </c>
      <c r="D118" s="214">
        <v>10.7</v>
      </c>
      <c r="E118" s="214">
        <v>7.9</v>
      </c>
      <c r="F118" s="214">
        <v>5.2</v>
      </c>
      <c r="G118" s="214">
        <v>23.1</v>
      </c>
      <c r="H118" s="214">
        <v>3.9</v>
      </c>
      <c r="I118" s="221">
        <v>1.25</v>
      </c>
    </row>
    <row r="119" spans="1:26" s="245" customFormat="1" ht="12.75" customHeight="1">
      <c r="A119" s="262"/>
      <c r="B119" s="260" t="s">
        <v>287</v>
      </c>
      <c r="C119" s="214">
        <v>8.6</v>
      </c>
      <c r="D119" s="214">
        <v>9.1999999999999993</v>
      </c>
      <c r="E119" s="214">
        <v>7.2</v>
      </c>
      <c r="F119" s="214">
        <v>4.8</v>
      </c>
      <c r="G119" s="214">
        <v>21.9</v>
      </c>
      <c r="H119" s="214">
        <v>3.3</v>
      </c>
      <c r="I119" s="221">
        <v>1.23</v>
      </c>
    </row>
    <row r="120" spans="1:26" s="245" customFormat="1" ht="12.75" customHeight="1">
      <c r="A120" s="262"/>
      <c r="B120" s="260" t="s">
        <v>288</v>
      </c>
      <c r="C120" s="214">
        <v>8</v>
      </c>
      <c r="D120" s="214">
        <v>8.4</v>
      </c>
      <c r="E120" s="214">
        <v>6.7</v>
      </c>
      <c r="F120" s="214">
        <v>4.5999999999999996</v>
      </c>
      <c r="G120" s="214">
        <v>22.8</v>
      </c>
      <c r="H120" s="214">
        <v>3.1</v>
      </c>
      <c r="I120" s="221">
        <v>1.2</v>
      </c>
    </row>
    <row r="121" spans="1:26" s="245" customFormat="1" ht="12.75" customHeight="1">
      <c r="A121" s="262"/>
      <c r="B121" s="259" t="s">
        <v>1467</v>
      </c>
      <c r="C121" s="214">
        <v>8</v>
      </c>
      <c r="D121" s="214">
        <v>8.6</v>
      </c>
      <c r="E121" s="214">
        <v>7</v>
      </c>
      <c r="F121" s="214">
        <v>4.8</v>
      </c>
      <c r="G121" s="214">
        <v>23.1</v>
      </c>
      <c r="H121" s="214">
        <v>3.2</v>
      </c>
      <c r="I121" s="221">
        <v>1.17</v>
      </c>
    </row>
    <row r="122" spans="1:26" s="245" customFormat="1" ht="12.75" customHeight="1">
      <c r="A122" s="262"/>
      <c r="B122" s="259"/>
      <c r="C122" s="214"/>
      <c r="D122" s="214"/>
      <c r="E122" s="214"/>
      <c r="F122" s="214"/>
      <c r="G122" s="214"/>
      <c r="H122" s="214"/>
      <c r="I122" s="221"/>
    </row>
    <row r="123" spans="1:26" s="245" customFormat="1" ht="12.75" customHeight="1">
      <c r="A123" s="261">
        <v>2018</v>
      </c>
      <c r="B123" s="259" t="s">
        <v>1574</v>
      </c>
      <c r="C123" s="214">
        <v>6.9</v>
      </c>
      <c r="D123" s="214">
        <v>7.1</v>
      </c>
      <c r="E123" s="214">
        <v>6.2</v>
      </c>
      <c r="F123" s="214">
        <v>4.5999999999999996</v>
      </c>
      <c r="G123" s="214">
        <v>10.6</v>
      </c>
      <c r="H123" s="214">
        <v>3.1</v>
      </c>
      <c r="I123" s="221">
        <v>1.17</v>
      </c>
    </row>
    <row r="124" spans="1:26" s="245" customFormat="1" ht="12.75" customHeight="1">
      <c r="A124" s="261"/>
      <c r="B124" s="259" t="s">
        <v>1575</v>
      </c>
      <c r="C124" s="214">
        <v>7.5</v>
      </c>
      <c r="D124" s="214">
        <v>7.9</v>
      </c>
      <c r="E124" s="214">
        <v>6.2</v>
      </c>
      <c r="F124" s="214">
        <v>4.5999999999999996</v>
      </c>
      <c r="G124" s="214">
        <v>11</v>
      </c>
      <c r="H124" s="214">
        <v>3.3</v>
      </c>
      <c r="I124" s="221">
        <v>1.25</v>
      </c>
    </row>
    <row r="125" spans="1:26" s="245" customFormat="1" ht="12.75" customHeight="1">
      <c r="A125" s="262"/>
      <c r="B125" s="259" t="s">
        <v>1576</v>
      </c>
      <c r="C125" s="214">
        <v>8.1999999999999993</v>
      </c>
      <c r="D125" s="214">
        <v>8.5</v>
      </c>
      <c r="E125" s="214">
        <v>6.8</v>
      </c>
      <c r="F125" s="214">
        <v>4.8</v>
      </c>
      <c r="G125" s="214">
        <v>9.1</v>
      </c>
      <c r="H125" s="214">
        <v>3.6</v>
      </c>
      <c r="I125" s="221">
        <v>1.21</v>
      </c>
    </row>
    <row r="126" spans="1:26" s="307" customFormat="1" ht="12.75" customHeight="1">
      <c r="A126" s="305"/>
      <c r="B126" s="318" t="s">
        <v>278</v>
      </c>
      <c r="C126" s="214">
        <v>7.7</v>
      </c>
      <c r="D126" s="214">
        <v>8.1</v>
      </c>
      <c r="E126" s="214">
        <v>6.4</v>
      </c>
      <c r="F126" s="214">
        <v>4.5999999999999996</v>
      </c>
      <c r="G126" s="214">
        <v>18.3</v>
      </c>
      <c r="H126" s="216">
        <v>3.5</v>
      </c>
      <c r="I126" s="219">
        <v>1.24</v>
      </c>
      <c r="J126" s="220"/>
      <c r="K126" s="220"/>
      <c r="L126" s="220"/>
      <c r="M126" s="272"/>
      <c r="N126" s="272"/>
      <c r="O126" s="272"/>
      <c r="P126" s="272"/>
      <c r="Q126" s="272"/>
      <c r="R126" s="272"/>
      <c r="S126" s="272"/>
      <c r="T126" s="272"/>
      <c r="U126" s="272"/>
      <c r="V126" s="272"/>
      <c r="W126" s="272"/>
    </row>
    <row r="127" spans="1:26" s="307" customFormat="1" ht="12.75" customHeight="1">
      <c r="A127" s="305"/>
      <c r="B127" s="318" t="s">
        <v>1578</v>
      </c>
      <c r="C127" s="214">
        <v>7.6</v>
      </c>
      <c r="D127" s="214">
        <v>8</v>
      </c>
      <c r="E127" s="214">
        <v>6.1</v>
      </c>
      <c r="F127" s="214">
        <v>4.5</v>
      </c>
      <c r="G127" s="214">
        <v>11.7</v>
      </c>
      <c r="H127" s="216">
        <v>3.5</v>
      </c>
      <c r="I127" s="219">
        <v>1.22</v>
      </c>
      <c r="J127" s="220"/>
      <c r="K127" s="220"/>
      <c r="L127" s="220"/>
      <c r="M127" s="272"/>
      <c r="N127" s="272"/>
      <c r="O127" s="272"/>
      <c r="P127" s="272"/>
      <c r="Q127" s="272"/>
      <c r="R127" s="272"/>
      <c r="S127" s="272"/>
      <c r="T127" s="272"/>
      <c r="U127" s="272"/>
      <c r="V127" s="272"/>
      <c r="W127" s="272"/>
    </row>
    <row r="128" spans="1:26" s="307" customFormat="1" ht="12.75" customHeight="1">
      <c r="A128" s="305"/>
      <c r="B128" s="318" t="s">
        <v>1579</v>
      </c>
      <c r="C128" s="214">
        <v>8.6999999999999993</v>
      </c>
      <c r="D128" s="214">
        <v>8.6999999999999993</v>
      </c>
      <c r="E128" s="214">
        <v>6.7</v>
      </c>
      <c r="F128" s="214">
        <v>4.9000000000000004</v>
      </c>
      <c r="G128" s="214" t="s">
        <v>656</v>
      </c>
      <c r="H128" s="216">
        <v>3.9</v>
      </c>
      <c r="I128" s="219">
        <v>1.21</v>
      </c>
      <c r="J128" s="220"/>
      <c r="K128" s="220"/>
      <c r="L128" s="220"/>
      <c r="M128" s="272"/>
      <c r="N128" s="272"/>
      <c r="O128" s="272"/>
      <c r="P128" s="272"/>
      <c r="Q128" s="272"/>
      <c r="R128" s="272"/>
      <c r="S128" s="272"/>
      <c r="T128" s="272"/>
      <c r="U128" s="272"/>
      <c r="V128" s="272"/>
      <c r="W128" s="272"/>
    </row>
    <row r="129" spans="1:23" s="245" customFormat="1" ht="12.75" customHeight="1">
      <c r="A129" s="262"/>
      <c r="B129" s="260" t="s">
        <v>1468</v>
      </c>
      <c r="C129" s="214">
        <v>7.7</v>
      </c>
      <c r="D129" s="214">
        <v>8.9</v>
      </c>
      <c r="E129" s="214">
        <v>6.1</v>
      </c>
      <c r="F129" s="214">
        <v>3.8</v>
      </c>
      <c r="G129" s="214">
        <v>47.1</v>
      </c>
      <c r="H129" s="214">
        <v>4</v>
      </c>
      <c r="I129" s="739">
        <v>1.38</v>
      </c>
    </row>
    <row r="130" spans="1:23" s="245" customFormat="1" ht="12.75" customHeight="1">
      <c r="A130" s="262"/>
      <c r="B130" s="260" t="s">
        <v>285</v>
      </c>
      <c r="C130" s="214">
        <v>7.8</v>
      </c>
      <c r="D130" s="214">
        <v>8.3000000000000007</v>
      </c>
      <c r="E130" s="214">
        <v>6.2</v>
      </c>
      <c r="F130" s="214">
        <v>3.9</v>
      </c>
      <c r="G130" s="214">
        <v>21.1</v>
      </c>
      <c r="H130" s="214">
        <v>3.9</v>
      </c>
      <c r="I130" s="221">
        <v>1.17</v>
      </c>
    </row>
    <row r="131" spans="1:23" s="245" customFormat="1" ht="12.75" customHeight="1">
      <c r="A131" s="262"/>
      <c r="B131" s="306" t="s">
        <v>286</v>
      </c>
      <c r="C131" s="214">
        <v>7</v>
      </c>
      <c r="D131" s="214">
        <v>7.4</v>
      </c>
      <c r="E131" s="214">
        <v>6</v>
      </c>
      <c r="F131" s="214">
        <v>3.8</v>
      </c>
      <c r="G131" s="214">
        <v>17.600000000000001</v>
      </c>
      <c r="H131" s="214">
        <v>3.9</v>
      </c>
      <c r="I131" s="221">
        <v>1.1599999999999999</v>
      </c>
    </row>
    <row r="132" spans="1:23" s="245" customFormat="1" ht="12.75" customHeight="1">
      <c r="A132" s="262"/>
      <c r="B132" s="260" t="s">
        <v>287</v>
      </c>
      <c r="C132" s="214">
        <v>6.5</v>
      </c>
      <c r="D132" s="214">
        <v>6.9</v>
      </c>
      <c r="E132" s="214">
        <v>5.3</v>
      </c>
      <c r="F132" s="214">
        <v>3.3</v>
      </c>
      <c r="G132" s="214">
        <v>16.7</v>
      </c>
      <c r="H132" s="214">
        <v>3.5</v>
      </c>
      <c r="I132" s="221">
        <v>1.1299999999999999</v>
      </c>
    </row>
    <row r="133" spans="1:23" s="245" customFormat="1" ht="12.75" customHeight="1">
      <c r="A133" s="262"/>
      <c r="B133" s="260" t="s">
        <v>288</v>
      </c>
      <c r="C133" s="214">
        <v>6.2</v>
      </c>
      <c r="D133" s="214">
        <v>6.7</v>
      </c>
      <c r="E133" s="214">
        <v>5.4</v>
      </c>
      <c r="F133" s="214">
        <v>3.3</v>
      </c>
      <c r="G133" s="214">
        <v>8.6</v>
      </c>
      <c r="H133" s="214">
        <v>3.2</v>
      </c>
      <c r="I133" s="221">
        <v>1.1599999999999999</v>
      </c>
    </row>
    <row r="134" spans="1:23" s="245" customFormat="1" ht="12.75" customHeight="1">
      <c r="A134" s="262"/>
      <c r="B134" s="259" t="s">
        <v>1467</v>
      </c>
      <c r="C134" s="214">
        <v>6</v>
      </c>
      <c r="D134" s="214">
        <v>7.1</v>
      </c>
      <c r="E134" s="214">
        <v>5.2</v>
      </c>
      <c r="F134" s="214">
        <v>2.8</v>
      </c>
      <c r="G134" s="214">
        <v>6.9</v>
      </c>
      <c r="H134" s="214">
        <v>3.2</v>
      </c>
      <c r="I134" s="221">
        <v>1.1399999999999999</v>
      </c>
    </row>
    <row r="135" spans="1:23" s="245" customFormat="1" ht="12.75" customHeight="1">
      <c r="A135" s="262"/>
      <c r="B135" s="260"/>
      <c r="C135" s="214"/>
      <c r="D135" s="214"/>
      <c r="E135" s="214"/>
      <c r="F135" s="214"/>
      <c r="G135" s="214"/>
      <c r="H135" s="214"/>
      <c r="I135" s="221"/>
    </row>
    <row r="136" spans="1:23" s="245" customFormat="1" ht="12.75" customHeight="1">
      <c r="A136" s="261">
        <v>2019</v>
      </c>
      <c r="B136" s="259" t="s">
        <v>1574</v>
      </c>
      <c r="C136" s="214">
        <v>5.5</v>
      </c>
      <c r="D136" s="214">
        <v>5.5</v>
      </c>
      <c r="E136" s="214">
        <v>4.5999999999999996</v>
      </c>
      <c r="F136" s="214">
        <v>2.5</v>
      </c>
      <c r="G136" s="214">
        <v>4.7</v>
      </c>
      <c r="H136" s="214">
        <v>2.9</v>
      </c>
      <c r="I136" s="221">
        <v>1.1399999999999999</v>
      </c>
    </row>
    <row r="137" spans="1:23" s="245" customFormat="1" ht="12.75" customHeight="1">
      <c r="A137" s="261"/>
      <c r="B137" s="259" t="s">
        <v>1575</v>
      </c>
      <c r="C137" s="214">
        <v>4.8</v>
      </c>
      <c r="D137" s="214">
        <v>5.6</v>
      </c>
      <c r="E137" s="214">
        <v>4.7</v>
      </c>
      <c r="F137" s="214">
        <v>2.2999999999999998</v>
      </c>
      <c r="G137" s="214">
        <v>5.9</v>
      </c>
      <c r="H137" s="214">
        <v>3</v>
      </c>
      <c r="I137" s="221">
        <v>1.19</v>
      </c>
    </row>
    <row r="138" spans="1:23" s="245" customFormat="1" ht="12.75" customHeight="1">
      <c r="A138" s="262"/>
      <c r="B138" s="259" t="s">
        <v>1576</v>
      </c>
      <c r="C138" s="214">
        <v>5.9</v>
      </c>
      <c r="D138" s="214">
        <v>7.2</v>
      </c>
      <c r="E138" s="214">
        <v>5.4</v>
      </c>
      <c r="F138" s="214">
        <v>2.7</v>
      </c>
      <c r="G138" s="214">
        <v>3.7</v>
      </c>
      <c r="H138" s="214">
        <v>3.7</v>
      </c>
      <c r="I138" s="221">
        <v>1.27</v>
      </c>
    </row>
    <row r="139" spans="1:23" s="307" customFormat="1" ht="12.75" customHeight="1">
      <c r="A139" s="305"/>
      <c r="B139" s="318" t="s">
        <v>278</v>
      </c>
      <c r="C139" s="214">
        <v>7</v>
      </c>
      <c r="D139" s="214">
        <v>8.5</v>
      </c>
      <c r="E139" s="214">
        <v>6.5</v>
      </c>
      <c r="F139" s="214">
        <v>2.8</v>
      </c>
      <c r="G139" s="214">
        <v>20.7</v>
      </c>
      <c r="H139" s="216">
        <v>4.5</v>
      </c>
      <c r="I139" s="219">
        <v>1.24</v>
      </c>
      <c r="J139" s="220"/>
      <c r="K139" s="220"/>
      <c r="L139" s="220"/>
      <c r="M139" s="272"/>
      <c r="N139" s="272"/>
      <c r="O139" s="272"/>
      <c r="P139" s="272"/>
      <c r="Q139" s="272"/>
      <c r="R139" s="272"/>
      <c r="S139" s="272"/>
      <c r="T139" s="272"/>
      <c r="U139" s="272"/>
      <c r="V139" s="272"/>
      <c r="W139" s="272"/>
    </row>
    <row r="140" spans="1:23" s="307" customFormat="1" ht="12.75" customHeight="1">
      <c r="A140" s="305"/>
      <c r="B140" s="204" t="s">
        <v>1578</v>
      </c>
      <c r="C140" s="214">
        <v>6.8</v>
      </c>
      <c r="D140" s="214">
        <v>8</v>
      </c>
      <c r="E140" s="214">
        <v>6.3</v>
      </c>
      <c r="F140" s="214">
        <v>2.5</v>
      </c>
      <c r="G140" s="214">
        <v>7.8</v>
      </c>
      <c r="H140" s="216">
        <v>4.5</v>
      </c>
      <c r="I140" s="219">
        <v>1.36</v>
      </c>
      <c r="J140" s="220"/>
      <c r="K140" s="220"/>
      <c r="L140" s="220"/>
      <c r="M140" s="272"/>
      <c r="N140" s="272"/>
      <c r="O140" s="272"/>
      <c r="P140" s="272"/>
      <c r="Q140" s="272"/>
      <c r="R140" s="272"/>
      <c r="S140" s="272"/>
      <c r="T140" s="272"/>
      <c r="U140" s="272"/>
      <c r="V140" s="272"/>
      <c r="W140" s="272"/>
    </row>
    <row r="141" spans="1:23" s="307" customFormat="1" ht="12.75" customHeight="1">
      <c r="A141" s="305"/>
      <c r="B141" s="204" t="s">
        <v>1579</v>
      </c>
      <c r="C141" s="214">
        <v>7.7</v>
      </c>
      <c r="D141" s="214">
        <v>8.5</v>
      </c>
      <c r="E141" s="214">
        <v>6.8</v>
      </c>
      <c r="F141" s="214">
        <v>2.5</v>
      </c>
      <c r="G141" s="214">
        <v>5.2</v>
      </c>
      <c r="H141" s="216">
        <v>4.7</v>
      </c>
      <c r="I141" s="219">
        <v>1.43</v>
      </c>
      <c r="J141" s="220"/>
      <c r="K141" s="220"/>
      <c r="L141" s="220"/>
      <c r="M141" s="272"/>
      <c r="N141" s="272"/>
      <c r="O141" s="272"/>
      <c r="P141" s="272"/>
      <c r="Q141" s="272"/>
      <c r="R141" s="272"/>
      <c r="S141" s="272"/>
      <c r="T141" s="272"/>
      <c r="U141" s="272"/>
      <c r="V141" s="272"/>
      <c r="W141" s="272"/>
    </row>
    <row r="142" spans="1:23" s="245" customFormat="1" ht="12.75" customHeight="1">
      <c r="A142" s="262"/>
      <c r="B142" s="260" t="s">
        <v>1468</v>
      </c>
      <c r="C142" s="214">
        <v>7.5</v>
      </c>
      <c r="D142" s="214">
        <v>10.7</v>
      </c>
      <c r="E142" s="214">
        <v>6.6</v>
      </c>
      <c r="F142" s="214" t="s">
        <v>656</v>
      </c>
      <c r="G142" s="214">
        <v>4.5</v>
      </c>
      <c r="H142" s="214">
        <v>4.8</v>
      </c>
      <c r="I142" s="739">
        <v>1.64</v>
      </c>
    </row>
    <row r="143" spans="1:23" s="245" customFormat="1" ht="12.75" customHeight="1">
      <c r="A143" s="262"/>
      <c r="B143" s="260" t="s">
        <v>285</v>
      </c>
      <c r="C143" s="214">
        <v>7.4</v>
      </c>
      <c r="D143" s="214">
        <v>11.2</v>
      </c>
      <c r="E143" s="214">
        <v>7.3</v>
      </c>
      <c r="F143" s="214" t="s">
        <v>656</v>
      </c>
      <c r="G143" s="214">
        <v>6</v>
      </c>
      <c r="H143" s="214">
        <v>4.9000000000000004</v>
      </c>
      <c r="I143" s="221">
        <v>1.51</v>
      </c>
    </row>
    <row r="144" spans="1:23" s="245" customFormat="1" ht="12.75" customHeight="1">
      <c r="A144" s="262"/>
      <c r="B144" s="306" t="s">
        <v>286</v>
      </c>
      <c r="C144" s="214">
        <v>7.2</v>
      </c>
      <c r="D144" s="214">
        <v>10.9</v>
      </c>
      <c r="E144" s="214">
        <v>7.5</v>
      </c>
      <c r="F144" s="214">
        <v>2.4</v>
      </c>
      <c r="G144" s="214">
        <v>20.7</v>
      </c>
      <c r="H144" s="214">
        <v>4.9000000000000004</v>
      </c>
      <c r="I144" s="221">
        <v>1.52</v>
      </c>
    </row>
    <row r="145" spans="1:26" s="245" customFormat="1" ht="12.75" customHeight="1">
      <c r="A145" s="262"/>
      <c r="B145" s="260" t="s">
        <v>287</v>
      </c>
      <c r="C145" s="214">
        <v>7.4</v>
      </c>
      <c r="D145" s="214">
        <v>12.1</v>
      </c>
      <c r="E145" s="214">
        <v>7.5</v>
      </c>
      <c r="F145" s="214">
        <v>2.5</v>
      </c>
      <c r="G145" s="214">
        <v>23.4</v>
      </c>
      <c r="H145" s="214">
        <v>4.9000000000000004</v>
      </c>
      <c r="I145" s="221">
        <v>1.52</v>
      </c>
    </row>
    <row r="146" spans="1:26" s="245" customFormat="1" ht="12.75" customHeight="1">
      <c r="A146" s="262"/>
      <c r="B146" s="260" t="s">
        <v>288</v>
      </c>
      <c r="C146" s="214">
        <v>7.6</v>
      </c>
      <c r="D146" s="214">
        <v>11.9</v>
      </c>
      <c r="E146" s="214">
        <v>7.6</v>
      </c>
      <c r="F146" s="214">
        <v>2.5</v>
      </c>
      <c r="G146" s="214">
        <v>15.9</v>
      </c>
      <c r="H146" s="214">
        <v>4.4000000000000004</v>
      </c>
      <c r="I146" s="221">
        <v>1.4</v>
      </c>
    </row>
    <row r="147" spans="1:26" s="245" customFormat="1" ht="12.75" customHeight="1">
      <c r="A147" s="262"/>
      <c r="B147" s="259" t="s">
        <v>1467</v>
      </c>
      <c r="C147" s="214">
        <v>7.8</v>
      </c>
      <c r="D147" s="214">
        <v>11.4</v>
      </c>
      <c r="E147" s="214">
        <v>7.5</v>
      </c>
      <c r="F147" s="214">
        <v>2.7</v>
      </c>
      <c r="G147" s="214">
        <v>14.1</v>
      </c>
      <c r="H147" s="214">
        <v>4.5999999999999996</v>
      </c>
      <c r="I147" s="221">
        <v>1.36</v>
      </c>
    </row>
    <row r="148" spans="1:26" s="245" customFormat="1" ht="12.75" customHeight="1">
      <c r="A148" s="262"/>
      <c r="B148" s="260"/>
      <c r="C148" s="2087"/>
      <c r="D148" s="2087"/>
      <c r="E148" s="2087"/>
      <c r="F148" s="2087"/>
      <c r="G148" s="2087"/>
      <c r="H148" s="2087"/>
      <c r="I148" s="2092"/>
    </row>
    <row r="149" spans="1:26" s="245" customFormat="1" ht="12.75" customHeight="1">
      <c r="A149" s="262"/>
      <c r="B149" s="260"/>
      <c r="C149" s="214"/>
      <c r="D149" s="214"/>
      <c r="E149" s="214"/>
      <c r="F149" s="214"/>
      <c r="G149" s="214"/>
      <c r="H149" s="214"/>
      <c r="I149" s="221"/>
    </row>
    <row r="150" spans="1:26" s="245" customFormat="1" ht="12.75" customHeight="1">
      <c r="A150" s="261">
        <v>2020</v>
      </c>
      <c r="B150" s="259" t="s">
        <v>1574</v>
      </c>
      <c r="C150" s="214">
        <v>7.5</v>
      </c>
      <c r="D150" s="214">
        <v>11.5</v>
      </c>
      <c r="E150" s="214">
        <v>7.6</v>
      </c>
      <c r="F150" s="214">
        <v>2.6</v>
      </c>
      <c r="G150" s="214">
        <v>6.5</v>
      </c>
      <c r="H150" s="214">
        <v>4.5</v>
      </c>
      <c r="I150" s="221">
        <v>1.39</v>
      </c>
    </row>
    <row r="151" spans="1:26" s="245" customFormat="1" ht="12.75" customHeight="1">
      <c r="A151" s="261"/>
      <c r="B151" s="259" t="s">
        <v>1575</v>
      </c>
      <c r="C151" s="214">
        <v>7.7</v>
      </c>
      <c r="D151" s="214">
        <v>11.6</v>
      </c>
      <c r="E151" s="214">
        <v>7.7</v>
      </c>
      <c r="F151" s="214">
        <v>2.8</v>
      </c>
      <c r="G151" s="214">
        <v>7.5</v>
      </c>
      <c r="H151" s="214">
        <v>4.5999999999999996</v>
      </c>
      <c r="I151" s="221">
        <v>1.32</v>
      </c>
    </row>
    <row r="152" spans="1:26" s="307" customFormat="1" ht="12.75" customHeight="1">
      <c r="A152" s="305"/>
      <c r="B152" s="259" t="s">
        <v>1576</v>
      </c>
      <c r="C152" s="214">
        <v>7.3</v>
      </c>
      <c r="D152" s="214">
        <v>10.5</v>
      </c>
      <c r="E152" s="214">
        <v>7.3</v>
      </c>
      <c r="F152" s="214">
        <v>2.6</v>
      </c>
      <c r="G152" s="214">
        <v>7</v>
      </c>
      <c r="H152" s="214">
        <v>4.4000000000000004</v>
      </c>
      <c r="I152" s="221">
        <v>1.29</v>
      </c>
      <c r="J152" s="220"/>
      <c r="K152" s="220"/>
      <c r="L152" s="220"/>
      <c r="M152" s="272"/>
      <c r="N152" s="272"/>
      <c r="O152" s="272"/>
      <c r="P152" s="272"/>
      <c r="Q152" s="272"/>
      <c r="R152" s="272"/>
      <c r="S152" s="272"/>
      <c r="T152" s="272"/>
      <c r="U152" s="272"/>
      <c r="V152" s="272"/>
      <c r="W152" s="272"/>
    </row>
    <row r="153" spans="1:26" s="307" customFormat="1" ht="12.75" customHeight="1">
      <c r="A153" s="305"/>
      <c r="B153" s="318" t="s">
        <v>278</v>
      </c>
      <c r="C153" s="214" t="s">
        <v>656</v>
      </c>
      <c r="D153" s="214">
        <v>10.1</v>
      </c>
      <c r="E153" s="214" t="s">
        <v>656</v>
      </c>
      <c r="F153" s="214" t="s">
        <v>656</v>
      </c>
      <c r="G153" s="214">
        <v>7.5</v>
      </c>
      <c r="H153" s="214">
        <v>4.7</v>
      </c>
      <c r="I153" s="221" t="s">
        <v>656</v>
      </c>
      <c r="J153" s="220"/>
      <c r="K153" s="220"/>
      <c r="L153" s="220"/>
      <c r="M153" s="272"/>
      <c r="N153" s="272"/>
      <c r="O153" s="272"/>
      <c r="P153" s="272"/>
      <c r="Q153" s="272"/>
      <c r="R153" s="272"/>
      <c r="S153" s="272"/>
      <c r="T153" s="272"/>
      <c r="U153" s="272"/>
      <c r="V153" s="272"/>
      <c r="W153" s="272"/>
    </row>
    <row r="154" spans="1:26" s="307" customFormat="1" ht="12.75" customHeight="1">
      <c r="A154" s="305"/>
      <c r="B154" s="318" t="s">
        <v>279</v>
      </c>
      <c r="C154" s="214" t="s">
        <v>656</v>
      </c>
      <c r="D154" s="214">
        <v>8.4</v>
      </c>
      <c r="E154" s="214" t="s">
        <v>656</v>
      </c>
      <c r="F154" s="214" t="s">
        <v>656</v>
      </c>
      <c r="G154" s="214">
        <v>4</v>
      </c>
      <c r="H154" s="214">
        <v>4</v>
      </c>
      <c r="I154" s="221" t="s">
        <v>656</v>
      </c>
      <c r="J154" s="220"/>
      <c r="K154" s="220"/>
      <c r="L154" s="220"/>
      <c r="M154" s="272"/>
      <c r="N154" s="272"/>
      <c r="O154" s="272"/>
      <c r="P154" s="272"/>
      <c r="Q154" s="272"/>
      <c r="R154" s="272"/>
      <c r="S154" s="272"/>
      <c r="T154" s="272"/>
      <c r="U154" s="272"/>
      <c r="V154" s="272"/>
      <c r="W154" s="272"/>
    </row>
    <row r="155" spans="1:26" s="307" customFormat="1" ht="12.75" customHeight="1">
      <c r="A155" s="305"/>
      <c r="B155" s="318" t="s">
        <v>708</v>
      </c>
      <c r="C155" s="214" t="s">
        <v>656</v>
      </c>
      <c r="D155" s="214">
        <v>8.3000000000000007</v>
      </c>
      <c r="E155" s="214" t="s">
        <v>656</v>
      </c>
      <c r="F155" s="214" t="s">
        <v>656</v>
      </c>
      <c r="G155" s="214">
        <v>9</v>
      </c>
      <c r="H155" s="214">
        <v>4</v>
      </c>
      <c r="I155" s="221" t="s">
        <v>656</v>
      </c>
      <c r="J155" s="220"/>
      <c r="K155" s="220"/>
      <c r="L155" s="220"/>
      <c r="M155" s="272"/>
      <c r="N155" s="272"/>
      <c r="O155" s="272"/>
      <c r="P155" s="272"/>
      <c r="Q155" s="272"/>
      <c r="R155" s="272"/>
      <c r="S155" s="272"/>
      <c r="T155" s="272"/>
      <c r="U155" s="272"/>
      <c r="V155" s="272"/>
      <c r="W155" s="272"/>
    </row>
    <row r="156" spans="1:26" s="307" customFormat="1" ht="12.75" customHeight="1">
      <c r="A156" s="305"/>
      <c r="B156" s="318" t="s">
        <v>289</v>
      </c>
      <c r="C156" s="214">
        <v>6</v>
      </c>
      <c r="D156" s="214">
        <v>8.6</v>
      </c>
      <c r="E156" s="214">
        <v>5.9</v>
      </c>
      <c r="F156" s="214" t="s">
        <v>656</v>
      </c>
      <c r="G156" s="214">
        <v>9.9</v>
      </c>
      <c r="H156" s="214">
        <v>3.9</v>
      </c>
      <c r="I156" s="221">
        <v>1.36</v>
      </c>
      <c r="J156" s="220"/>
      <c r="K156" s="220"/>
      <c r="L156" s="220"/>
      <c r="M156" s="272"/>
      <c r="N156" s="272"/>
      <c r="O156" s="272"/>
      <c r="P156" s="272"/>
      <c r="Q156" s="272"/>
      <c r="R156" s="272"/>
      <c r="S156" s="272"/>
      <c r="T156" s="272"/>
      <c r="U156" s="272"/>
      <c r="V156" s="272"/>
      <c r="W156" s="272"/>
    </row>
    <row r="157" spans="1:26" s="307" customFormat="1" ht="12.75" customHeight="1">
      <c r="A157" s="305"/>
      <c r="B157" s="318" t="s">
        <v>385</v>
      </c>
      <c r="C157" s="214">
        <v>5.9</v>
      </c>
      <c r="D157" s="214">
        <v>9</v>
      </c>
      <c r="E157" s="214">
        <v>5.9</v>
      </c>
      <c r="F157" s="214">
        <v>2.1</v>
      </c>
      <c r="G157" s="214">
        <v>15.1</v>
      </c>
      <c r="H157" s="214">
        <v>3.8</v>
      </c>
      <c r="I157" s="221">
        <v>1.4</v>
      </c>
      <c r="J157" s="220"/>
      <c r="K157" s="220"/>
      <c r="L157" s="220"/>
      <c r="M157" s="272"/>
      <c r="N157" s="272"/>
      <c r="O157" s="272"/>
      <c r="P157" s="272"/>
      <c r="Q157" s="272"/>
      <c r="R157" s="272"/>
      <c r="S157" s="272"/>
      <c r="T157" s="272"/>
      <c r="U157" s="272"/>
      <c r="V157" s="272"/>
      <c r="W157" s="272"/>
    </row>
    <row r="158" spans="1:26" s="245" customFormat="1" ht="12.75" customHeight="1">
      <c r="A158" s="262"/>
      <c r="B158" s="306" t="s">
        <v>286</v>
      </c>
      <c r="C158" s="214">
        <v>6.1</v>
      </c>
      <c r="D158" s="214">
        <v>7.9</v>
      </c>
      <c r="E158" s="214">
        <v>5.5</v>
      </c>
      <c r="F158" s="214">
        <v>3.3</v>
      </c>
      <c r="G158" s="214">
        <v>16.100000000000001</v>
      </c>
      <c r="H158" s="214">
        <v>3.4</v>
      </c>
      <c r="I158" s="221">
        <v>1.29</v>
      </c>
    </row>
    <row r="159" spans="1:26" s="308" customFormat="1" ht="12.75" customHeight="1">
      <c r="A159" s="106"/>
      <c r="B159" s="306" t="s">
        <v>287</v>
      </c>
      <c r="C159" s="2082">
        <v>5.8</v>
      </c>
      <c r="D159" s="2082">
        <v>7.2</v>
      </c>
      <c r="E159" s="2082">
        <v>5.2</v>
      </c>
      <c r="F159" s="2082">
        <v>3.6</v>
      </c>
      <c r="G159" s="2082">
        <v>20.7</v>
      </c>
      <c r="H159" s="2082">
        <v>3.2</v>
      </c>
      <c r="I159" s="2154">
        <v>1.21</v>
      </c>
      <c r="J159" s="220"/>
      <c r="K159" s="220"/>
      <c r="L159" s="220"/>
      <c r="M159" s="309"/>
      <c r="N159" s="309"/>
      <c r="O159" s="309"/>
      <c r="P159" s="309"/>
      <c r="Q159" s="309"/>
      <c r="R159" s="309"/>
      <c r="S159" s="309"/>
      <c r="T159" s="309"/>
      <c r="U159" s="309"/>
      <c r="V159" s="309"/>
      <c r="W159" s="309"/>
      <c r="X159" s="309"/>
      <c r="Y159" s="309"/>
      <c r="Z159" s="309"/>
    </row>
    <row r="160" spans="1:26" s="308" customFormat="1" ht="12.75" customHeight="1">
      <c r="A160" s="106"/>
      <c r="B160" s="306" t="s">
        <v>6</v>
      </c>
      <c r="C160" s="2082" t="s">
        <v>656</v>
      </c>
      <c r="D160" s="2082">
        <v>6.8</v>
      </c>
      <c r="E160" s="2082" t="s">
        <v>656</v>
      </c>
      <c r="F160" s="2082" t="s">
        <v>656</v>
      </c>
      <c r="G160" s="2082">
        <v>15.7</v>
      </c>
      <c r="H160" s="2082">
        <v>2.9</v>
      </c>
      <c r="I160" s="2154" t="s">
        <v>656</v>
      </c>
      <c r="J160" s="220"/>
      <c r="K160" s="220"/>
      <c r="L160" s="220"/>
      <c r="M160" s="309"/>
      <c r="N160" s="309"/>
      <c r="O160" s="309"/>
      <c r="P160" s="309"/>
      <c r="Q160" s="309"/>
      <c r="R160" s="309"/>
      <c r="S160" s="309"/>
      <c r="T160" s="309"/>
      <c r="U160" s="309"/>
      <c r="V160" s="309"/>
      <c r="W160" s="309"/>
      <c r="X160" s="309"/>
      <c r="Y160" s="309"/>
      <c r="Z160" s="309"/>
    </row>
    <row r="161" spans="1:26" s="308" customFormat="1" ht="12.75" customHeight="1">
      <c r="A161" s="106"/>
      <c r="B161" s="318" t="s">
        <v>290</v>
      </c>
      <c r="C161" s="2082" t="s">
        <v>656</v>
      </c>
      <c r="D161" s="2082">
        <v>5.5</v>
      </c>
      <c r="E161" s="2082" t="s">
        <v>656</v>
      </c>
      <c r="F161" s="2082" t="s">
        <v>656</v>
      </c>
      <c r="G161" s="2082">
        <v>14.4</v>
      </c>
      <c r="H161" s="2082">
        <v>2.4</v>
      </c>
      <c r="I161" s="2154" t="s">
        <v>656</v>
      </c>
      <c r="J161" s="220"/>
      <c r="K161" s="220"/>
      <c r="L161" s="220"/>
      <c r="M161" s="309"/>
      <c r="N161" s="309"/>
      <c r="O161" s="309"/>
      <c r="P161" s="309"/>
      <c r="Q161" s="309"/>
      <c r="R161" s="309"/>
      <c r="S161" s="309"/>
      <c r="T161" s="309"/>
      <c r="U161" s="309"/>
      <c r="V161" s="309"/>
      <c r="W161" s="309"/>
      <c r="X161" s="309"/>
      <c r="Y161" s="309"/>
      <c r="Z161" s="309"/>
    </row>
    <row r="162" spans="1:26" s="245" customFormat="1" ht="12.75" customHeight="1">
      <c r="A162" s="3027" t="s">
        <v>2396</v>
      </c>
      <c r="B162" s="3027"/>
      <c r="C162" s="3027"/>
      <c r="D162" s="3027"/>
      <c r="E162" s="3027"/>
      <c r="F162" s="3027"/>
      <c r="G162" s="3027"/>
      <c r="H162" s="3027"/>
      <c r="I162" s="3027"/>
    </row>
    <row r="163" spans="1:26" s="96" customFormat="1" ht="12.75" customHeight="1">
      <c r="A163" s="3026" t="s">
        <v>1784</v>
      </c>
      <c r="B163" s="3026"/>
      <c r="C163" s="3026"/>
      <c r="D163" s="3026"/>
      <c r="E163" s="3026"/>
      <c r="F163" s="3026"/>
      <c r="G163" s="3026"/>
      <c r="H163" s="3026"/>
      <c r="I163" s="3026"/>
    </row>
  </sheetData>
  <mergeCells count="18">
    <mergeCell ref="A12:B12"/>
    <mergeCell ref="A163:I163"/>
    <mergeCell ref="E18:F18"/>
    <mergeCell ref="G16:H16"/>
    <mergeCell ref="G17:H17"/>
    <mergeCell ref="E17:F17"/>
    <mergeCell ref="A162:I162"/>
    <mergeCell ref="G18:H18"/>
    <mergeCell ref="E16:F16"/>
    <mergeCell ref="F12:G12"/>
    <mergeCell ref="A13:B13"/>
    <mergeCell ref="C8:H8"/>
    <mergeCell ref="C9:H9"/>
    <mergeCell ref="C13:D13"/>
    <mergeCell ref="F15:G15"/>
    <mergeCell ref="F14:G14"/>
    <mergeCell ref="C14:D14"/>
    <mergeCell ref="F13:G13"/>
  </mergeCells>
  <phoneticPr fontId="56"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Q87"/>
  <sheetViews>
    <sheetView showGridLines="0" zoomScaleNormal="100" workbookViewId="0">
      <pane ySplit="22" topLeftCell="A23" activePane="bottomLeft" state="frozen"/>
      <selection pane="bottomLeft"/>
    </sheetView>
  </sheetViews>
  <sheetFormatPr defaultColWidth="9" defaultRowHeight="14.25"/>
  <cols>
    <col min="1" max="1" width="8.625" style="297" customWidth="1"/>
    <col min="2" max="2" width="16.625" style="297" customWidth="1"/>
    <col min="3" max="10" width="14.5" style="297" customWidth="1"/>
    <col min="11" max="11" width="9" style="296"/>
    <col min="12" max="16384" width="9" style="297"/>
  </cols>
  <sheetData>
    <row r="1" spans="1:11" s="294" customFormat="1" ht="15.75" customHeight="1">
      <c r="A1" s="766" t="s">
        <v>1653</v>
      </c>
      <c r="B1" s="819"/>
      <c r="C1" s="293"/>
      <c r="D1" s="293"/>
      <c r="E1" s="293"/>
      <c r="F1" s="293"/>
      <c r="G1" s="3028"/>
      <c r="H1" s="3029"/>
      <c r="I1" s="16"/>
      <c r="J1" s="16"/>
      <c r="K1" s="457"/>
    </row>
    <row r="2" spans="1:11" s="294" customFormat="1" ht="15.75" customHeight="1">
      <c r="A2" s="1313" t="s">
        <v>1654</v>
      </c>
      <c r="B2" s="908"/>
      <c r="C2" s="1395"/>
      <c r="D2" s="44"/>
      <c r="E2" s="44"/>
      <c r="F2" s="44"/>
      <c r="G2" s="44"/>
      <c r="H2" s="16"/>
      <c r="I2" s="16"/>
      <c r="J2" s="16"/>
      <c r="K2" s="457"/>
    </row>
    <row r="3" spans="1:11" s="295" customFormat="1" ht="12.75" customHeight="1">
      <c r="A3" s="24" t="s">
        <v>2612</v>
      </c>
      <c r="B3" s="955"/>
      <c r="C3" s="955"/>
      <c r="D3" s="955"/>
      <c r="E3" s="955"/>
      <c r="F3" s="955"/>
      <c r="G3" s="944" t="s">
        <v>1419</v>
      </c>
      <c r="H3" s="203"/>
      <c r="K3" s="284"/>
    </row>
    <row r="4" spans="1:11" s="295" customFormat="1" ht="12.75" customHeight="1">
      <c r="A4" s="1396" t="s">
        <v>2038</v>
      </c>
      <c r="B4" s="132"/>
      <c r="C4" s="132"/>
      <c r="D4" s="955"/>
      <c r="E4" s="955"/>
      <c r="F4" s="955"/>
      <c r="G4" s="1129" t="s">
        <v>791</v>
      </c>
      <c r="H4" s="126"/>
      <c r="K4" s="284"/>
    </row>
    <row r="5" spans="1:11" s="295" customFormat="1" ht="11.25">
      <c r="A5" s="24"/>
      <c r="B5" s="24"/>
      <c r="C5" s="24"/>
      <c r="D5" s="24"/>
      <c r="E5" s="24"/>
      <c r="F5" s="24"/>
      <c r="G5" s="24"/>
      <c r="H5" s="22"/>
      <c r="I5" s="22"/>
      <c r="J5" s="22"/>
      <c r="K5" s="284"/>
    </row>
    <row r="6" spans="1:11" s="295" customFormat="1" ht="13.5" customHeight="1">
      <c r="A6" s="2826"/>
      <c r="B6" s="2827"/>
      <c r="C6" s="1053"/>
      <c r="D6" s="2855" t="s">
        <v>2039</v>
      </c>
      <c r="E6" s="3030"/>
      <c r="F6" s="3030"/>
      <c r="G6" s="3031"/>
      <c r="H6" s="2985" t="s">
        <v>2040</v>
      </c>
      <c r="I6" s="2986"/>
      <c r="J6" s="2986"/>
      <c r="K6" s="284"/>
    </row>
    <row r="7" spans="1:11" s="295" customFormat="1" ht="13.5" customHeight="1">
      <c r="A7" s="1067"/>
      <c r="B7" s="1067"/>
      <c r="C7" s="1057"/>
      <c r="D7" s="3032"/>
      <c r="E7" s="3033"/>
      <c r="F7" s="3033"/>
      <c r="G7" s="3034"/>
      <c r="H7" s="3035"/>
      <c r="I7" s="3036"/>
      <c r="J7" s="3036"/>
      <c r="K7" s="284"/>
    </row>
    <row r="8" spans="1:11" s="295" customFormat="1" ht="13.5" customHeight="1">
      <c r="A8" s="2981"/>
      <c r="B8" s="2834"/>
      <c r="C8" s="1057"/>
      <c r="D8" s="1053"/>
      <c r="E8" s="2855" t="s">
        <v>1982</v>
      </c>
      <c r="F8" s="2856"/>
      <c r="G8" s="2854"/>
      <c r="H8" s="2985" t="s">
        <v>2041</v>
      </c>
      <c r="I8" s="2986"/>
      <c r="J8" s="2986"/>
      <c r="K8" s="284"/>
    </row>
    <row r="9" spans="1:11" s="295" customFormat="1" ht="13.5" customHeight="1">
      <c r="A9" s="946"/>
      <c r="B9" s="946"/>
      <c r="C9" s="1057"/>
      <c r="D9" s="1060"/>
      <c r="E9" s="2857"/>
      <c r="F9" s="2858"/>
      <c r="G9" s="2866"/>
      <c r="H9" s="3035"/>
      <c r="I9" s="3036"/>
      <c r="J9" s="3036"/>
      <c r="K9" s="284"/>
    </row>
    <row r="10" spans="1:11" s="295" customFormat="1" ht="13.5" customHeight="1">
      <c r="A10" s="946"/>
      <c r="B10" s="1067"/>
      <c r="C10" s="1057"/>
      <c r="D10" s="1060"/>
      <c r="E10" s="1272"/>
      <c r="F10" s="1165"/>
      <c r="G10" s="1165"/>
      <c r="H10" s="1399"/>
      <c r="I10" s="3039" t="s">
        <v>2022</v>
      </c>
      <c r="J10" s="3040"/>
      <c r="K10" s="284"/>
    </row>
    <row r="11" spans="1:11" s="295" customFormat="1" ht="13.5" customHeight="1">
      <c r="A11" s="2859" t="s">
        <v>660</v>
      </c>
      <c r="B11" s="2860"/>
      <c r="C11" s="1060" t="s">
        <v>1506</v>
      </c>
      <c r="D11" s="1057"/>
      <c r="E11" s="1070"/>
      <c r="F11" s="555"/>
      <c r="G11" s="1059"/>
      <c r="H11" s="1400"/>
      <c r="I11" s="1101"/>
      <c r="J11" s="1401" t="s">
        <v>161</v>
      </c>
      <c r="K11" s="284"/>
    </row>
    <row r="12" spans="1:11" s="295" customFormat="1" ht="13.5" customHeight="1">
      <c r="A12" s="3041" t="s">
        <v>661</v>
      </c>
      <c r="B12" s="2865"/>
      <c r="C12" s="1068" t="s">
        <v>1655</v>
      </c>
      <c r="D12" s="1060" t="s">
        <v>1429</v>
      </c>
      <c r="E12" s="555"/>
      <c r="F12" s="1060" t="s">
        <v>1656</v>
      </c>
      <c r="G12" s="555"/>
      <c r="H12" s="1400"/>
      <c r="I12" s="1101"/>
      <c r="J12" s="1401" t="s">
        <v>162</v>
      </c>
      <c r="K12" s="284"/>
    </row>
    <row r="13" spans="1:11" s="295" customFormat="1" ht="13.5" customHeight="1">
      <c r="A13" s="946"/>
      <c r="B13" s="1067"/>
      <c r="C13" s="1057"/>
      <c r="D13" s="1068" t="s">
        <v>669</v>
      </c>
      <c r="E13" s="1182" t="s">
        <v>1657</v>
      </c>
      <c r="F13" s="1060" t="s">
        <v>777</v>
      </c>
      <c r="G13" s="1076" t="s">
        <v>778</v>
      </c>
      <c r="H13" s="1400"/>
      <c r="I13" s="1101" t="s">
        <v>1045</v>
      </c>
      <c r="J13" s="1401" t="s">
        <v>772</v>
      </c>
      <c r="K13" s="284"/>
    </row>
    <row r="14" spans="1:11" s="295" customFormat="1" ht="13.5" customHeight="1">
      <c r="A14" s="2981" t="s">
        <v>1768</v>
      </c>
      <c r="B14" s="2834"/>
      <c r="C14" s="1057"/>
      <c r="D14" s="1057"/>
      <c r="E14" s="1182" t="s">
        <v>779</v>
      </c>
      <c r="F14" s="1060" t="s">
        <v>780</v>
      </c>
      <c r="G14" s="1076" t="s">
        <v>781</v>
      </c>
      <c r="H14" s="1101" t="s">
        <v>1429</v>
      </c>
      <c r="I14" s="1101" t="s">
        <v>3</v>
      </c>
      <c r="J14" s="1401" t="s">
        <v>503</v>
      </c>
      <c r="K14" s="284"/>
    </row>
    <row r="15" spans="1:11" s="295" customFormat="1" ht="13.5" customHeight="1">
      <c r="A15" s="2981" t="s">
        <v>471</v>
      </c>
      <c r="B15" s="2834"/>
      <c r="C15" s="1057"/>
      <c r="D15" s="1057"/>
      <c r="E15" s="1193" t="s">
        <v>783</v>
      </c>
      <c r="F15" s="1060" t="s">
        <v>784</v>
      </c>
      <c r="G15" s="1174" t="s">
        <v>785</v>
      </c>
      <c r="H15" s="1379" t="s">
        <v>669</v>
      </c>
      <c r="I15" s="1379" t="s">
        <v>5</v>
      </c>
      <c r="J15" s="1401" t="s">
        <v>501</v>
      </c>
      <c r="K15" s="284"/>
    </row>
    <row r="16" spans="1:11" s="295" customFormat="1" ht="13.5" customHeight="1">
      <c r="A16" s="2979" t="s">
        <v>2032</v>
      </c>
      <c r="B16" s="2832"/>
      <c r="C16" s="1057"/>
      <c r="D16" s="1057"/>
      <c r="E16" s="1193" t="s">
        <v>786</v>
      </c>
      <c r="F16" s="1068" t="s">
        <v>787</v>
      </c>
      <c r="G16" s="1174" t="s">
        <v>1509</v>
      </c>
      <c r="H16" s="1082"/>
      <c r="I16" s="491"/>
      <c r="J16" s="1139" t="s">
        <v>776</v>
      </c>
      <c r="K16" s="284"/>
    </row>
    <row r="17" spans="1:11" s="295" customFormat="1" ht="13.5" customHeight="1">
      <c r="A17" s="2979" t="s">
        <v>8</v>
      </c>
      <c r="B17" s="2832"/>
      <c r="C17" s="1057"/>
      <c r="D17" s="1057"/>
      <c r="E17" s="1070"/>
      <c r="F17" s="1068" t="s">
        <v>155</v>
      </c>
      <c r="G17" s="1059"/>
      <c r="H17" s="1082"/>
      <c r="I17" s="1082"/>
      <c r="J17" s="1136" t="s">
        <v>775</v>
      </c>
      <c r="K17" s="284"/>
    </row>
    <row r="18" spans="1:11" s="295" customFormat="1" ht="13.5" customHeight="1">
      <c r="A18" s="946"/>
      <c r="B18" s="1067"/>
      <c r="C18" s="1057"/>
      <c r="D18" s="1057"/>
      <c r="E18" s="1070"/>
      <c r="F18" s="1068" t="s">
        <v>157</v>
      </c>
      <c r="G18" s="1059"/>
      <c r="H18" s="1082"/>
      <c r="I18" s="1082"/>
      <c r="J18" s="1136" t="s">
        <v>627</v>
      </c>
      <c r="K18" s="284"/>
    </row>
    <row r="19" spans="1:11" s="295" customFormat="1" ht="13.5" customHeight="1">
      <c r="A19" s="946"/>
      <c r="B19" s="1067"/>
      <c r="C19" s="1057"/>
      <c r="D19" s="1057"/>
      <c r="E19" s="1070"/>
      <c r="F19" s="1060"/>
      <c r="G19" s="1059"/>
      <c r="H19" s="1400"/>
      <c r="I19" s="1082"/>
      <c r="J19" s="1136" t="s">
        <v>628</v>
      </c>
      <c r="K19" s="284"/>
    </row>
    <row r="20" spans="1:11" s="295" customFormat="1" ht="13.5" customHeight="1">
      <c r="A20" s="946"/>
      <c r="B20" s="1067"/>
      <c r="C20" s="1057"/>
      <c r="D20" s="1057"/>
      <c r="E20" s="1070"/>
      <c r="F20" s="1060"/>
      <c r="G20" s="1059"/>
      <c r="H20" s="1402"/>
      <c r="I20" s="1402"/>
      <c r="J20" s="1136" t="s">
        <v>579</v>
      </c>
      <c r="K20" s="284"/>
    </row>
    <row r="21" spans="1:11" s="295" customFormat="1" ht="13.5" customHeight="1">
      <c r="A21" s="2834"/>
      <c r="B21" s="2834"/>
      <c r="C21" s="2855" t="s">
        <v>2318</v>
      </c>
      <c r="D21" s="2856"/>
      <c r="E21" s="2856"/>
      <c r="F21" s="2856"/>
      <c r="G21" s="2856"/>
      <c r="H21" s="3030"/>
      <c r="I21" s="3030"/>
      <c r="J21" s="3030"/>
      <c r="K21" s="284"/>
    </row>
    <row r="22" spans="1:11" s="295" customFormat="1" ht="13.5" customHeight="1">
      <c r="A22" s="2834"/>
      <c r="B22" s="2834"/>
      <c r="C22" s="3042"/>
      <c r="D22" s="3043"/>
      <c r="E22" s="3043"/>
      <c r="F22" s="3043"/>
      <c r="G22" s="3043"/>
      <c r="H22" s="3043"/>
      <c r="I22" s="3043"/>
      <c r="J22" s="3043"/>
      <c r="K22" s="284"/>
    </row>
    <row r="23" spans="1:11" s="284" customFormat="1" ht="12.75" customHeight="1">
      <c r="A23" s="1397"/>
      <c r="B23" s="1397"/>
      <c r="C23" s="1398"/>
      <c r="D23" s="1398"/>
      <c r="E23" s="1398"/>
      <c r="F23" s="1398"/>
      <c r="G23" s="1398"/>
      <c r="H23" s="1398"/>
      <c r="I23" s="1398"/>
      <c r="J23" s="1398"/>
    </row>
    <row r="24" spans="1:11" s="295" customFormat="1" ht="12.75" customHeight="1">
      <c r="A24" s="103">
        <v>2010</v>
      </c>
      <c r="B24" s="108" t="s">
        <v>158</v>
      </c>
      <c r="C24" s="84">
        <v>893448</v>
      </c>
      <c r="D24" s="84">
        <v>893384</v>
      </c>
      <c r="E24" s="84">
        <v>334152</v>
      </c>
      <c r="F24" s="84">
        <v>474091</v>
      </c>
      <c r="G24" s="84">
        <v>77890</v>
      </c>
      <c r="H24" s="84">
        <v>720285</v>
      </c>
      <c r="I24" s="84">
        <v>580665</v>
      </c>
      <c r="J24" s="85">
        <v>93089</v>
      </c>
      <c r="K24" s="284"/>
    </row>
    <row r="25" spans="1:11" s="377" customFormat="1" ht="12.75" customHeight="1">
      <c r="A25" s="295"/>
      <c r="B25" s="93" t="s">
        <v>1375</v>
      </c>
      <c r="C25" s="68">
        <v>79.5</v>
      </c>
      <c r="D25" s="68">
        <v>79.5</v>
      </c>
      <c r="E25" s="68">
        <v>71</v>
      </c>
      <c r="F25" s="68">
        <v>80.400000000000006</v>
      </c>
      <c r="G25" s="68">
        <v>123.5</v>
      </c>
      <c r="H25" s="68">
        <v>73.900000000000006</v>
      </c>
      <c r="I25" s="68">
        <v>76</v>
      </c>
      <c r="J25" s="158">
        <v>56.5</v>
      </c>
      <c r="K25" s="400"/>
    </row>
    <row r="26" spans="1:11" s="295" customFormat="1" ht="12.75" customHeight="1">
      <c r="B26" s="93"/>
      <c r="C26" s="84"/>
      <c r="D26" s="84"/>
      <c r="E26" s="84"/>
      <c r="F26" s="84"/>
      <c r="G26" s="84"/>
      <c r="H26" s="84"/>
      <c r="I26" s="84"/>
      <c r="J26" s="85"/>
      <c r="K26" s="284"/>
    </row>
    <row r="27" spans="1:11" s="295" customFormat="1" ht="12.75" customHeight="1">
      <c r="A27" s="103">
        <v>2011</v>
      </c>
      <c r="B27" s="108" t="s">
        <v>1209</v>
      </c>
      <c r="C27" s="84">
        <v>234694</v>
      </c>
      <c r="D27" s="84">
        <v>234594</v>
      </c>
      <c r="E27" s="84">
        <v>56668</v>
      </c>
      <c r="F27" s="84">
        <v>155731</v>
      </c>
      <c r="G27" s="84">
        <v>20956</v>
      </c>
      <c r="H27" s="84">
        <v>204676</v>
      </c>
      <c r="I27" s="84">
        <v>183370</v>
      </c>
      <c r="J27" s="85">
        <v>18595</v>
      </c>
      <c r="K27" s="284"/>
    </row>
    <row r="28" spans="1:11" s="295" customFormat="1" ht="12.75" customHeight="1">
      <c r="A28" s="103"/>
      <c r="B28" s="108" t="s">
        <v>159</v>
      </c>
      <c r="C28" s="84">
        <v>480782</v>
      </c>
      <c r="D28" s="84">
        <v>480665</v>
      </c>
      <c r="E28" s="84">
        <v>152262</v>
      </c>
      <c r="F28" s="84">
        <v>277893</v>
      </c>
      <c r="G28" s="84">
        <v>48846</v>
      </c>
      <c r="H28" s="84">
        <v>383129</v>
      </c>
      <c r="I28" s="84">
        <v>304543</v>
      </c>
      <c r="J28" s="85">
        <v>55189</v>
      </c>
      <c r="K28" s="284"/>
    </row>
    <row r="29" spans="1:11" s="295" customFormat="1" ht="12.75" customHeight="1">
      <c r="A29" s="103"/>
      <c r="B29" s="108" t="s">
        <v>160</v>
      </c>
      <c r="C29" s="84">
        <v>755009</v>
      </c>
      <c r="D29" s="84">
        <v>754717</v>
      </c>
      <c r="E29" s="84">
        <v>241978</v>
      </c>
      <c r="F29" s="84">
        <v>442832</v>
      </c>
      <c r="G29" s="84">
        <v>65335</v>
      </c>
      <c r="H29" s="84">
        <v>621475</v>
      </c>
      <c r="I29" s="84">
        <v>504420</v>
      </c>
      <c r="J29" s="85">
        <v>75593</v>
      </c>
      <c r="K29" s="284"/>
    </row>
    <row r="30" spans="1:11" s="295" customFormat="1" ht="12.75" customHeight="1">
      <c r="A30" s="103"/>
      <c r="B30" s="108" t="s">
        <v>158</v>
      </c>
      <c r="C30" s="84">
        <v>1104052</v>
      </c>
      <c r="D30" s="84">
        <v>1103607</v>
      </c>
      <c r="E30" s="84">
        <v>356068</v>
      </c>
      <c r="F30" s="84">
        <v>634373</v>
      </c>
      <c r="G30" s="84">
        <v>104181</v>
      </c>
      <c r="H30" s="84">
        <v>910162</v>
      </c>
      <c r="I30" s="84">
        <v>711307</v>
      </c>
      <c r="J30" s="85">
        <v>114137</v>
      </c>
      <c r="K30" s="284"/>
    </row>
    <row r="31" spans="1:11" s="377" customFormat="1" ht="12.75" customHeight="1">
      <c r="A31" s="295"/>
      <c r="B31" s="93" t="s">
        <v>1375</v>
      </c>
      <c r="C31" s="68">
        <v>123.6</v>
      </c>
      <c r="D31" s="68">
        <v>123.5</v>
      </c>
      <c r="E31" s="68">
        <v>106.6</v>
      </c>
      <c r="F31" s="68">
        <v>133.80000000000001</v>
      </c>
      <c r="G31" s="68">
        <v>133.80000000000001</v>
      </c>
      <c r="H31" s="68">
        <v>126.4</v>
      </c>
      <c r="I31" s="68">
        <v>122.5</v>
      </c>
      <c r="J31" s="158">
        <v>122.6</v>
      </c>
      <c r="K31" s="400"/>
    </row>
    <row r="32" spans="1:11" s="295" customFormat="1" ht="12.75" customHeight="1">
      <c r="B32" s="93"/>
      <c r="C32" s="68"/>
      <c r="D32" s="68"/>
      <c r="E32" s="68"/>
      <c r="F32" s="68"/>
      <c r="G32" s="68"/>
      <c r="H32" s="68"/>
      <c r="I32" s="68"/>
      <c r="J32" s="158"/>
      <c r="K32" s="284"/>
    </row>
    <row r="33" spans="1:11" s="295" customFormat="1" ht="12.75" customHeight="1">
      <c r="A33" s="103">
        <v>2012</v>
      </c>
      <c r="B33" s="108" t="s">
        <v>1209</v>
      </c>
      <c r="C33" s="84">
        <v>235330</v>
      </c>
      <c r="D33" s="84">
        <v>235312</v>
      </c>
      <c r="E33" s="84">
        <v>62395</v>
      </c>
      <c r="F33" s="84">
        <v>153293</v>
      </c>
      <c r="G33" s="84">
        <v>18986</v>
      </c>
      <c r="H33" s="84">
        <v>197715</v>
      </c>
      <c r="I33" s="84">
        <v>165392</v>
      </c>
      <c r="J33" s="85">
        <v>26772</v>
      </c>
      <c r="K33" s="284"/>
    </row>
    <row r="34" spans="1:11" s="295" customFormat="1" ht="12.75" customHeight="1">
      <c r="A34" s="103"/>
      <c r="B34" s="108" t="s">
        <v>159</v>
      </c>
      <c r="C34" s="84">
        <v>433408</v>
      </c>
      <c r="D34" s="84">
        <v>433390</v>
      </c>
      <c r="E34" s="84">
        <v>115835</v>
      </c>
      <c r="F34" s="84">
        <v>270264</v>
      </c>
      <c r="G34" s="85">
        <v>46614</v>
      </c>
      <c r="H34" s="84">
        <v>366637</v>
      </c>
      <c r="I34" s="84">
        <v>302384</v>
      </c>
      <c r="J34" s="85">
        <v>42094</v>
      </c>
      <c r="K34" s="284"/>
    </row>
    <row r="35" spans="1:11" s="295" customFormat="1" ht="12.75" customHeight="1">
      <c r="A35" s="103"/>
      <c r="B35" s="108" t="s">
        <v>160</v>
      </c>
      <c r="C35" s="84">
        <v>675233</v>
      </c>
      <c r="D35" s="84">
        <v>675146</v>
      </c>
      <c r="E35" s="84">
        <v>202862</v>
      </c>
      <c r="F35" s="84">
        <v>408740</v>
      </c>
      <c r="G35" s="85">
        <v>62155</v>
      </c>
      <c r="H35" s="84">
        <v>560132</v>
      </c>
      <c r="I35" s="84">
        <v>453858</v>
      </c>
      <c r="J35" s="85">
        <v>56533</v>
      </c>
      <c r="K35" s="284"/>
    </row>
    <row r="36" spans="1:11" s="295" customFormat="1" ht="12.75" customHeight="1">
      <c r="A36" s="103"/>
      <c r="B36" s="108" t="s">
        <v>158</v>
      </c>
      <c r="C36" s="84">
        <v>966481</v>
      </c>
      <c r="D36" s="84">
        <v>966282</v>
      </c>
      <c r="E36" s="84">
        <v>325413</v>
      </c>
      <c r="F36" s="84">
        <v>546479</v>
      </c>
      <c r="G36" s="85">
        <v>92344</v>
      </c>
      <c r="H36" s="84">
        <v>772194</v>
      </c>
      <c r="I36" s="84">
        <v>616405</v>
      </c>
      <c r="J36" s="85">
        <v>76555</v>
      </c>
      <c r="K36" s="284"/>
    </row>
    <row r="37" spans="1:11" s="295" customFormat="1" ht="12.75" customHeight="1">
      <c r="A37" s="103"/>
      <c r="B37" s="93" t="s">
        <v>1375</v>
      </c>
      <c r="C37" s="688">
        <v>87.5</v>
      </c>
      <c r="D37" s="688">
        <v>87.6</v>
      </c>
      <c r="E37" s="688">
        <v>91.4</v>
      </c>
      <c r="F37" s="214">
        <v>86.1</v>
      </c>
      <c r="G37" s="213">
        <v>88.6</v>
      </c>
      <c r="H37" s="81">
        <v>84.8</v>
      </c>
      <c r="I37" s="81">
        <v>86.7</v>
      </c>
      <c r="J37" s="177">
        <v>67.099999999999994</v>
      </c>
      <c r="K37" s="284"/>
    </row>
    <row r="38" spans="1:11" s="295" customFormat="1" ht="12.75" customHeight="1">
      <c r="B38" s="93"/>
      <c r="C38" s="68"/>
      <c r="D38" s="68"/>
      <c r="E38" s="68"/>
      <c r="F38" s="68"/>
      <c r="G38" s="68"/>
      <c r="H38" s="68"/>
      <c r="I38" s="68"/>
      <c r="J38" s="158"/>
      <c r="K38" s="284"/>
    </row>
    <row r="39" spans="1:11" s="295" customFormat="1" ht="12.75" customHeight="1">
      <c r="A39" s="103">
        <v>2013</v>
      </c>
      <c r="B39" s="108" t="s">
        <v>1209</v>
      </c>
      <c r="C39" s="84">
        <v>164440</v>
      </c>
      <c r="D39" s="84">
        <v>164315</v>
      </c>
      <c r="E39" s="84">
        <v>44636</v>
      </c>
      <c r="F39" s="84">
        <v>103446</v>
      </c>
      <c r="G39" s="84">
        <v>15924</v>
      </c>
      <c r="H39" s="84">
        <v>135735</v>
      </c>
      <c r="I39" s="84">
        <v>125441</v>
      </c>
      <c r="J39" s="85">
        <v>9917</v>
      </c>
      <c r="K39" s="284"/>
    </row>
    <row r="40" spans="1:11" s="295" customFormat="1" ht="12.75" customHeight="1">
      <c r="A40" s="103"/>
      <c r="B40" s="108" t="s">
        <v>159</v>
      </c>
      <c r="C40" s="84">
        <v>425589</v>
      </c>
      <c r="D40" s="84">
        <v>425464</v>
      </c>
      <c r="E40" s="84">
        <v>113292</v>
      </c>
      <c r="F40" s="84">
        <v>276847</v>
      </c>
      <c r="G40" s="84">
        <v>34628</v>
      </c>
      <c r="H40" s="84">
        <v>358688</v>
      </c>
      <c r="I40" s="84">
        <v>324540</v>
      </c>
      <c r="J40" s="85">
        <v>31335</v>
      </c>
      <c r="K40" s="284"/>
    </row>
    <row r="41" spans="1:11" s="295" customFormat="1" ht="12.75" customHeight="1">
      <c r="A41" s="103"/>
      <c r="B41" s="108" t="s">
        <v>160</v>
      </c>
      <c r="C41" s="84">
        <v>817061</v>
      </c>
      <c r="D41" s="84">
        <v>816936</v>
      </c>
      <c r="E41" s="84">
        <v>231550</v>
      </c>
      <c r="F41" s="84">
        <v>518783</v>
      </c>
      <c r="G41" s="84">
        <v>65517</v>
      </c>
      <c r="H41" s="84">
        <v>696919</v>
      </c>
      <c r="I41" s="84">
        <v>617868</v>
      </c>
      <c r="J41" s="85">
        <v>65678</v>
      </c>
      <c r="K41" s="284"/>
    </row>
    <row r="42" spans="1:11" s="295" customFormat="1" ht="12.75" customHeight="1">
      <c r="A42" s="103"/>
      <c r="B42" s="108" t="s">
        <v>158</v>
      </c>
      <c r="C42" s="84">
        <v>1207767</v>
      </c>
      <c r="D42" s="84">
        <v>1207739</v>
      </c>
      <c r="E42" s="84">
        <v>345240</v>
      </c>
      <c r="F42" s="84">
        <v>746200</v>
      </c>
      <c r="G42" s="84">
        <v>114024</v>
      </c>
      <c r="H42" s="84">
        <v>1036501</v>
      </c>
      <c r="I42" s="84">
        <v>884033</v>
      </c>
      <c r="J42" s="85">
        <v>128416</v>
      </c>
      <c r="K42" s="284"/>
    </row>
    <row r="43" spans="1:11" s="295" customFormat="1" ht="12.75" customHeight="1">
      <c r="A43" s="103"/>
      <c r="B43" s="93" t="s">
        <v>1375</v>
      </c>
      <c r="C43" s="688">
        <v>125</v>
      </c>
      <c r="D43" s="688">
        <v>125</v>
      </c>
      <c r="E43" s="688">
        <v>106.1</v>
      </c>
      <c r="F43" s="214">
        <v>136.5</v>
      </c>
      <c r="G43" s="213">
        <v>123.5</v>
      </c>
      <c r="H43" s="81">
        <v>134.19999999999999</v>
      </c>
      <c r="I43" s="81">
        <v>143.4</v>
      </c>
      <c r="J43" s="177">
        <v>167.7</v>
      </c>
      <c r="K43" s="284"/>
    </row>
    <row r="44" spans="1:11" s="295" customFormat="1" ht="12.75" customHeight="1">
      <c r="A44" s="103"/>
      <c r="B44" s="93"/>
      <c r="C44" s="688"/>
      <c r="D44" s="688"/>
      <c r="E44" s="688"/>
      <c r="F44" s="214"/>
      <c r="G44" s="213"/>
      <c r="H44" s="81"/>
      <c r="I44" s="81"/>
      <c r="J44" s="177"/>
      <c r="K44" s="284"/>
    </row>
    <row r="45" spans="1:11" s="295" customFormat="1" ht="12.75" customHeight="1">
      <c r="A45" s="103">
        <v>2014</v>
      </c>
      <c r="B45" s="108" t="s">
        <v>1209</v>
      </c>
      <c r="C45" s="84">
        <v>183319</v>
      </c>
      <c r="D45" s="84">
        <v>183319</v>
      </c>
      <c r="E45" s="84">
        <v>44663</v>
      </c>
      <c r="F45" s="84">
        <v>119809</v>
      </c>
      <c r="G45" s="84">
        <v>18687</v>
      </c>
      <c r="H45" s="84">
        <v>157802</v>
      </c>
      <c r="I45" s="84">
        <v>137518</v>
      </c>
      <c r="J45" s="85">
        <v>19110</v>
      </c>
      <c r="K45" s="284"/>
    </row>
    <row r="46" spans="1:11" s="295" customFormat="1" ht="12.75" customHeight="1">
      <c r="A46" s="103"/>
      <c r="B46" s="108" t="s">
        <v>159</v>
      </c>
      <c r="C46" s="84">
        <v>504305</v>
      </c>
      <c r="D46" s="84">
        <v>504305</v>
      </c>
      <c r="E46" s="84">
        <v>143028</v>
      </c>
      <c r="F46" s="84">
        <v>302475</v>
      </c>
      <c r="G46" s="84">
        <v>51891</v>
      </c>
      <c r="H46" s="84">
        <v>440841</v>
      </c>
      <c r="I46" s="84">
        <v>366195</v>
      </c>
      <c r="J46" s="85">
        <v>68776</v>
      </c>
      <c r="K46" s="284"/>
    </row>
    <row r="47" spans="1:11" s="295" customFormat="1" ht="12.75" customHeight="1">
      <c r="A47" s="103"/>
      <c r="B47" s="108" t="s">
        <v>160</v>
      </c>
      <c r="C47" s="84">
        <v>820304</v>
      </c>
      <c r="D47" s="84">
        <v>820278</v>
      </c>
      <c r="E47" s="84">
        <v>276212</v>
      </c>
      <c r="F47" s="84">
        <v>457725</v>
      </c>
      <c r="G47" s="84">
        <v>75581</v>
      </c>
      <c r="H47" s="84">
        <v>704613</v>
      </c>
      <c r="I47" s="84">
        <v>576266</v>
      </c>
      <c r="J47" s="85">
        <v>113584</v>
      </c>
      <c r="K47" s="284"/>
    </row>
    <row r="48" spans="1:11" s="295" customFormat="1" ht="12.75" customHeight="1">
      <c r="A48" s="103"/>
      <c r="B48" s="108" t="s">
        <v>158</v>
      </c>
      <c r="C48" s="84">
        <v>1233232</v>
      </c>
      <c r="D48" s="84">
        <v>1233206</v>
      </c>
      <c r="E48" s="84">
        <v>468485</v>
      </c>
      <c r="F48" s="84">
        <v>647296</v>
      </c>
      <c r="G48" s="84">
        <v>106073</v>
      </c>
      <c r="H48" s="84">
        <v>1064298</v>
      </c>
      <c r="I48" s="84">
        <v>822532</v>
      </c>
      <c r="J48" s="85">
        <v>204748</v>
      </c>
      <c r="K48" s="284"/>
    </row>
    <row r="49" spans="1:11" s="377" customFormat="1" ht="12.75" customHeight="1">
      <c r="A49" s="295"/>
      <c r="B49" s="93" t="s">
        <v>1375</v>
      </c>
      <c r="C49" s="68">
        <v>102.1</v>
      </c>
      <c r="D49" s="68">
        <v>102.1</v>
      </c>
      <c r="E49" s="68">
        <v>135.69999999999999</v>
      </c>
      <c r="F49" s="68">
        <v>86.7</v>
      </c>
      <c r="G49" s="68">
        <v>93</v>
      </c>
      <c r="H49" s="68">
        <v>102.7</v>
      </c>
      <c r="I49" s="68">
        <v>93</v>
      </c>
      <c r="J49" s="158">
        <v>159.4</v>
      </c>
      <c r="K49" s="400"/>
    </row>
    <row r="50" spans="1:11" s="295" customFormat="1" ht="12.75" customHeight="1">
      <c r="A50" s="103"/>
      <c r="B50" s="93"/>
      <c r="C50" s="688"/>
      <c r="D50" s="688"/>
      <c r="E50" s="688"/>
      <c r="F50" s="214"/>
      <c r="G50" s="213"/>
      <c r="H50" s="81"/>
      <c r="I50" s="81"/>
      <c r="J50" s="177"/>
      <c r="K50" s="284"/>
    </row>
    <row r="51" spans="1:11" s="295" customFormat="1" ht="12.75" customHeight="1">
      <c r="A51" s="103">
        <v>2015</v>
      </c>
      <c r="B51" s="108" t="s">
        <v>1209</v>
      </c>
      <c r="C51" s="84">
        <v>296294</v>
      </c>
      <c r="D51" s="84">
        <v>296225</v>
      </c>
      <c r="E51" s="84">
        <v>117882</v>
      </c>
      <c r="F51" s="84">
        <v>144804</v>
      </c>
      <c r="G51" s="84">
        <v>33442</v>
      </c>
      <c r="H51" s="84">
        <v>249215</v>
      </c>
      <c r="I51" s="84">
        <v>226828</v>
      </c>
      <c r="J51" s="85">
        <v>19921</v>
      </c>
      <c r="K51" s="284"/>
    </row>
    <row r="52" spans="1:11" s="295" customFormat="1" ht="12.75" customHeight="1">
      <c r="A52" s="103"/>
      <c r="B52" s="108" t="s">
        <v>159</v>
      </c>
      <c r="C52" s="84">
        <v>583675</v>
      </c>
      <c r="D52" s="84">
        <v>583600</v>
      </c>
      <c r="E52" s="84">
        <v>224196</v>
      </c>
      <c r="F52" s="84">
        <v>303011</v>
      </c>
      <c r="G52" s="84">
        <v>55715</v>
      </c>
      <c r="H52" s="84">
        <v>499268</v>
      </c>
      <c r="I52" s="84">
        <v>436389</v>
      </c>
      <c r="J52" s="85">
        <v>57305</v>
      </c>
      <c r="K52" s="284"/>
    </row>
    <row r="53" spans="1:11" s="295" customFormat="1" ht="12.75" customHeight="1">
      <c r="A53" s="103"/>
      <c r="B53" s="108" t="s">
        <v>160</v>
      </c>
      <c r="C53" s="84">
        <v>1270530</v>
      </c>
      <c r="D53" s="84">
        <v>1270519</v>
      </c>
      <c r="E53" s="84">
        <v>434910</v>
      </c>
      <c r="F53" s="84">
        <v>726344</v>
      </c>
      <c r="G53" s="84">
        <v>107327</v>
      </c>
      <c r="H53" s="84">
        <v>1100100</v>
      </c>
      <c r="I53" s="84">
        <v>961651</v>
      </c>
      <c r="J53" s="85">
        <v>108098</v>
      </c>
      <c r="K53" s="284"/>
    </row>
    <row r="54" spans="1:11" s="295" customFormat="1" ht="12.75" customHeight="1">
      <c r="A54" s="103"/>
      <c r="B54" s="108" t="s">
        <v>158</v>
      </c>
      <c r="C54" s="84">
        <v>1947077</v>
      </c>
      <c r="D54" s="84">
        <v>1945327</v>
      </c>
      <c r="E54" s="84">
        <v>708434</v>
      </c>
      <c r="F54" s="84">
        <v>1071344</v>
      </c>
      <c r="G54" s="84">
        <v>163354</v>
      </c>
      <c r="H54" s="84">
        <v>1691373</v>
      </c>
      <c r="I54" s="84">
        <v>1380379</v>
      </c>
      <c r="J54" s="85">
        <v>261987</v>
      </c>
      <c r="K54" s="284"/>
    </row>
    <row r="55" spans="1:11" s="377" customFormat="1" ht="12.75" customHeight="1">
      <c r="A55" s="295"/>
      <c r="B55" s="93" t="s">
        <v>1375</v>
      </c>
      <c r="C55" s="68">
        <v>157.9</v>
      </c>
      <c r="D55" s="68">
        <v>157.74550237348831</v>
      </c>
      <c r="E55" s="68">
        <v>151.19999999999999</v>
      </c>
      <c r="F55" s="68">
        <v>165.5</v>
      </c>
      <c r="G55" s="68">
        <v>154</v>
      </c>
      <c r="H55" s="68">
        <v>158.9</v>
      </c>
      <c r="I55" s="68">
        <v>167.8</v>
      </c>
      <c r="J55" s="158">
        <v>128</v>
      </c>
      <c r="K55" s="400"/>
    </row>
    <row r="56" spans="1:11" s="295" customFormat="1" ht="12.75" customHeight="1">
      <c r="A56" s="103"/>
      <c r="B56" s="93"/>
      <c r="C56" s="688"/>
      <c r="D56" s="688"/>
      <c r="E56" s="688"/>
      <c r="F56" s="214"/>
      <c r="G56" s="213"/>
      <c r="H56" s="81"/>
      <c r="I56" s="81"/>
      <c r="J56" s="177"/>
      <c r="K56" s="284"/>
    </row>
    <row r="57" spans="1:11" s="295" customFormat="1" ht="12.75" customHeight="1">
      <c r="A57" s="103">
        <v>2016</v>
      </c>
      <c r="B57" s="108" t="s">
        <v>1209</v>
      </c>
      <c r="C57" s="84">
        <v>373983</v>
      </c>
      <c r="D57" s="84">
        <v>373983</v>
      </c>
      <c r="E57" s="84">
        <v>100294</v>
      </c>
      <c r="F57" s="84">
        <v>237837</v>
      </c>
      <c r="G57" s="84">
        <v>36094</v>
      </c>
      <c r="H57" s="84">
        <v>334877</v>
      </c>
      <c r="I57" s="84">
        <v>318956</v>
      </c>
      <c r="J57" s="85">
        <v>13924</v>
      </c>
      <c r="K57" s="284"/>
    </row>
    <row r="58" spans="1:11" s="295" customFormat="1" ht="12.75" customHeight="1">
      <c r="A58" s="103"/>
      <c r="B58" s="108" t="s">
        <v>159</v>
      </c>
      <c r="C58" s="84">
        <v>720713</v>
      </c>
      <c r="D58" s="84">
        <v>720604</v>
      </c>
      <c r="E58" s="84">
        <v>212098</v>
      </c>
      <c r="F58" s="84">
        <v>434495</v>
      </c>
      <c r="G58" s="84">
        <v>73534</v>
      </c>
      <c r="H58" s="84">
        <v>607425</v>
      </c>
      <c r="I58" s="84">
        <v>576477</v>
      </c>
      <c r="J58" s="85">
        <v>26143</v>
      </c>
      <c r="K58" s="284"/>
    </row>
    <row r="59" spans="1:11" s="295" customFormat="1" ht="12.75" customHeight="1">
      <c r="A59" s="103"/>
      <c r="B59" s="108" t="s">
        <v>160</v>
      </c>
      <c r="C59" s="84">
        <v>1340895</v>
      </c>
      <c r="D59" s="84">
        <v>1340895</v>
      </c>
      <c r="E59" s="84">
        <v>331873</v>
      </c>
      <c r="F59" s="84">
        <v>907028</v>
      </c>
      <c r="G59" s="84">
        <v>97543</v>
      </c>
      <c r="H59" s="84">
        <v>1172781</v>
      </c>
      <c r="I59" s="84">
        <v>1101004</v>
      </c>
      <c r="J59" s="85">
        <v>49082</v>
      </c>
      <c r="K59" s="284"/>
    </row>
    <row r="60" spans="1:11" s="295" customFormat="1" ht="12.75" customHeight="1">
      <c r="A60" s="103"/>
      <c r="B60" s="108" t="s">
        <v>158</v>
      </c>
      <c r="C60" s="84">
        <v>1852254</v>
      </c>
      <c r="D60" s="84">
        <v>1850845</v>
      </c>
      <c r="E60" s="84">
        <v>465510</v>
      </c>
      <c r="F60" s="84">
        <v>1222807</v>
      </c>
      <c r="G60" s="84">
        <v>156380</v>
      </c>
      <c r="H60" s="84">
        <v>1599556</v>
      </c>
      <c r="I60" s="84">
        <v>1498714</v>
      </c>
      <c r="J60" s="85">
        <v>69201</v>
      </c>
      <c r="K60" s="284"/>
    </row>
    <row r="61" spans="1:11" s="377" customFormat="1" ht="12.75" customHeight="1">
      <c r="A61" s="295"/>
      <c r="B61" s="93" t="s">
        <v>1375</v>
      </c>
      <c r="C61" s="68">
        <v>95.1</v>
      </c>
      <c r="D61" s="68">
        <v>95.1</v>
      </c>
      <c r="E61" s="68">
        <v>65.7</v>
      </c>
      <c r="F61" s="68">
        <v>114.1</v>
      </c>
      <c r="G61" s="68">
        <v>95.7</v>
      </c>
      <c r="H61" s="68">
        <v>94.6</v>
      </c>
      <c r="I61" s="68">
        <v>108.6</v>
      </c>
      <c r="J61" s="158">
        <v>26.4</v>
      </c>
      <c r="K61" s="400"/>
    </row>
    <row r="62" spans="1:11" s="377" customFormat="1" ht="12.75" customHeight="1">
      <c r="A62" s="295"/>
      <c r="B62" s="93"/>
      <c r="C62" s="68"/>
      <c r="D62" s="68"/>
      <c r="E62" s="68"/>
      <c r="F62" s="68"/>
      <c r="G62" s="68"/>
      <c r="H62" s="84"/>
      <c r="I62" s="84"/>
      <c r="J62" s="85"/>
      <c r="K62" s="400"/>
    </row>
    <row r="63" spans="1:11" s="295" customFormat="1" ht="12.75" customHeight="1">
      <c r="A63" s="103">
        <v>2017</v>
      </c>
      <c r="B63" s="108" t="s">
        <v>1209</v>
      </c>
      <c r="C63" s="84">
        <v>273931</v>
      </c>
      <c r="D63" s="84">
        <v>273883</v>
      </c>
      <c r="E63" s="84">
        <v>58551</v>
      </c>
      <c r="F63" s="84">
        <v>168699</v>
      </c>
      <c r="G63" s="84">
        <v>45026</v>
      </c>
      <c r="H63" s="84">
        <v>222949</v>
      </c>
      <c r="I63" s="84">
        <v>214942</v>
      </c>
      <c r="J63" s="85">
        <v>6029</v>
      </c>
      <c r="K63" s="284"/>
    </row>
    <row r="64" spans="1:11" s="295" customFormat="1" ht="12.75" customHeight="1">
      <c r="A64" s="103"/>
      <c r="B64" s="108" t="s">
        <v>159</v>
      </c>
      <c r="C64" s="84">
        <v>647475</v>
      </c>
      <c r="D64" s="84">
        <v>647238</v>
      </c>
      <c r="E64" s="84">
        <v>147887</v>
      </c>
      <c r="F64" s="84">
        <v>396205</v>
      </c>
      <c r="G64" s="84">
        <v>101289</v>
      </c>
      <c r="H64" s="84">
        <v>498893</v>
      </c>
      <c r="I64" s="84">
        <v>474541</v>
      </c>
      <c r="J64" s="85">
        <v>17486</v>
      </c>
      <c r="K64" s="284"/>
    </row>
    <row r="65" spans="1:11" s="295" customFormat="1" ht="12.75" customHeight="1">
      <c r="A65" s="103"/>
      <c r="B65" s="108" t="s">
        <v>160</v>
      </c>
      <c r="C65" s="84">
        <v>1017471</v>
      </c>
      <c r="D65" s="84">
        <v>1017223</v>
      </c>
      <c r="E65" s="84">
        <v>247365</v>
      </c>
      <c r="F65" s="84">
        <v>628718</v>
      </c>
      <c r="G65" s="84">
        <v>140569</v>
      </c>
      <c r="H65" s="84">
        <v>810354</v>
      </c>
      <c r="I65" s="84">
        <v>767102</v>
      </c>
      <c r="J65" s="85">
        <v>30253</v>
      </c>
      <c r="K65" s="284"/>
    </row>
    <row r="66" spans="1:11" s="295" customFormat="1" ht="12.75" customHeight="1">
      <c r="A66" s="103"/>
      <c r="B66" s="108" t="s">
        <v>158</v>
      </c>
      <c r="C66" s="84">
        <v>1471095</v>
      </c>
      <c r="D66" s="84">
        <v>1471020</v>
      </c>
      <c r="E66" s="84">
        <v>384114</v>
      </c>
      <c r="F66" s="84">
        <v>896006</v>
      </c>
      <c r="G66" s="84">
        <v>189546</v>
      </c>
      <c r="H66" s="84">
        <v>1144980</v>
      </c>
      <c r="I66" s="84">
        <v>1063095</v>
      </c>
      <c r="J66" s="85">
        <v>55454</v>
      </c>
      <c r="K66" s="284"/>
    </row>
    <row r="67" spans="1:11" s="377" customFormat="1" ht="12.75" customHeight="1">
      <c r="A67" s="103"/>
      <c r="B67" s="93" t="s">
        <v>1375</v>
      </c>
      <c r="C67" s="68">
        <f>ROUND(C66/C60*100,1)</f>
        <v>79.400000000000006</v>
      </c>
      <c r="D67" s="68">
        <f t="shared" ref="D67:J67" si="0">ROUND(D66/D60*100,1)</f>
        <v>79.5</v>
      </c>
      <c r="E67" s="68">
        <f t="shared" si="0"/>
        <v>82.5</v>
      </c>
      <c r="F67" s="68">
        <f t="shared" si="0"/>
        <v>73.3</v>
      </c>
      <c r="G67" s="68">
        <f t="shared" si="0"/>
        <v>121.2</v>
      </c>
      <c r="H67" s="68">
        <f t="shared" si="0"/>
        <v>71.599999999999994</v>
      </c>
      <c r="I67" s="68">
        <f t="shared" si="0"/>
        <v>70.900000000000006</v>
      </c>
      <c r="J67" s="158">
        <f t="shared" si="0"/>
        <v>80.099999999999994</v>
      </c>
      <c r="K67" s="400"/>
    </row>
    <row r="68" spans="1:11" s="377" customFormat="1" ht="12.75" customHeight="1">
      <c r="A68" s="295"/>
      <c r="B68" s="93"/>
      <c r="C68" s="84"/>
      <c r="D68" s="84"/>
      <c r="E68" s="84"/>
      <c r="F68" s="84"/>
      <c r="G68" s="84"/>
      <c r="H68" s="84"/>
      <c r="I68" s="84"/>
      <c r="J68" s="85"/>
      <c r="K68" s="400"/>
    </row>
    <row r="69" spans="1:11" s="377" customFormat="1" ht="12.75" customHeight="1">
      <c r="A69" s="103">
        <v>2018</v>
      </c>
      <c r="B69" s="108" t="s">
        <v>1209</v>
      </c>
      <c r="C69" s="84">
        <v>310933</v>
      </c>
      <c r="D69" s="84">
        <v>310933</v>
      </c>
      <c r="E69" s="84">
        <v>82159</v>
      </c>
      <c r="F69" s="84">
        <v>196424</v>
      </c>
      <c r="G69" s="84">
        <v>31859</v>
      </c>
      <c r="H69" s="84">
        <v>257668</v>
      </c>
      <c r="I69" s="84">
        <v>246325</v>
      </c>
      <c r="J69" s="85">
        <v>9125</v>
      </c>
      <c r="K69" s="400"/>
    </row>
    <row r="70" spans="1:11" s="377" customFormat="1" ht="12.75" customHeight="1">
      <c r="A70" s="103"/>
      <c r="B70" s="108" t="s">
        <v>159</v>
      </c>
      <c r="C70" s="84">
        <v>755615</v>
      </c>
      <c r="D70" s="84">
        <v>755490</v>
      </c>
      <c r="E70" s="84">
        <v>223205</v>
      </c>
      <c r="F70" s="84">
        <v>446527</v>
      </c>
      <c r="G70" s="84">
        <v>82397</v>
      </c>
      <c r="H70" s="84">
        <v>607809</v>
      </c>
      <c r="I70" s="84">
        <v>575752</v>
      </c>
      <c r="J70" s="757">
        <v>22176</v>
      </c>
      <c r="K70" s="400"/>
    </row>
    <row r="71" spans="1:11" s="377" customFormat="1" ht="12.75" customHeight="1">
      <c r="A71" s="103"/>
      <c r="B71" s="108" t="s">
        <v>160</v>
      </c>
      <c r="C71" s="84">
        <v>1141232</v>
      </c>
      <c r="D71" s="84">
        <v>1141041</v>
      </c>
      <c r="E71" s="84">
        <v>345282</v>
      </c>
      <c r="F71" s="84">
        <v>671342</v>
      </c>
      <c r="G71" s="84">
        <v>118705</v>
      </c>
      <c r="H71" s="84">
        <v>904726</v>
      </c>
      <c r="I71" s="84">
        <v>852971</v>
      </c>
      <c r="J71" s="757">
        <v>35644</v>
      </c>
      <c r="K71" s="400"/>
    </row>
    <row r="72" spans="1:11" s="377" customFormat="1" ht="12.75" customHeight="1">
      <c r="A72" s="103"/>
      <c r="B72" s="108" t="s">
        <v>158</v>
      </c>
      <c r="C72" s="84">
        <v>1811625</v>
      </c>
      <c r="D72" s="84">
        <v>1811415</v>
      </c>
      <c r="E72" s="84">
        <v>549300</v>
      </c>
      <c r="F72" s="84">
        <v>1050231</v>
      </c>
      <c r="G72" s="84">
        <v>206446</v>
      </c>
      <c r="H72" s="84">
        <v>1431485</v>
      </c>
      <c r="I72" s="84">
        <v>1302990</v>
      </c>
      <c r="J72" s="757">
        <v>88346</v>
      </c>
      <c r="K72" s="400"/>
    </row>
    <row r="73" spans="1:11" s="377" customFormat="1" ht="12.75" customHeight="1">
      <c r="A73" s="103"/>
      <c r="B73" s="93" t="s">
        <v>1375</v>
      </c>
      <c r="C73" s="1845">
        <v>123.1</v>
      </c>
      <c r="D73" s="1845">
        <v>123.1</v>
      </c>
      <c r="E73" s="1845">
        <v>143</v>
      </c>
      <c r="F73" s="1845">
        <v>117.2</v>
      </c>
      <c r="G73" s="1845">
        <v>108.9</v>
      </c>
      <c r="H73" s="1845">
        <v>125</v>
      </c>
      <c r="I73" s="1845">
        <v>122.6</v>
      </c>
      <c r="J73" s="1834">
        <v>159.30000000000001</v>
      </c>
      <c r="K73" s="400"/>
    </row>
    <row r="74" spans="1:11" s="377" customFormat="1" ht="12.75" customHeight="1">
      <c r="A74" s="295"/>
      <c r="B74" s="93"/>
      <c r="C74" s="84"/>
      <c r="D74" s="84"/>
      <c r="E74" s="84"/>
      <c r="F74" s="84"/>
      <c r="G74" s="84"/>
      <c r="H74" s="84"/>
      <c r="I74" s="84"/>
      <c r="J74" s="85"/>
      <c r="K74" s="400"/>
    </row>
    <row r="75" spans="1:11" s="377" customFormat="1" ht="12.75" customHeight="1">
      <c r="A75" s="103">
        <v>2019</v>
      </c>
      <c r="B75" s="108" t="s">
        <v>1209</v>
      </c>
      <c r="C75" s="84">
        <v>395743</v>
      </c>
      <c r="D75" s="84">
        <v>395708</v>
      </c>
      <c r="E75" s="84">
        <v>77757</v>
      </c>
      <c r="F75" s="84">
        <v>276062</v>
      </c>
      <c r="G75" s="84">
        <v>41505</v>
      </c>
      <c r="H75" s="84">
        <v>303101</v>
      </c>
      <c r="I75" s="84">
        <v>288880</v>
      </c>
      <c r="J75" s="85">
        <v>10519</v>
      </c>
      <c r="K75" s="400"/>
    </row>
    <row r="76" spans="1:11" s="377" customFormat="1" ht="12.75" customHeight="1">
      <c r="A76" s="103"/>
      <c r="B76" s="108" t="s">
        <v>159</v>
      </c>
      <c r="C76" s="84">
        <v>886808</v>
      </c>
      <c r="D76" s="84">
        <v>886772</v>
      </c>
      <c r="E76" s="84">
        <v>196784</v>
      </c>
      <c r="F76" s="84">
        <v>501080</v>
      </c>
      <c r="G76" s="84">
        <v>188517</v>
      </c>
      <c r="H76" s="84">
        <v>611708</v>
      </c>
      <c r="I76" s="84">
        <v>565295</v>
      </c>
      <c r="J76" s="85">
        <v>32106</v>
      </c>
      <c r="K76" s="400"/>
    </row>
    <row r="77" spans="1:11" s="377" customFormat="1" ht="12.75" customHeight="1">
      <c r="A77" s="103"/>
      <c r="B77" s="108" t="s">
        <v>160</v>
      </c>
      <c r="C77" s="2146">
        <v>1409995</v>
      </c>
      <c r="D77" s="2146">
        <v>1409954</v>
      </c>
      <c r="E77" s="2146">
        <v>355898</v>
      </c>
      <c r="F77" s="2146">
        <v>754371</v>
      </c>
      <c r="G77" s="2146">
        <v>299613</v>
      </c>
      <c r="H77" s="2146">
        <v>957579</v>
      </c>
      <c r="I77" s="2146">
        <v>873336</v>
      </c>
      <c r="J77" s="2147">
        <v>62534</v>
      </c>
      <c r="K77" s="400"/>
    </row>
    <row r="78" spans="1:11" s="377" customFormat="1" ht="12.75" customHeight="1">
      <c r="A78" s="103"/>
      <c r="B78" s="108" t="s">
        <v>158</v>
      </c>
      <c r="C78" s="2146">
        <v>2093294</v>
      </c>
      <c r="D78" s="2146">
        <v>2092668</v>
      </c>
      <c r="E78" s="2146">
        <v>634182</v>
      </c>
      <c r="F78" s="2146">
        <v>1072277</v>
      </c>
      <c r="G78" s="2146">
        <v>384244</v>
      </c>
      <c r="H78" s="2146">
        <v>1389564</v>
      </c>
      <c r="I78" s="2146">
        <v>1230336</v>
      </c>
      <c r="J78" s="2147">
        <v>111682</v>
      </c>
      <c r="K78" s="400"/>
    </row>
    <row r="79" spans="1:11" s="295" customFormat="1" ht="12.75" customHeight="1">
      <c r="B79" s="93" t="s">
        <v>1375</v>
      </c>
      <c r="C79" s="2002">
        <v>115.5</v>
      </c>
      <c r="D79" s="2002">
        <v>115.5</v>
      </c>
      <c r="E79" s="2002">
        <v>115.5</v>
      </c>
      <c r="F79" s="2002">
        <v>102.1</v>
      </c>
      <c r="G79" s="2002">
        <v>186.1</v>
      </c>
      <c r="H79" s="2002">
        <v>97.1</v>
      </c>
      <c r="I79" s="2002">
        <v>94.4</v>
      </c>
      <c r="J79" s="1834">
        <v>126.4</v>
      </c>
      <c r="K79" s="400"/>
    </row>
    <row r="80" spans="1:11" s="377" customFormat="1" ht="12.75" customHeight="1">
      <c r="A80" s="295"/>
      <c r="B80" s="93"/>
      <c r="C80" s="84"/>
      <c r="D80" s="84"/>
      <c r="E80" s="84"/>
      <c r="F80" s="84"/>
      <c r="G80" s="84"/>
      <c r="H80" s="84"/>
      <c r="I80" s="84"/>
      <c r="J80" s="85"/>
      <c r="K80" s="400"/>
    </row>
    <row r="81" spans="1:17" s="377" customFormat="1" ht="12.75" customHeight="1">
      <c r="A81" s="103">
        <v>2020</v>
      </c>
      <c r="B81" s="108" t="s">
        <v>1209</v>
      </c>
      <c r="C81" s="84">
        <v>374807</v>
      </c>
      <c r="D81" s="84">
        <v>374798</v>
      </c>
      <c r="E81" s="84">
        <v>134593</v>
      </c>
      <c r="F81" s="84">
        <v>205414</v>
      </c>
      <c r="G81" s="84">
        <v>34708</v>
      </c>
      <c r="H81" s="84">
        <v>281195</v>
      </c>
      <c r="I81" s="84">
        <v>260866</v>
      </c>
      <c r="J81" s="85">
        <v>13922</v>
      </c>
      <c r="K81" s="400"/>
    </row>
    <row r="82" spans="1:17" s="377" customFormat="1" ht="12.75" customHeight="1">
      <c r="A82" s="103"/>
      <c r="B82" s="108" t="s">
        <v>159</v>
      </c>
      <c r="C82" s="2146">
        <v>829368</v>
      </c>
      <c r="D82" s="2146">
        <v>829070</v>
      </c>
      <c r="E82" s="2146">
        <v>228178</v>
      </c>
      <c r="F82" s="2146">
        <v>536011</v>
      </c>
      <c r="G82" s="2146">
        <v>65979</v>
      </c>
      <c r="H82" s="2469">
        <v>607289</v>
      </c>
      <c r="I82" s="2146">
        <v>557169</v>
      </c>
      <c r="J82" s="2147">
        <v>31678</v>
      </c>
      <c r="K82" s="400"/>
    </row>
    <row r="83" spans="1:17" s="377" customFormat="1" ht="12.75" customHeight="1">
      <c r="A83" s="103"/>
      <c r="B83" s="108" t="s">
        <v>160</v>
      </c>
      <c r="C83" s="2488">
        <v>1153327</v>
      </c>
      <c r="D83" s="2488">
        <v>1152556</v>
      </c>
      <c r="E83" s="2488">
        <v>334106</v>
      </c>
      <c r="F83" s="2488">
        <v>714172</v>
      </c>
      <c r="G83" s="2488">
        <v>104797</v>
      </c>
      <c r="H83" s="2523">
        <v>833516</v>
      </c>
      <c r="I83" s="2488">
        <v>753839</v>
      </c>
      <c r="J83" s="2147">
        <v>47469</v>
      </c>
      <c r="K83" s="400"/>
    </row>
    <row r="84" spans="1:17" s="295" customFormat="1" ht="12.75" customHeight="1">
      <c r="B84" s="93" t="s">
        <v>1375</v>
      </c>
      <c r="C84" s="2002">
        <v>81.8</v>
      </c>
      <c r="D84" s="2002">
        <v>81.7</v>
      </c>
      <c r="E84" s="2002">
        <v>93.9</v>
      </c>
      <c r="F84" s="2002">
        <v>94.7</v>
      </c>
      <c r="G84" s="2002">
        <v>35</v>
      </c>
      <c r="H84" s="2002">
        <v>87</v>
      </c>
      <c r="I84" s="2002">
        <v>86.3</v>
      </c>
      <c r="J84" s="1834">
        <v>75.900000000000006</v>
      </c>
      <c r="K84" s="400"/>
    </row>
    <row r="85" spans="1:17">
      <c r="A85" s="3037" t="s">
        <v>2362</v>
      </c>
      <c r="B85" s="3037"/>
      <c r="C85" s="3037"/>
      <c r="D85" s="3037"/>
      <c r="E85" s="3037"/>
      <c r="F85" s="3037"/>
      <c r="G85" s="3037"/>
      <c r="H85" s="3037"/>
      <c r="I85" s="3037"/>
      <c r="J85" s="3037"/>
      <c r="K85" s="2170"/>
      <c r="L85" s="2169"/>
      <c r="M85" s="2169"/>
      <c r="N85" s="2169"/>
      <c r="Q85" s="2169"/>
    </row>
    <row r="86" spans="1:17">
      <c r="A86" s="3038" t="s">
        <v>2363</v>
      </c>
      <c r="B86" s="3038"/>
      <c r="C86" s="3038"/>
      <c r="D86" s="3038"/>
      <c r="E86" s="3038"/>
      <c r="F86" s="3038"/>
      <c r="G86" s="3038"/>
      <c r="H86" s="3038"/>
      <c r="I86" s="3038"/>
      <c r="J86" s="3038"/>
      <c r="K86" s="2170"/>
      <c r="L86" s="2169"/>
      <c r="M86" s="2169"/>
      <c r="N86" s="2169"/>
      <c r="Q86" s="2169"/>
    </row>
    <row r="87" spans="1:17">
      <c r="J87" s="296"/>
      <c r="K87" s="297"/>
    </row>
  </sheetData>
  <mergeCells count="19">
    <mergeCell ref="A14:B14"/>
    <mergeCell ref="A15:B15"/>
    <mergeCell ref="A16:B16"/>
    <mergeCell ref="G1:H1"/>
    <mergeCell ref="D6:G7"/>
    <mergeCell ref="H6:J7"/>
    <mergeCell ref="A85:J85"/>
    <mergeCell ref="A86:J86"/>
    <mergeCell ref="A8:B8"/>
    <mergeCell ref="A6:B6"/>
    <mergeCell ref="A11:B11"/>
    <mergeCell ref="I10:J10"/>
    <mergeCell ref="E8:G9"/>
    <mergeCell ref="H8:J9"/>
    <mergeCell ref="A17:B17"/>
    <mergeCell ref="A12:B12"/>
    <mergeCell ref="C21:J22"/>
    <mergeCell ref="A22:B22"/>
    <mergeCell ref="A21:B21"/>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89"/>
  <sheetViews>
    <sheetView showGridLines="0" zoomScaleNormal="100" workbookViewId="0">
      <pane ySplit="24" topLeftCell="A25" activePane="bottomLeft" state="frozen"/>
      <selection pane="bottomLeft"/>
    </sheetView>
  </sheetViews>
  <sheetFormatPr defaultColWidth="9" defaultRowHeight="14.25"/>
  <cols>
    <col min="1" max="1" width="8.625" style="297" customWidth="1"/>
    <col min="2" max="2" width="16.625" style="297" customWidth="1"/>
    <col min="3" max="8" width="14.5" style="297" customWidth="1"/>
    <col min="9" max="9" width="9" style="296"/>
    <col min="10" max="16384" width="9" style="297"/>
  </cols>
  <sheetData>
    <row r="1" spans="1:10" s="294" customFormat="1" ht="15.75" customHeight="1">
      <c r="A1" s="772" t="s">
        <v>1112</v>
      </c>
      <c r="B1" s="820"/>
      <c r="C1" s="16"/>
      <c r="D1" s="16"/>
      <c r="E1" s="16"/>
      <c r="F1" s="16"/>
      <c r="G1" s="16"/>
      <c r="H1" s="16"/>
      <c r="I1" s="330"/>
      <c r="J1" s="26"/>
    </row>
    <row r="2" spans="1:10" s="294" customFormat="1" ht="15.75" customHeight="1">
      <c r="A2" s="1404" t="s">
        <v>336</v>
      </c>
      <c r="B2" s="1403"/>
      <c r="C2" s="16"/>
      <c r="D2" s="16"/>
      <c r="E2" s="16"/>
      <c r="F2" s="16"/>
      <c r="G2" s="16"/>
      <c r="H2" s="16"/>
      <c r="I2" s="330"/>
      <c r="J2" s="26"/>
    </row>
    <row r="3" spans="1:10" s="295" customFormat="1" ht="12.75" customHeight="1">
      <c r="A3" s="24" t="s">
        <v>2613</v>
      </c>
      <c r="B3" s="955"/>
      <c r="C3" s="376"/>
      <c r="D3" s="24"/>
      <c r="E3" s="24"/>
      <c r="F3" s="944" t="s">
        <v>1419</v>
      </c>
      <c r="G3" s="203"/>
      <c r="H3" s="24"/>
      <c r="I3" s="284"/>
    </row>
    <row r="4" spans="1:10" s="295" customFormat="1" ht="12.75" customHeight="1">
      <c r="A4" s="1396" t="s">
        <v>2042</v>
      </c>
      <c r="B4" s="952"/>
      <c r="C4" s="376"/>
      <c r="D4" s="24"/>
      <c r="E4" s="24"/>
      <c r="F4" s="1129" t="s">
        <v>791</v>
      </c>
      <c r="G4" s="126"/>
      <c r="H4" s="24"/>
      <c r="I4" s="284"/>
    </row>
    <row r="5" spans="1:10" s="295" customFormat="1" ht="11.25">
      <c r="A5" s="24"/>
      <c r="B5" s="24"/>
      <c r="C5" s="376"/>
      <c r="D5" s="376"/>
      <c r="E5" s="376"/>
      <c r="F5" s="376"/>
      <c r="G5" s="376"/>
      <c r="H5" s="376"/>
      <c r="I5" s="284"/>
    </row>
    <row r="6" spans="1:10" s="295" customFormat="1" ht="7.5" customHeight="1">
      <c r="A6" s="2826"/>
      <c r="B6" s="2827"/>
      <c r="C6" s="2985" t="s">
        <v>2044</v>
      </c>
      <c r="D6" s="2986"/>
      <c r="E6" s="2986"/>
      <c r="F6" s="2986"/>
      <c r="G6" s="2986"/>
      <c r="H6" s="2986"/>
      <c r="I6" s="284"/>
    </row>
    <row r="7" spans="1:10" s="295" customFormat="1" ht="7.5" customHeight="1">
      <c r="A7" s="2834"/>
      <c r="B7" s="2835"/>
      <c r="C7" s="3044"/>
      <c r="D7" s="3009"/>
      <c r="E7" s="3009"/>
      <c r="F7" s="3009"/>
      <c r="G7" s="3009"/>
      <c r="H7" s="3009"/>
      <c r="I7" s="284"/>
    </row>
    <row r="8" spans="1:10" s="295" customFormat="1" ht="7.5" customHeight="1">
      <c r="A8" s="2834"/>
      <c r="B8" s="2835"/>
      <c r="C8" s="3044"/>
      <c r="D8" s="3009"/>
      <c r="E8" s="3009"/>
      <c r="F8" s="3009"/>
      <c r="G8" s="3009"/>
      <c r="H8" s="3009"/>
      <c r="I8" s="284"/>
    </row>
    <row r="9" spans="1:10" s="295" customFormat="1" ht="7.5" customHeight="1">
      <c r="A9" s="946"/>
      <c r="B9" s="946"/>
      <c r="C9" s="3035"/>
      <c r="D9" s="3036"/>
      <c r="E9" s="3036"/>
      <c r="F9" s="3036"/>
      <c r="G9" s="3036"/>
      <c r="H9" s="3036"/>
      <c r="I9" s="77"/>
      <c r="J9" s="49"/>
    </row>
    <row r="10" spans="1:10" s="295" customFormat="1" ht="13.5" customHeight="1">
      <c r="A10" s="2981"/>
      <c r="B10" s="2834"/>
      <c r="C10" s="1400"/>
      <c r="D10" s="1400"/>
      <c r="E10" s="1405"/>
      <c r="F10" s="1165"/>
      <c r="G10" s="1165"/>
      <c r="H10" s="1306"/>
      <c r="I10" s="77"/>
      <c r="J10" s="49"/>
    </row>
    <row r="11" spans="1:10" s="295" customFormat="1" ht="13.5" customHeight="1">
      <c r="A11" s="946"/>
      <c r="B11" s="946"/>
      <c r="C11" s="1400"/>
      <c r="D11" s="1082"/>
      <c r="E11" s="1089"/>
      <c r="F11" s="1060"/>
      <c r="G11" s="1060"/>
      <c r="H11" s="1059"/>
      <c r="I11" s="77"/>
      <c r="J11" s="49"/>
    </row>
    <row r="12" spans="1:10" s="295" customFormat="1" ht="13.5" customHeight="1">
      <c r="A12" s="946"/>
      <c r="B12" s="1067"/>
      <c r="C12" s="1400"/>
      <c r="D12" s="1082"/>
      <c r="E12" s="1089"/>
      <c r="F12" s="1060"/>
      <c r="G12" s="1060"/>
      <c r="H12" s="1076"/>
      <c r="I12" s="77"/>
      <c r="J12" s="49"/>
    </row>
    <row r="13" spans="1:10" s="295" customFormat="1" ht="13.5" customHeight="1">
      <c r="A13" s="2824" t="s">
        <v>660</v>
      </c>
      <c r="B13" s="2824"/>
      <c r="C13" s="1400"/>
      <c r="D13" s="1101" t="s">
        <v>1507</v>
      </c>
      <c r="E13" s="1401"/>
      <c r="F13" s="1095"/>
      <c r="G13" s="1095"/>
      <c r="H13" s="1098"/>
      <c r="I13" s="77"/>
      <c r="J13" s="49"/>
    </row>
    <row r="14" spans="1:10" s="295" customFormat="1" ht="13.5" customHeight="1">
      <c r="A14" s="2966" t="s">
        <v>661</v>
      </c>
      <c r="B14" s="2821"/>
      <c r="C14" s="1082"/>
      <c r="D14" s="1101" t="s">
        <v>1508</v>
      </c>
      <c r="E14" s="1401" t="s">
        <v>1509</v>
      </c>
      <c r="F14" s="1146" t="s">
        <v>310</v>
      </c>
      <c r="G14" s="1104" t="s">
        <v>311</v>
      </c>
      <c r="H14" s="1076" t="s">
        <v>1510</v>
      </c>
      <c r="I14" s="77"/>
      <c r="J14" s="49"/>
    </row>
    <row r="15" spans="1:10" s="295" customFormat="1" ht="13.5" customHeight="1">
      <c r="A15" s="946"/>
      <c r="B15" s="1067"/>
      <c r="C15" s="1082"/>
      <c r="D15" s="1101" t="s">
        <v>704</v>
      </c>
      <c r="E15" s="1401" t="s">
        <v>1</v>
      </c>
      <c r="F15" s="1146" t="s">
        <v>1390</v>
      </c>
      <c r="G15" s="1104" t="s">
        <v>316</v>
      </c>
      <c r="H15" s="1076" t="s">
        <v>2</v>
      </c>
      <c r="I15" s="77"/>
      <c r="J15" s="49"/>
    </row>
    <row r="16" spans="1:10" s="295" customFormat="1" ht="13.5" customHeight="1">
      <c r="A16" s="2981" t="s">
        <v>1768</v>
      </c>
      <c r="B16" s="2834"/>
      <c r="C16" s="1101" t="s">
        <v>1021</v>
      </c>
      <c r="D16" s="1101" t="s">
        <v>782</v>
      </c>
      <c r="E16" s="1401" t="s">
        <v>4</v>
      </c>
      <c r="F16" s="1121" t="s">
        <v>811</v>
      </c>
      <c r="G16" s="1136" t="s">
        <v>812</v>
      </c>
      <c r="H16" s="1076" t="s">
        <v>500</v>
      </c>
      <c r="I16" s="77"/>
      <c r="J16" s="49"/>
    </row>
    <row r="17" spans="1:10" s="295" customFormat="1" ht="13.5" customHeight="1">
      <c r="A17" s="2981" t="s">
        <v>471</v>
      </c>
      <c r="B17" s="2834"/>
      <c r="C17" s="1379" t="s">
        <v>1023</v>
      </c>
      <c r="D17" s="1101" t="s">
        <v>788</v>
      </c>
      <c r="E17" s="1406" t="s">
        <v>1465</v>
      </c>
      <c r="F17" s="1137" t="s">
        <v>1998</v>
      </c>
      <c r="G17" s="1124" t="s">
        <v>578</v>
      </c>
      <c r="H17" s="1174" t="s">
        <v>813</v>
      </c>
      <c r="I17" s="77"/>
      <c r="J17" s="49"/>
    </row>
    <row r="18" spans="1:10" s="295" customFormat="1" ht="13.5" customHeight="1">
      <c r="A18" s="2979" t="s">
        <v>2032</v>
      </c>
      <c r="B18" s="2832"/>
      <c r="C18" s="1400"/>
      <c r="D18" s="1379" t="s">
        <v>153</v>
      </c>
      <c r="E18" s="1406" t="s">
        <v>154</v>
      </c>
      <c r="F18" s="1076"/>
      <c r="G18" s="1124" t="s">
        <v>744</v>
      </c>
      <c r="H18" s="1174" t="s">
        <v>1567</v>
      </c>
      <c r="I18" s="77"/>
      <c r="J18" s="49"/>
    </row>
    <row r="19" spans="1:10" s="295" customFormat="1" ht="13.5" customHeight="1">
      <c r="A19" s="2979" t="s">
        <v>8</v>
      </c>
      <c r="B19" s="2832"/>
      <c r="C19" s="1400"/>
      <c r="D19" s="1379" t="s">
        <v>156</v>
      </c>
      <c r="E19" s="556"/>
      <c r="F19" s="1060"/>
      <c r="G19" s="1060"/>
      <c r="H19" s="1059"/>
      <c r="I19" s="77"/>
      <c r="J19" s="49"/>
    </row>
    <row r="20" spans="1:10" s="295" customFormat="1" ht="13.5" customHeight="1">
      <c r="A20" s="946"/>
      <c r="B20" s="1067"/>
      <c r="C20" s="1400"/>
      <c r="D20" s="1379" t="s">
        <v>2043</v>
      </c>
      <c r="E20" s="1401"/>
      <c r="F20" s="1060"/>
      <c r="G20" s="1060"/>
      <c r="H20" s="1059"/>
      <c r="I20" s="77"/>
      <c r="J20" s="49"/>
    </row>
    <row r="21" spans="1:10" s="295" customFormat="1" ht="13.5" customHeight="1">
      <c r="A21" s="946"/>
      <c r="B21" s="1067"/>
      <c r="C21" s="1400"/>
      <c r="D21" s="1082"/>
      <c r="E21" s="1089"/>
      <c r="F21" s="1060"/>
      <c r="G21" s="1060"/>
      <c r="H21" s="1059"/>
      <c r="I21" s="77"/>
      <c r="J21" s="49"/>
    </row>
    <row r="22" spans="1:10" s="295" customFormat="1" ht="13.5" customHeight="1">
      <c r="A22" s="946"/>
      <c r="B22" s="1067"/>
      <c r="C22" s="1400"/>
      <c r="D22" s="1400"/>
      <c r="E22" s="1405"/>
      <c r="F22" s="1071"/>
      <c r="G22" s="1071"/>
      <c r="H22" s="1307"/>
      <c r="I22" s="77"/>
      <c r="J22" s="49"/>
    </row>
    <row r="23" spans="1:10" s="295" customFormat="1" ht="13.5" customHeight="1">
      <c r="A23" s="2834"/>
      <c r="B23" s="2834"/>
      <c r="C23" s="3045" t="s">
        <v>2319</v>
      </c>
      <c r="D23" s="3030"/>
      <c r="E23" s="3030"/>
      <c r="F23" s="3030"/>
      <c r="G23" s="3030"/>
      <c r="H23" s="3030"/>
      <c r="I23" s="77"/>
      <c r="J23" s="49"/>
    </row>
    <row r="24" spans="1:10" s="295" customFormat="1" ht="13.5" customHeight="1">
      <c r="A24" s="2834"/>
      <c r="B24" s="2834"/>
      <c r="C24" s="3042"/>
      <c r="D24" s="3043"/>
      <c r="E24" s="3043"/>
      <c r="F24" s="3043"/>
      <c r="G24" s="3043"/>
      <c r="H24" s="3043"/>
      <c r="I24" s="77"/>
      <c r="J24" s="49"/>
    </row>
    <row r="25" spans="1:10" s="284" customFormat="1" ht="12.75" customHeight="1">
      <c r="A25" s="1397"/>
      <c r="B25" s="1397"/>
      <c r="C25" s="1398"/>
      <c r="D25" s="1398"/>
      <c r="E25" s="1398"/>
      <c r="F25" s="1398"/>
      <c r="G25" s="1398"/>
      <c r="H25" s="1398"/>
      <c r="I25" s="77"/>
      <c r="J25" s="77"/>
    </row>
    <row r="26" spans="1:10" s="295" customFormat="1" ht="12.75" customHeight="1">
      <c r="A26" s="103">
        <v>2010</v>
      </c>
      <c r="B26" s="108" t="s">
        <v>158</v>
      </c>
      <c r="C26" s="84">
        <v>17870</v>
      </c>
      <c r="D26" s="84">
        <v>50213</v>
      </c>
      <c r="E26" s="85">
        <v>25756</v>
      </c>
      <c r="F26" s="85">
        <v>8799</v>
      </c>
      <c r="G26" s="85">
        <v>1980</v>
      </c>
      <c r="H26" s="85">
        <v>24169</v>
      </c>
      <c r="I26" s="77"/>
      <c r="J26" s="49"/>
    </row>
    <row r="27" spans="1:10" s="377" customFormat="1" ht="12.75" customHeight="1">
      <c r="A27" s="295"/>
      <c r="B27" s="93" t="s">
        <v>1375</v>
      </c>
      <c r="C27" s="68">
        <v>92.9</v>
      </c>
      <c r="D27" s="68">
        <v>81.400000000000006</v>
      </c>
      <c r="E27" s="158">
        <v>146.1</v>
      </c>
      <c r="F27" s="158">
        <v>168.1</v>
      </c>
      <c r="G27" s="158">
        <v>36.9</v>
      </c>
      <c r="H27" s="158">
        <v>121.5</v>
      </c>
      <c r="I27" s="236"/>
      <c r="J27" s="91"/>
    </row>
    <row r="28" spans="1:10" s="295" customFormat="1" ht="12.75" customHeight="1">
      <c r="B28" s="93"/>
      <c r="C28" s="84"/>
      <c r="D28" s="84"/>
      <c r="E28" s="85"/>
      <c r="F28" s="85"/>
      <c r="G28" s="85"/>
      <c r="H28" s="85"/>
      <c r="I28" s="77"/>
      <c r="J28" s="49"/>
    </row>
    <row r="29" spans="1:10" s="295" customFormat="1" ht="12.75" customHeight="1">
      <c r="A29" s="103">
        <v>2011</v>
      </c>
      <c r="B29" s="108" t="s">
        <v>1209</v>
      </c>
      <c r="C29" s="84">
        <v>1698</v>
      </c>
      <c r="D29" s="84">
        <v>6827</v>
      </c>
      <c r="E29" s="85">
        <v>12746</v>
      </c>
      <c r="F29" s="85">
        <v>241</v>
      </c>
      <c r="G29" s="85">
        <v>268</v>
      </c>
      <c r="H29" s="85">
        <v>4252</v>
      </c>
      <c r="I29" s="77"/>
      <c r="J29" s="49"/>
    </row>
    <row r="30" spans="1:10" s="295" customFormat="1" ht="12.75" customHeight="1">
      <c r="A30" s="103"/>
      <c r="B30" s="108" t="s">
        <v>159</v>
      </c>
      <c r="C30" s="84">
        <v>6677</v>
      </c>
      <c r="D30" s="84">
        <v>21598</v>
      </c>
      <c r="E30" s="85">
        <v>29123</v>
      </c>
      <c r="F30" s="85">
        <v>550</v>
      </c>
      <c r="G30" s="85">
        <v>555</v>
      </c>
      <c r="H30" s="85">
        <v>9927</v>
      </c>
      <c r="I30" s="77"/>
      <c r="J30" s="49"/>
    </row>
    <row r="31" spans="1:10" s="295" customFormat="1" ht="12.75" customHeight="1">
      <c r="A31" s="103"/>
      <c r="B31" s="108" t="s">
        <v>160</v>
      </c>
      <c r="C31" s="84">
        <v>9535</v>
      </c>
      <c r="D31" s="84">
        <v>33873</v>
      </c>
      <c r="E31" s="85">
        <v>35822</v>
      </c>
      <c r="F31" s="85">
        <v>1666</v>
      </c>
      <c r="G31" s="85">
        <v>1522</v>
      </c>
      <c r="H31" s="85">
        <v>14936</v>
      </c>
      <c r="I31" s="77"/>
      <c r="J31" s="49"/>
    </row>
    <row r="32" spans="1:10" s="295" customFormat="1" ht="12.75" customHeight="1">
      <c r="A32" s="103"/>
      <c r="B32" s="108" t="s">
        <v>158</v>
      </c>
      <c r="C32" s="84">
        <v>14257</v>
      </c>
      <c r="D32" s="84">
        <v>53819</v>
      </c>
      <c r="E32" s="85">
        <v>49692</v>
      </c>
      <c r="F32" s="85">
        <v>2118</v>
      </c>
      <c r="G32" s="85">
        <v>3621</v>
      </c>
      <c r="H32" s="85">
        <v>26402</v>
      </c>
      <c r="I32" s="77"/>
      <c r="J32" s="49"/>
    </row>
    <row r="33" spans="1:11" s="377" customFormat="1" ht="12.75" customHeight="1">
      <c r="A33" s="295"/>
      <c r="B33" s="93" t="s">
        <v>1375</v>
      </c>
      <c r="C33" s="68">
        <v>79.8</v>
      </c>
      <c r="D33" s="68">
        <v>107.2</v>
      </c>
      <c r="E33" s="68">
        <v>192.9</v>
      </c>
      <c r="F33" s="68">
        <v>24.1</v>
      </c>
      <c r="G33" s="68">
        <v>182.9</v>
      </c>
      <c r="H33" s="158">
        <v>109.2</v>
      </c>
      <c r="I33" s="236"/>
      <c r="J33" s="91"/>
    </row>
    <row r="34" spans="1:11" s="295" customFormat="1" ht="12.75" customHeight="1">
      <c r="B34" s="93"/>
      <c r="C34" s="68"/>
      <c r="D34" s="68"/>
      <c r="E34" s="158"/>
      <c r="F34" s="158"/>
      <c r="G34" s="158"/>
      <c r="H34" s="158"/>
      <c r="I34" s="77"/>
      <c r="J34" s="49"/>
    </row>
    <row r="35" spans="1:11" s="295" customFormat="1" ht="12.75" customHeight="1">
      <c r="A35" s="103">
        <v>2012</v>
      </c>
      <c r="B35" s="108" t="s">
        <v>1209</v>
      </c>
      <c r="C35" s="84">
        <v>149</v>
      </c>
      <c r="D35" s="84">
        <v>16072</v>
      </c>
      <c r="E35" s="85">
        <v>8811</v>
      </c>
      <c r="F35" s="85">
        <v>501</v>
      </c>
      <c r="G35" s="85">
        <v>252</v>
      </c>
      <c r="H35" s="85">
        <v>4874</v>
      </c>
      <c r="I35" s="77"/>
      <c r="J35" s="49"/>
    </row>
    <row r="36" spans="1:11" s="295" customFormat="1" ht="12.75" customHeight="1">
      <c r="A36" s="103"/>
      <c r="B36" s="108" t="s">
        <v>159</v>
      </c>
      <c r="C36" s="84">
        <v>404</v>
      </c>
      <c r="D36" s="84">
        <v>24996</v>
      </c>
      <c r="E36" s="85">
        <v>15104</v>
      </c>
      <c r="F36" s="85">
        <v>1397</v>
      </c>
      <c r="G36" s="85">
        <v>621</v>
      </c>
      <c r="H36" s="85">
        <v>12738</v>
      </c>
      <c r="I36" s="77"/>
      <c r="J36" s="49"/>
    </row>
    <row r="37" spans="1:11" s="295" customFormat="1" ht="12.75" customHeight="1">
      <c r="A37" s="103"/>
      <c r="B37" s="108" t="s">
        <v>160</v>
      </c>
      <c r="C37" s="84">
        <v>1631</v>
      </c>
      <c r="D37" s="84">
        <v>48371</v>
      </c>
      <c r="E37" s="85">
        <v>22012</v>
      </c>
      <c r="F37" s="85">
        <v>3111</v>
      </c>
      <c r="G37" s="85">
        <v>946</v>
      </c>
      <c r="H37" s="85">
        <v>19501</v>
      </c>
      <c r="I37" s="77"/>
      <c r="J37" s="49"/>
    </row>
    <row r="38" spans="1:11" s="295" customFormat="1" ht="12.75" customHeight="1">
      <c r="A38" s="103"/>
      <c r="B38" s="108" t="s">
        <v>158</v>
      </c>
      <c r="C38" s="84">
        <v>2776</v>
      </c>
      <c r="D38" s="84">
        <v>96710</v>
      </c>
      <c r="E38" s="85">
        <v>38193</v>
      </c>
      <c r="F38" s="85">
        <v>3717</v>
      </c>
      <c r="G38" s="85">
        <v>1615</v>
      </c>
      <c r="H38" s="85">
        <v>27443</v>
      </c>
      <c r="I38" s="77"/>
      <c r="J38" s="49"/>
    </row>
    <row r="39" spans="1:11" s="377" customFormat="1" ht="12.75" customHeight="1">
      <c r="A39" s="103"/>
      <c r="B39" s="93" t="s">
        <v>1375</v>
      </c>
      <c r="C39" s="689">
        <v>19.5</v>
      </c>
      <c r="D39" s="689">
        <v>179.7</v>
      </c>
      <c r="E39" s="690">
        <v>76.900000000000006</v>
      </c>
      <c r="F39" s="690">
        <v>175.5</v>
      </c>
      <c r="G39" s="690">
        <v>44.6</v>
      </c>
      <c r="H39" s="690">
        <v>103.9</v>
      </c>
      <c r="I39" s="236"/>
      <c r="J39" s="91"/>
    </row>
    <row r="40" spans="1:11" s="377" customFormat="1" ht="12.75" customHeight="1">
      <c r="A40" s="103"/>
      <c r="B40" s="93"/>
      <c r="C40" s="689"/>
      <c r="D40" s="689"/>
      <c r="E40" s="690"/>
      <c r="F40" s="690"/>
      <c r="G40" s="690"/>
      <c r="H40" s="690"/>
      <c r="I40" s="236"/>
      <c r="J40" s="91"/>
    </row>
    <row r="41" spans="1:11" s="295" customFormat="1" ht="12.75" customHeight="1">
      <c r="A41" s="103">
        <v>2013</v>
      </c>
      <c r="B41" s="108" t="s">
        <v>1209</v>
      </c>
      <c r="C41" s="84">
        <v>338</v>
      </c>
      <c r="D41" s="84">
        <v>4142</v>
      </c>
      <c r="E41" s="84">
        <v>6961</v>
      </c>
      <c r="F41" s="84">
        <v>1166</v>
      </c>
      <c r="G41" s="84">
        <v>716</v>
      </c>
      <c r="H41" s="85">
        <v>5038</v>
      </c>
      <c r="I41" s="427"/>
      <c r="J41" s="427"/>
      <c r="K41" s="284"/>
    </row>
    <row r="42" spans="1:11" s="295" customFormat="1" ht="12.75" customHeight="1">
      <c r="A42" s="103"/>
      <c r="B42" s="108" t="s">
        <v>159</v>
      </c>
      <c r="C42" s="84">
        <v>3470</v>
      </c>
      <c r="D42" s="84">
        <v>10151</v>
      </c>
      <c r="E42" s="84">
        <v>20708</v>
      </c>
      <c r="F42" s="84">
        <v>5993</v>
      </c>
      <c r="G42" s="84">
        <v>1092</v>
      </c>
      <c r="H42" s="85">
        <v>11541</v>
      </c>
      <c r="I42" s="427"/>
      <c r="J42" s="427"/>
      <c r="K42" s="284"/>
    </row>
    <row r="43" spans="1:11" s="295" customFormat="1" ht="12.75" customHeight="1">
      <c r="A43" s="103"/>
      <c r="B43" s="108" t="s">
        <v>160</v>
      </c>
      <c r="C43" s="84">
        <v>9875</v>
      </c>
      <c r="D43" s="84">
        <v>24544</v>
      </c>
      <c r="E43" s="85">
        <v>37396</v>
      </c>
      <c r="F43" s="85">
        <v>6782</v>
      </c>
      <c r="G43" s="85">
        <v>1409</v>
      </c>
      <c r="H43" s="85">
        <v>17814</v>
      </c>
      <c r="I43" s="77"/>
      <c r="J43" s="49"/>
    </row>
    <row r="44" spans="1:11" s="295" customFormat="1" ht="12.75" customHeight="1">
      <c r="A44" s="103"/>
      <c r="B44" s="108" t="s">
        <v>158</v>
      </c>
      <c r="C44" s="84">
        <v>5927</v>
      </c>
      <c r="D44" s="84">
        <v>39527</v>
      </c>
      <c r="E44" s="85">
        <v>66322</v>
      </c>
      <c r="F44" s="85">
        <v>7531</v>
      </c>
      <c r="G44" s="85">
        <v>1873</v>
      </c>
      <c r="H44" s="85">
        <v>23132</v>
      </c>
      <c r="I44" s="77"/>
      <c r="J44" s="49"/>
    </row>
    <row r="45" spans="1:11" s="377" customFormat="1" ht="12.75" customHeight="1">
      <c r="A45" s="103"/>
      <c r="B45" s="93" t="s">
        <v>1375</v>
      </c>
      <c r="C45" s="689">
        <v>213.5</v>
      </c>
      <c r="D45" s="689">
        <v>40.9</v>
      </c>
      <c r="E45" s="690">
        <v>173.6</v>
      </c>
      <c r="F45" s="690">
        <v>202.6</v>
      </c>
      <c r="G45" s="690">
        <v>116</v>
      </c>
      <c r="H45" s="690">
        <v>84.3</v>
      </c>
      <c r="I45" s="236"/>
      <c r="J45" s="91"/>
    </row>
    <row r="46" spans="1:11" s="377" customFormat="1" ht="12.75" customHeight="1">
      <c r="A46" s="103"/>
      <c r="B46" s="93"/>
      <c r="C46" s="689"/>
      <c r="D46" s="689"/>
      <c r="E46" s="690"/>
      <c r="F46" s="690"/>
      <c r="G46" s="690"/>
      <c r="H46" s="690"/>
      <c r="I46" s="236"/>
      <c r="J46" s="91"/>
    </row>
    <row r="47" spans="1:11" s="295" customFormat="1" ht="12.75" customHeight="1">
      <c r="A47" s="103">
        <v>2014</v>
      </c>
      <c r="B47" s="108" t="s">
        <v>1209</v>
      </c>
      <c r="C47" s="84">
        <v>447</v>
      </c>
      <c r="D47" s="84">
        <v>4260</v>
      </c>
      <c r="E47" s="84">
        <v>7283</v>
      </c>
      <c r="F47" s="84">
        <v>566</v>
      </c>
      <c r="G47" s="84">
        <v>1078</v>
      </c>
      <c r="H47" s="85">
        <v>3822</v>
      </c>
      <c r="I47" s="427"/>
      <c r="J47" s="427"/>
      <c r="K47" s="284"/>
    </row>
    <row r="48" spans="1:11" s="295" customFormat="1" ht="12.75" customHeight="1">
      <c r="A48" s="103"/>
      <c r="B48" s="108" t="s">
        <v>159</v>
      </c>
      <c r="C48" s="84">
        <v>1113</v>
      </c>
      <c r="D48" s="84">
        <v>10746</v>
      </c>
      <c r="E48" s="84">
        <v>22230</v>
      </c>
      <c r="F48" s="84">
        <v>2053</v>
      </c>
      <c r="G48" s="84">
        <v>1359</v>
      </c>
      <c r="H48" s="85">
        <v>9395</v>
      </c>
      <c r="I48" s="427"/>
      <c r="J48" s="427"/>
      <c r="K48" s="284"/>
    </row>
    <row r="49" spans="1:11" s="295" customFormat="1" ht="12.75" customHeight="1">
      <c r="A49" s="103"/>
      <c r="B49" s="108" t="s">
        <v>160</v>
      </c>
      <c r="C49" s="84">
        <v>8421</v>
      </c>
      <c r="D49" s="84">
        <v>16829</v>
      </c>
      <c r="E49" s="85">
        <v>39630</v>
      </c>
      <c r="F49" s="85">
        <v>3090</v>
      </c>
      <c r="G49" s="85">
        <v>1852</v>
      </c>
      <c r="H49" s="85">
        <v>19041</v>
      </c>
      <c r="I49" s="77"/>
      <c r="J49" s="49"/>
    </row>
    <row r="50" spans="1:11" s="295" customFormat="1" ht="12.75" customHeight="1">
      <c r="A50" s="103"/>
      <c r="B50" s="108" t="s">
        <v>158</v>
      </c>
      <c r="C50" s="84">
        <v>10051</v>
      </c>
      <c r="D50" s="84">
        <v>35166</v>
      </c>
      <c r="E50" s="85">
        <v>43157</v>
      </c>
      <c r="F50" s="85">
        <v>5653</v>
      </c>
      <c r="G50" s="85">
        <v>1971</v>
      </c>
      <c r="H50" s="85">
        <v>26506</v>
      </c>
      <c r="I50" s="77"/>
      <c r="J50" s="49"/>
    </row>
    <row r="51" spans="1:11" s="377" customFormat="1" ht="12.75" customHeight="1">
      <c r="A51" s="295"/>
      <c r="B51" s="93" t="s">
        <v>1375</v>
      </c>
      <c r="C51" s="68">
        <v>169.6</v>
      </c>
      <c r="D51" s="68">
        <v>89</v>
      </c>
      <c r="E51" s="68">
        <v>65.099999999999994</v>
      </c>
      <c r="F51" s="68">
        <v>75.099999999999994</v>
      </c>
      <c r="G51" s="68">
        <v>105.2</v>
      </c>
      <c r="H51" s="158">
        <v>114.6</v>
      </c>
      <c r="I51" s="172"/>
      <c r="J51" s="172"/>
      <c r="K51" s="400"/>
    </row>
    <row r="52" spans="1:11" s="377" customFormat="1" ht="12.75" customHeight="1">
      <c r="A52" s="295"/>
      <c r="B52" s="93"/>
      <c r="C52" s="68"/>
      <c r="D52" s="68"/>
      <c r="E52" s="68"/>
      <c r="F52" s="68"/>
      <c r="G52" s="68"/>
      <c r="H52" s="158"/>
      <c r="I52" s="172"/>
      <c r="J52" s="172"/>
      <c r="K52" s="400"/>
    </row>
    <row r="53" spans="1:11" s="295" customFormat="1" ht="12.75" customHeight="1">
      <c r="A53" s="103">
        <v>2015</v>
      </c>
      <c r="B53" s="108" t="s">
        <v>1209</v>
      </c>
      <c r="C53" s="84">
        <v>538</v>
      </c>
      <c r="D53" s="84">
        <v>6843</v>
      </c>
      <c r="E53" s="84">
        <v>21679</v>
      </c>
      <c r="F53" s="84">
        <v>1265</v>
      </c>
      <c r="G53" s="84">
        <v>985</v>
      </c>
      <c r="H53" s="85">
        <v>10062</v>
      </c>
      <c r="I53" s="427"/>
      <c r="J53" s="427"/>
      <c r="K53" s="284"/>
    </row>
    <row r="54" spans="1:11" s="295" customFormat="1" ht="12.75" customHeight="1">
      <c r="A54" s="103"/>
      <c r="B54" s="108" t="s">
        <v>159</v>
      </c>
      <c r="C54" s="84">
        <v>2892</v>
      </c>
      <c r="D54" s="84">
        <v>17711</v>
      </c>
      <c r="E54" s="84">
        <v>31416</v>
      </c>
      <c r="F54" s="84">
        <v>3652</v>
      </c>
      <c r="G54" s="84">
        <v>2108</v>
      </c>
      <c r="H54" s="85">
        <v>11903</v>
      </c>
      <c r="I54" s="427"/>
      <c r="J54" s="427"/>
      <c r="K54" s="284"/>
    </row>
    <row r="55" spans="1:11" s="295" customFormat="1" ht="12.75" customHeight="1">
      <c r="A55" s="103"/>
      <c r="B55" s="108" t="s">
        <v>160</v>
      </c>
      <c r="C55" s="84">
        <v>5876</v>
      </c>
      <c r="D55" s="84">
        <v>31152</v>
      </c>
      <c r="E55" s="84">
        <v>67666</v>
      </c>
      <c r="F55" s="84">
        <v>6209</v>
      </c>
      <c r="G55" s="84">
        <v>1616</v>
      </c>
      <c r="H55" s="85">
        <v>28972</v>
      </c>
      <c r="I55" s="427"/>
      <c r="J55" s="427"/>
      <c r="K55" s="284"/>
    </row>
    <row r="56" spans="1:11" s="295" customFormat="1" ht="12.75" customHeight="1">
      <c r="A56" s="103"/>
      <c r="B56" s="108" t="s">
        <v>158</v>
      </c>
      <c r="C56" s="84">
        <v>8849</v>
      </c>
      <c r="D56" s="84">
        <v>37916</v>
      </c>
      <c r="E56" s="85">
        <v>106165</v>
      </c>
      <c r="F56" s="85">
        <v>6225</v>
      </c>
      <c r="G56" s="85">
        <v>2073</v>
      </c>
      <c r="H56" s="85">
        <v>43378</v>
      </c>
      <c r="I56" s="77"/>
      <c r="J56" s="49"/>
    </row>
    <row r="57" spans="1:11" s="377" customFormat="1" ht="12.75" customHeight="1">
      <c r="A57" s="295"/>
      <c r="B57" s="93" t="s">
        <v>1375</v>
      </c>
      <c r="C57" s="68">
        <v>88</v>
      </c>
      <c r="D57" s="68">
        <v>107.8</v>
      </c>
      <c r="E57" s="68">
        <v>246</v>
      </c>
      <c r="F57" s="68">
        <v>110.1</v>
      </c>
      <c r="G57" s="68">
        <v>105.2</v>
      </c>
      <c r="H57" s="158">
        <v>163.69999999999999</v>
      </c>
      <c r="I57" s="172"/>
      <c r="J57" s="172"/>
      <c r="K57" s="400"/>
    </row>
    <row r="58" spans="1:11" s="377" customFormat="1" ht="12.75" customHeight="1">
      <c r="A58" s="295"/>
      <c r="B58" s="93"/>
      <c r="C58" s="68"/>
      <c r="D58" s="68"/>
      <c r="E58" s="68"/>
      <c r="F58" s="68"/>
      <c r="G58" s="68"/>
      <c r="H58" s="158"/>
      <c r="I58" s="172"/>
      <c r="J58" s="172"/>
      <c r="K58" s="400"/>
    </row>
    <row r="59" spans="1:11" s="295" customFormat="1" ht="12.75" customHeight="1">
      <c r="A59" s="103">
        <v>2016</v>
      </c>
      <c r="B59" s="108" t="s">
        <v>1209</v>
      </c>
      <c r="C59" s="84">
        <v>586</v>
      </c>
      <c r="D59" s="84">
        <v>4279</v>
      </c>
      <c r="E59" s="84">
        <v>14933</v>
      </c>
      <c r="F59" s="84" t="s">
        <v>656</v>
      </c>
      <c r="G59" s="84">
        <v>180</v>
      </c>
      <c r="H59" s="85">
        <v>7531</v>
      </c>
      <c r="I59" s="427"/>
      <c r="J59" s="427"/>
      <c r="K59" s="284"/>
    </row>
    <row r="60" spans="1:11" s="295" customFormat="1" ht="12.75" customHeight="1">
      <c r="A60" s="103"/>
      <c r="B60" s="108" t="s">
        <v>159</v>
      </c>
      <c r="C60" s="84">
        <v>17045</v>
      </c>
      <c r="D60" s="84">
        <v>11847</v>
      </c>
      <c r="E60" s="84">
        <v>40198</v>
      </c>
      <c r="F60" s="84" t="s">
        <v>656</v>
      </c>
      <c r="G60" s="84">
        <v>247</v>
      </c>
      <c r="H60" s="85">
        <v>22446</v>
      </c>
      <c r="I60" s="427"/>
      <c r="J60" s="427"/>
      <c r="K60" s="284"/>
    </row>
    <row r="61" spans="1:11" s="295" customFormat="1" ht="12.75" customHeight="1">
      <c r="A61" s="103"/>
      <c r="B61" s="108" t="s">
        <v>160</v>
      </c>
      <c r="C61" s="84">
        <v>8810</v>
      </c>
      <c r="D61" s="84">
        <v>26985</v>
      </c>
      <c r="E61" s="84">
        <v>46626</v>
      </c>
      <c r="F61" s="84">
        <v>2887</v>
      </c>
      <c r="G61" s="84">
        <v>916</v>
      </c>
      <c r="H61" s="85">
        <v>37037</v>
      </c>
      <c r="I61" s="427"/>
      <c r="J61" s="427"/>
      <c r="K61" s="284"/>
    </row>
    <row r="62" spans="1:11" s="295" customFormat="1" ht="12.75" customHeight="1">
      <c r="A62" s="103"/>
      <c r="B62" s="108" t="s">
        <v>158</v>
      </c>
      <c r="C62" s="84">
        <v>10546</v>
      </c>
      <c r="D62" s="84">
        <v>41873</v>
      </c>
      <c r="E62" s="84">
        <v>82492</v>
      </c>
      <c r="F62" s="84">
        <v>3967</v>
      </c>
      <c r="G62" s="84">
        <v>1436</v>
      </c>
      <c r="H62" s="85">
        <v>54718</v>
      </c>
      <c r="I62" s="427"/>
      <c r="J62" s="427"/>
      <c r="K62" s="284"/>
    </row>
    <row r="63" spans="1:11" s="377" customFormat="1" ht="12.75" customHeight="1">
      <c r="A63" s="295"/>
      <c r="B63" s="93" t="s">
        <v>1375</v>
      </c>
      <c r="C63" s="68">
        <v>119.2</v>
      </c>
      <c r="D63" s="68">
        <v>110.4</v>
      </c>
      <c r="E63" s="68">
        <v>77.7</v>
      </c>
      <c r="F63" s="68">
        <v>63.7</v>
      </c>
      <c r="G63" s="68">
        <v>69.3</v>
      </c>
      <c r="H63" s="158">
        <v>126.1</v>
      </c>
      <c r="I63" s="172"/>
      <c r="J63" s="172"/>
      <c r="K63" s="400"/>
    </row>
    <row r="64" spans="1:11" s="377" customFormat="1" ht="12.75" customHeight="1">
      <c r="A64" s="295"/>
      <c r="B64" s="93"/>
      <c r="C64" s="68"/>
      <c r="D64" s="68"/>
      <c r="E64" s="68"/>
      <c r="F64" s="68"/>
      <c r="G64" s="68"/>
      <c r="H64" s="158"/>
      <c r="I64" s="172"/>
      <c r="J64" s="172"/>
      <c r="K64" s="400"/>
    </row>
    <row r="65" spans="1:11" s="295" customFormat="1" ht="12.75" customHeight="1">
      <c r="A65" s="103">
        <v>2017</v>
      </c>
      <c r="B65" s="108" t="s">
        <v>1209</v>
      </c>
      <c r="C65" s="84">
        <v>1846</v>
      </c>
      <c r="D65" s="84">
        <v>9083</v>
      </c>
      <c r="E65" s="84">
        <v>27115</v>
      </c>
      <c r="F65" s="84">
        <v>811</v>
      </c>
      <c r="G65" s="84">
        <v>553</v>
      </c>
      <c r="H65" s="85">
        <v>5844</v>
      </c>
      <c r="I65" s="427"/>
      <c r="J65" s="427"/>
      <c r="K65" s="284"/>
    </row>
    <row r="66" spans="1:11" s="295" customFormat="1" ht="12.75" customHeight="1">
      <c r="A66" s="103"/>
      <c r="B66" s="108" t="s">
        <v>159</v>
      </c>
      <c r="C66" s="84">
        <v>2807</v>
      </c>
      <c r="D66" s="84">
        <v>22504</v>
      </c>
      <c r="E66" s="84">
        <v>61773</v>
      </c>
      <c r="F66" s="84">
        <v>1437</v>
      </c>
      <c r="G66" s="84">
        <v>913</v>
      </c>
      <c r="H66" s="85">
        <v>21009</v>
      </c>
      <c r="I66" s="427"/>
      <c r="J66" s="427"/>
      <c r="K66" s="284"/>
    </row>
    <row r="67" spans="1:11" s="295" customFormat="1" ht="12.75" customHeight="1">
      <c r="A67" s="103"/>
      <c r="B67" s="108" t="s">
        <v>160</v>
      </c>
      <c r="C67" s="84">
        <v>3563</v>
      </c>
      <c r="D67" s="84">
        <v>34016</v>
      </c>
      <c r="E67" s="84">
        <v>85787</v>
      </c>
      <c r="F67" s="84">
        <v>1735</v>
      </c>
      <c r="G67" s="84">
        <v>1548</v>
      </c>
      <c r="H67" s="85">
        <v>31460</v>
      </c>
      <c r="I67" s="427"/>
      <c r="J67" s="427"/>
      <c r="K67" s="284"/>
    </row>
    <row r="68" spans="1:11" s="295" customFormat="1" ht="12.75" customHeight="1">
      <c r="A68" s="103"/>
      <c r="B68" s="108" t="s">
        <v>158</v>
      </c>
      <c r="C68" s="84">
        <v>8655</v>
      </c>
      <c r="D68" s="84">
        <v>48602</v>
      </c>
      <c r="E68" s="84">
        <v>122737</v>
      </c>
      <c r="F68" s="84">
        <v>4165</v>
      </c>
      <c r="G68" s="84">
        <v>3255</v>
      </c>
      <c r="H68" s="85">
        <v>43163</v>
      </c>
      <c r="I68" s="427"/>
      <c r="J68" s="427"/>
      <c r="K68" s="284"/>
    </row>
    <row r="69" spans="1:11" s="377" customFormat="1" ht="12.75" customHeight="1">
      <c r="A69" s="103"/>
      <c r="B69" s="93" t="s">
        <v>1375</v>
      </c>
      <c r="C69" s="68">
        <f t="shared" ref="C69:H69" si="0">ROUND(C68/C62*100,1)</f>
        <v>82.1</v>
      </c>
      <c r="D69" s="68">
        <f t="shared" si="0"/>
        <v>116.1</v>
      </c>
      <c r="E69" s="68">
        <f t="shared" si="0"/>
        <v>148.80000000000001</v>
      </c>
      <c r="F69" s="68">
        <f t="shared" si="0"/>
        <v>105</v>
      </c>
      <c r="G69" s="68">
        <f t="shared" si="0"/>
        <v>226.7</v>
      </c>
      <c r="H69" s="158">
        <f t="shared" si="0"/>
        <v>78.900000000000006</v>
      </c>
      <c r="I69" s="172"/>
      <c r="J69" s="172"/>
      <c r="K69" s="400"/>
    </row>
    <row r="70" spans="1:11" s="377" customFormat="1" ht="12.75" customHeight="1">
      <c r="A70" s="295"/>
      <c r="B70" s="93"/>
      <c r="C70" s="84"/>
      <c r="D70" s="84"/>
      <c r="E70" s="84"/>
      <c r="F70" s="84"/>
      <c r="G70" s="84"/>
      <c r="H70" s="85"/>
      <c r="I70" s="172"/>
      <c r="J70" s="172"/>
      <c r="K70" s="400"/>
    </row>
    <row r="71" spans="1:11" s="377" customFormat="1" ht="12.75" customHeight="1">
      <c r="A71" s="103">
        <v>2018</v>
      </c>
      <c r="B71" s="108" t="s">
        <v>1209</v>
      </c>
      <c r="C71" s="84">
        <v>2349</v>
      </c>
      <c r="D71" s="84">
        <v>9614</v>
      </c>
      <c r="E71" s="84">
        <v>21554</v>
      </c>
      <c r="F71" s="84">
        <v>308</v>
      </c>
      <c r="G71" s="84">
        <v>248</v>
      </c>
      <c r="H71" s="85">
        <v>7328</v>
      </c>
      <c r="I71" s="172"/>
      <c r="J71" s="172"/>
      <c r="K71" s="400"/>
    </row>
    <row r="72" spans="1:11" s="377" customFormat="1" ht="12.75" customHeight="1">
      <c r="A72" s="103"/>
      <c r="B72" s="108" t="s">
        <v>159</v>
      </c>
      <c r="C72" s="84">
        <v>4043</v>
      </c>
      <c r="D72" s="84">
        <v>19863</v>
      </c>
      <c r="E72" s="84">
        <v>56648</v>
      </c>
      <c r="F72" s="84">
        <v>1472</v>
      </c>
      <c r="G72" s="84">
        <v>636</v>
      </c>
      <c r="H72" s="757">
        <v>20923</v>
      </c>
      <c r="I72" s="172"/>
      <c r="J72" s="172"/>
      <c r="K72" s="400"/>
    </row>
    <row r="73" spans="1:11" s="377" customFormat="1" ht="12.75" customHeight="1">
      <c r="A73" s="103"/>
      <c r="B73" s="108" t="s">
        <v>160</v>
      </c>
      <c r="C73" s="84">
        <v>7627</v>
      </c>
      <c r="D73" s="84">
        <v>34924</v>
      </c>
      <c r="E73" s="84">
        <v>82555</v>
      </c>
      <c r="F73" s="84">
        <v>2553</v>
      </c>
      <c r="G73" s="84">
        <v>1350</v>
      </c>
      <c r="H73" s="757">
        <v>45005</v>
      </c>
      <c r="I73" s="172"/>
      <c r="J73" s="172"/>
      <c r="K73" s="400"/>
    </row>
    <row r="74" spans="1:11" s="377" customFormat="1" ht="12.75" customHeight="1">
      <c r="A74" s="103"/>
      <c r="B74" s="108" t="s">
        <v>158</v>
      </c>
      <c r="C74" s="84">
        <v>11444</v>
      </c>
      <c r="D74" s="84">
        <v>64332</v>
      </c>
      <c r="E74" s="84">
        <v>146956</v>
      </c>
      <c r="F74" s="84">
        <v>3070</v>
      </c>
      <c r="G74" s="84">
        <v>3395</v>
      </c>
      <c r="H74" s="757">
        <v>45417</v>
      </c>
      <c r="I74" s="172"/>
      <c r="J74" s="172"/>
      <c r="K74" s="400"/>
    </row>
    <row r="75" spans="1:11" s="377" customFormat="1" ht="12.75" customHeight="1">
      <c r="A75" s="103"/>
      <c r="B75" s="93" t="s">
        <v>1375</v>
      </c>
      <c r="C75" s="1845">
        <v>132.19999999999999</v>
      </c>
      <c r="D75" s="1845">
        <v>132.4</v>
      </c>
      <c r="E75" s="1845">
        <v>119.7</v>
      </c>
      <c r="F75" s="1845">
        <v>73.7</v>
      </c>
      <c r="G75" s="1845">
        <v>104.3</v>
      </c>
      <c r="H75" s="1834">
        <v>105.2</v>
      </c>
      <c r="I75" s="172"/>
      <c r="J75" s="172"/>
      <c r="K75" s="400"/>
    </row>
    <row r="76" spans="1:11" s="377" customFormat="1" ht="12.75" customHeight="1">
      <c r="A76" s="295"/>
      <c r="B76" s="93"/>
      <c r="C76" s="84"/>
      <c r="D76" s="84"/>
      <c r="E76" s="84"/>
      <c r="F76" s="84"/>
      <c r="G76" s="84"/>
      <c r="H76" s="85"/>
      <c r="I76" s="172"/>
      <c r="J76" s="172"/>
      <c r="K76" s="400"/>
    </row>
    <row r="77" spans="1:11" s="377" customFormat="1" ht="12.75" customHeight="1">
      <c r="A77" s="103">
        <v>2019</v>
      </c>
      <c r="B77" s="108" t="s">
        <v>1209</v>
      </c>
      <c r="C77" s="84">
        <v>1528</v>
      </c>
      <c r="D77" s="84">
        <v>14048</v>
      </c>
      <c r="E77" s="84">
        <v>38780</v>
      </c>
      <c r="F77" s="84">
        <v>741</v>
      </c>
      <c r="G77" s="84">
        <v>1109</v>
      </c>
      <c r="H77" s="85">
        <v>8936</v>
      </c>
      <c r="I77" s="172"/>
      <c r="J77" s="172"/>
      <c r="K77" s="400"/>
    </row>
    <row r="78" spans="1:11" s="377" customFormat="1" ht="12.75" customHeight="1">
      <c r="A78" s="103"/>
      <c r="B78" s="108" t="s">
        <v>159</v>
      </c>
      <c r="C78" s="2050">
        <v>2694</v>
      </c>
      <c r="D78" s="2050">
        <v>31350</v>
      </c>
      <c r="E78" s="2050">
        <v>166182</v>
      </c>
      <c r="F78" s="2050">
        <v>1299</v>
      </c>
      <c r="G78" s="2050">
        <v>4017</v>
      </c>
      <c r="H78" s="2051">
        <v>22524</v>
      </c>
      <c r="I78" s="172"/>
      <c r="J78" s="172"/>
      <c r="K78" s="400"/>
    </row>
    <row r="79" spans="1:11" s="377" customFormat="1" ht="12.75" customHeight="1">
      <c r="A79" s="103"/>
      <c r="B79" s="108" t="s">
        <v>160</v>
      </c>
      <c r="C79" s="2146">
        <v>4974</v>
      </c>
      <c r="D79" s="2146">
        <v>64417</v>
      </c>
      <c r="E79" s="2146">
        <v>277465</v>
      </c>
      <c r="F79" s="2146">
        <v>6413</v>
      </c>
      <c r="G79" s="2146">
        <v>4135</v>
      </c>
      <c r="H79" s="2147">
        <v>33010</v>
      </c>
      <c r="I79" s="172"/>
      <c r="J79" s="172"/>
      <c r="K79" s="400"/>
    </row>
    <row r="80" spans="1:11" s="377" customFormat="1" ht="12.75" customHeight="1">
      <c r="A80" s="103"/>
      <c r="B80" s="108" t="s">
        <v>158</v>
      </c>
      <c r="C80" s="2146">
        <v>9963</v>
      </c>
      <c r="D80" s="2146">
        <v>114802</v>
      </c>
      <c r="E80" s="2146">
        <v>420282</v>
      </c>
      <c r="F80" s="2146">
        <v>6678</v>
      </c>
      <c r="G80" s="2146">
        <v>5705</v>
      </c>
      <c r="H80" s="2147">
        <v>43755</v>
      </c>
      <c r="I80" s="172"/>
      <c r="J80" s="172"/>
      <c r="K80" s="400"/>
    </row>
    <row r="81" spans="1:11" s="295" customFormat="1" ht="12.75" customHeight="1">
      <c r="B81" s="93" t="s">
        <v>1375</v>
      </c>
      <c r="C81" s="2002">
        <v>87.1</v>
      </c>
      <c r="D81" s="2002">
        <v>178.5</v>
      </c>
      <c r="E81" s="2002">
        <v>286</v>
      </c>
      <c r="F81" s="2002">
        <v>217.5</v>
      </c>
      <c r="G81" s="2002">
        <v>168</v>
      </c>
      <c r="H81" s="1834">
        <v>96.3</v>
      </c>
      <c r="I81" s="172"/>
      <c r="J81" s="427"/>
      <c r="K81" s="284"/>
    </row>
    <row r="82" spans="1:11" s="377" customFormat="1" ht="12.75" customHeight="1">
      <c r="A82" s="295"/>
      <c r="B82" s="93"/>
      <c r="C82" s="84"/>
      <c r="D82" s="84"/>
      <c r="E82" s="84"/>
      <c r="F82" s="84"/>
      <c r="G82" s="84"/>
      <c r="H82" s="85"/>
      <c r="I82" s="172"/>
      <c r="J82" s="172"/>
      <c r="K82" s="400"/>
    </row>
    <row r="83" spans="1:11" s="377" customFormat="1" ht="12.75" customHeight="1">
      <c r="A83" s="103">
        <v>2020</v>
      </c>
      <c r="B83" s="108" t="s">
        <v>1209</v>
      </c>
      <c r="C83" s="84">
        <v>1881</v>
      </c>
      <c r="D83" s="84">
        <v>23026</v>
      </c>
      <c r="E83" s="84">
        <v>47756</v>
      </c>
      <c r="F83" s="84" t="s">
        <v>656</v>
      </c>
      <c r="G83" s="84">
        <v>502</v>
      </c>
      <c r="H83" s="85">
        <v>5149</v>
      </c>
      <c r="I83" s="172"/>
      <c r="J83" s="172"/>
      <c r="K83" s="400"/>
    </row>
    <row r="84" spans="1:11" s="377" customFormat="1" ht="12.75" customHeight="1">
      <c r="A84" s="103"/>
      <c r="B84" s="108" t="s">
        <v>159</v>
      </c>
      <c r="C84" s="2146">
        <v>4128</v>
      </c>
      <c r="D84" s="2146">
        <v>38719</v>
      </c>
      <c r="E84" s="2146">
        <v>119241</v>
      </c>
      <c r="F84" s="2146">
        <v>226</v>
      </c>
      <c r="G84" s="2146">
        <v>2010</v>
      </c>
      <c r="H84" s="2147">
        <v>7735</v>
      </c>
      <c r="I84" s="172"/>
      <c r="J84" s="172"/>
      <c r="K84" s="400"/>
    </row>
    <row r="85" spans="1:11" s="377" customFormat="1" ht="12.75" customHeight="1">
      <c r="A85" s="103"/>
      <c r="B85" s="108" t="s">
        <v>654</v>
      </c>
      <c r="C85" s="2488">
        <v>9699</v>
      </c>
      <c r="D85" s="2488">
        <v>58187</v>
      </c>
      <c r="E85" s="2488">
        <v>153704</v>
      </c>
      <c r="F85" s="2488">
        <v>310</v>
      </c>
      <c r="G85" s="2488">
        <v>2675</v>
      </c>
      <c r="H85" s="2147">
        <v>21040</v>
      </c>
      <c r="I85" s="172"/>
      <c r="J85" s="172"/>
      <c r="K85" s="400"/>
    </row>
    <row r="86" spans="1:11" s="295" customFormat="1" ht="12.75" customHeight="1">
      <c r="B86" s="93" t="s">
        <v>1375</v>
      </c>
      <c r="C86" s="2002">
        <v>195</v>
      </c>
      <c r="D86" s="2002">
        <v>90.3</v>
      </c>
      <c r="E86" s="2002">
        <v>55.4</v>
      </c>
      <c r="F86" s="2002">
        <v>4.8</v>
      </c>
      <c r="G86" s="2002">
        <v>64.7</v>
      </c>
      <c r="H86" s="158">
        <v>63.7</v>
      </c>
      <c r="I86" s="172"/>
      <c r="J86" s="427"/>
      <c r="K86" s="284"/>
    </row>
    <row r="87" spans="1:11" s="295" customFormat="1" ht="12.75" customHeight="1">
      <c r="A87" s="3037" t="s">
        <v>2362</v>
      </c>
      <c r="B87" s="3037"/>
      <c r="C87" s="3037"/>
      <c r="D87" s="3037"/>
      <c r="E87" s="3037"/>
      <c r="F87" s="3037"/>
      <c r="G87" s="3037"/>
      <c r="H87" s="3037"/>
      <c r="I87" s="3037"/>
      <c r="J87" s="3037"/>
    </row>
    <row r="88" spans="1:11" s="295" customFormat="1" ht="12.75" customHeight="1">
      <c r="A88" s="3038" t="s">
        <v>2363</v>
      </c>
      <c r="B88" s="3038"/>
      <c r="C88" s="3038"/>
      <c r="D88" s="3038"/>
      <c r="E88" s="3038"/>
      <c r="F88" s="3038"/>
      <c r="G88" s="3038"/>
      <c r="H88" s="3038"/>
      <c r="I88" s="3038"/>
      <c r="J88" s="3038"/>
    </row>
    <row r="89" spans="1:11">
      <c r="C89" s="510"/>
      <c r="D89" s="510"/>
      <c r="E89" s="510"/>
      <c r="F89" s="510"/>
      <c r="G89" s="510"/>
      <c r="H89" s="510"/>
    </row>
  </sheetData>
  <mergeCells count="14">
    <mergeCell ref="A87:J87"/>
    <mergeCell ref="A88:J88"/>
    <mergeCell ref="A6:B8"/>
    <mergeCell ref="C6:H9"/>
    <mergeCell ref="A18:B18"/>
    <mergeCell ref="A19:B19"/>
    <mergeCell ref="A23:B23"/>
    <mergeCell ref="C23:H24"/>
    <mergeCell ref="A24:B24"/>
    <mergeCell ref="A17:B17"/>
    <mergeCell ref="A10:B10"/>
    <mergeCell ref="A14:B14"/>
    <mergeCell ref="A16:B16"/>
    <mergeCell ref="A13:B13"/>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167"/>
  <sheetViews>
    <sheetView showGridLines="0" zoomScaleNormal="100" workbookViewId="0">
      <pane ySplit="20" topLeftCell="A21" activePane="bottomLeft" state="frozen"/>
      <selection pane="bottomLeft"/>
    </sheetView>
  </sheetViews>
  <sheetFormatPr defaultRowHeight="14.25"/>
  <cols>
    <col min="1" max="1" width="8.625" customWidth="1"/>
    <col min="2" max="2" width="16.625" customWidth="1"/>
    <col min="3" max="13" width="11.625" customWidth="1"/>
    <col min="14" max="24" width="9" style="4" customWidth="1"/>
  </cols>
  <sheetData>
    <row r="1" spans="1:24">
      <c r="A1" s="810" t="s">
        <v>1511</v>
      </c>
      <c r="B1" s="810"/>
      <c r="C1" s="810"/>
      <c r="D1" s="810"/>
      <c r="E1" s="810"/>
      <c r="F1" s="810"/>
      <c r="G1" s="810"/>
      <c r="H1" s="810"/>
      <c r="I1" s="810"/>
      <c r="J1" s="810"/>
    </row>
    <row r="2" spans="1:24">
      <c r="A2" s="1006" t="s">
        <v>1512</v>
      </c>
      <c r="B2" s="876"/>
      <c r="C2" s="876"/>
      <c r="D2" s="876"/>
      <c r="E2" s="876"/>
      <c r="F2" s="876"/>
      <c r="G2" s="876"/>
      <c r="H2" s="876"/>
      <c r="I2" s="876"/>
      <c r="J2" s="876"/>
    </row>
    <row r="3" spans="1:24" s="51" customFormat="1" ht="12.75" customHeight="1">
      <c r="A3" s="877" t="s">
        <v>979</v>
      </c>
      <c r="B3" s="877"/>
      <c r="C3" s="877"/>
      <c r="D3" s="53"/>
      <c r="E3" s="53"/>
      <c r="F3" s="53"/>
      <c r="G3" s="2750" t="s">
        <v>1419</v>
      </c>
      <c r="H3" s="2750"/>
      <c r="I3" s="53"/>
      <c r="J3" s="53"/>
      <c r="K3" s="53"/>
      <c r="L3" s="53"/>
      <c r="M3" s="53"/>
      <c r="N3" s="50"/>
      <c r="O3" s="50"/>
      <c r="P3" s="50"/>
      <c r="Q3" s="50"/>
      <c r="R3" s="50"/>
      <c r="S3" s="50"/>
      <c r="T3" s="50"/>
      <c r="U3" s="50"/>
      <c r="V3" s="50"/>
      <c r="W3" s="50"/>
      <c r="X3" s="50"/>
    </row>
    <row r="4" spans="1:24" s="51" customFormat="1" ht="12.75" customHeight="1">
      <c r="A4" s="961" t="s">
        <v>980</v>
      </c>
      <c r="B4" s="878"/>
      <c r="C4" s="878"/>
      <c r="D4" s="53"/>
      <c r="E4" s="53"/>
      <c r="F4" s="53"/>
      <c r="G4" s="2753" t="s">
        <v>791</v>
      </c>
      <c r="H4" s="2753"/>
      <c r="I4" s="53"/>
      <c r="J4" s="53"/>
      <c r="K4" s="53"/>
      <c r="L4" s="53"/>
      <c r="M4" s="53"/>
      <c r="N4" s="50"/>
      <c r="O4" s="50"/>
      <c r="P4" s="50"/>
      <c r="Q4" s="50"/>
      <c r="R4" s="50"/>
      <c r="S4" s="50"/>
      <c r="T4" s="50"/>
      <c r="U4" s="50"/>
      <c r="V4" s="50"/>
      <c r="W4" s="50"/>
      <c r="X4" s="50"/>
    </row>
    <row r="5" spans="1:24" s="271" customFormat="1" ht="11.25">
      <c r="A5" s="964"/>
      <c r="B5" s="965"/>
      <c r="C5" s="1008"/>
      <c r="D5" s="1009"/>
      <c r="E5" s="1009"/>
      <c r="F5" s="1009"/>
      <c r="G5" s="968"/>
      <c r="H5" s="967"/>
      <c r="I5" s="967"/>
      <c r="J5" s="968"/>
      <c r="K5" s="967"/>
      <c r="L5" s="967"/>
      <c r="M5" s="999"/>
      <c r="N5" s="270"/>
      <c r="O5" s="270"/>
      <c r="P5" s="270"/>
      <c r="Q5" s="270"/>
      <c r="R5" s="270"/>
      <c r="S5" s="270"/>
      <c r="T5" s="270"/>
      <c r="U5" s="270"/>
      <c r="V5" s="270"/>
      <c r="W5" s="270"/>
      <c r="X5" s="270"/>
    </row>
    <row r="6" spans="1:24" s="271" customFormat="1" ht="11.25">
      <c r="A6" s="2747" t="s">
        <v>792</v>
      </c>
      <c r="B6" s="2748"/>
      <c r="C6" s="2801" t="s">
        <v>1007</v>
      </c>
      <c r="D6" s="2752"/>
      <c r="E6" s="2752"/>
      <c r="F6" s="2752"/>
      <c r="G6" s="1023"/>
      <c r="H6" s="970"/>
      <c r="I6" s="970"/>
      <c r="J6" s="1023"/>
      <c r="K6" s="970"/>
      <c r="L6" s="970"/>
      <c r="M6" s="1024" t="s">
        <v>647</v>
      </c>
      <c r="N6" s="270"/>
      <c r="O6" s="270"/>
      <c r="P6" s="270"/>
      <c r="Q6" s="270"/>
      <c r="R6" s="270"/>
      <c r="S6" s="270"/>
      <c r="T6" s="270"/>
      <c r="U6" s="270"/>
      <c r="V6" s="270"/>
      <c r="W6" s="270"/>
      <c r="X6" s="270"/>
    </row>
    <row r="7" spans="1:24" s="271" customFormat="1" ht="11.25">
      <c r="A7" s="2745" t="s">
        <v>650</v>
      </c>
      <c r="B7" s="2746"/>
      <c r="C7" s="2802" t="s">
        <v>1008</v>
      </c>
      <c r="D7" s="2745"/>
      <c r="E7" s="2745"/>
      <c r="F7" s="2745"/>
      <c r="G7" s="1023"/>
      <c r="H7" s="970"/>
      <c r="I7" s="970"/>
      <c r="J7" s="1023"/>
      <c r="K7" s="970"/>
      <c r="L7" s="1025"/>
      <c r="M7" s="1026" t="s">
        <v>649</v>
      </c>
      <c r="N7" s="270"/>
      <c r="O7" s="270"/>
      <c r="P7" s="270"/>
      <c r="Q7" s="270"/>
      <c r="R7" s="270"/>
      <c r="S7" s="270"/>
      <c r="T7" s="270"/>
      <c r="U7" s="270"/>
      <c r="V7" s="270"/>
      <c r="W7" s="270"/>
      <c r="X7" s="270"/>
    </row>
    <row r="8" spans="1:24" s="271" customFormat="1" ht="11.25">
      <c r="A8" s="973"/>
      <c r="B8" s="974"/>
      <c r="C8" s="995"/>
      <c r="D8" s="1010"/>
      <c r="E8" s="1010"/>
      <c r="F8" s="1010"/>
      <c r="G8" s="2801" t="s">
        <v>682</v>
      </c>
      <c r="H8" s="2752"/>
      <c r="I8" s="2791"/>
      <c r="J8" s="2800"/>
      <c r="K8" s="2749"/>
      <c r="L8" s="2760"/>
      <c r="M8" s="1026" t="s">
        <v>653</v>
      </c>
      <c r="N8" s="270"/>
      <c r="O8" s="270"/>
      <c r="P8" s="270"/>
      <c r="Q8" s="270"/>
      <c r="R8" s="270"/>
      <c r="S8" s="270"/>
      <c r="T8" s="270"/>
      <c r="U8" s="270"/>
      <c r="V8" s="270"/>
      <c r="W8" s="270"/>
      <c r="X8" s="270"/>
    </row>
    <row r="9" spans="1:24" s="271" customFormat="1" ht="11.25">
      <c r="A9" s="977" t="s">
        <v>525</v>
      </c>
      <c r="B9" s="977"/>
      <c r="C9" s="2796"/>
      <c r="D9" s="2797"/>
      <c r="E9" s="2797"/>
      <c r="F9" s="2798"/>
      <c r="G9" s="2801" t="s">
        <v>1765</v>
      </c>
      <c r="H9" s="2752"/>
      <c r="I9" s="2791"/>
      <c r="J9" s="2801" t="s">
        <v>960</v>
      </c>
      <c r="K9" s="2752"/>
      <c r="L9" s="2791"/>
      <c r="M9" s="1026" t="s">
        <v>683</v>
      </c>
      <c r="N9" s="270"/>
      <c r="O9" s="270"/>
      <c r="P9" s="270"/>
      <c r="Q9" s="270"/>
      <c r="R9" s="270"/>
      <c r="S9" s="270"/>
      <c r="T9" s="270"/>
      <c r="U9" s="270"/>
      <c r="V9" s="270"/>
      <c r="W9" s="270"/>
      <c r="X9" s="270"/>
    </row>
    <row r="10" spans="1:24" s="271" customFormat="1" ht="11.25">
      <c r="A10" s="978" t="s">
        <v>471</v>
      </c>
      <c r="B10" s="978"/>
      <c r="C10" s="2801" t="s">
        <v>959</v>
      </c>
      <c r="D10" s="2752"/>
      <c r="E10" s="2752"/>
      <c r="F10" s="2763"/>
      <c r="G10" s="2803" t="s">
        <v>1011</v>
      </c>
      <c r="H10" s="2752"/>
      <c r="I10" s="2791"/>
      <c r="J10" s="2802" t="s">
        <v>963</v>
      </c>
      <c r="K10" s="2745"/>
      <c r="L10" s="2746"/>
      <c r="M10" s="1026" t="s">
        <v>1256</v>
      </c>
      <c r="N10" s="270"/>
      <c r="O10" s="270"/>
      <c r="P10" s="270"/>
      <c r="Q10" s="270"/>
      <c r="R10" s="270"/>
      <c r="S10" s="270"/>
      <c r="T10" s="270"/>
      <c r="U10" s="270"/>
      <c r="V10" s="270"/>
      <c r="W10" s="270"/>
      <c r="X10" s="270"/>
    </row>
    <row r="11" spans="1:24" s="271" customFormat="1" ht="11.25">
      <c r="A11" s="979" t="s">
        <v>1887</v>
      </c>
      <c r="B11" s="978"/>
      <c r="C11" s="2802" t="s">
        <v>1617</v>
      </c>
      <c r="D11" s="2745"/>
      <c r="E11" s="2745"/>
      <c r="F11" s="2746"/>
      <c r="G11" s="2792" t="s">
        <v>1618</v>
      </c>
      <c r="H11" s="2745"/>
      <c r="I11" s="2746"/>
      <c r="J11" s="2804"/>
      <c r="K11" s="2805"/>
      <c r="L11" s="2806"/>
      <c r="M11" s="1026" t="s">
        <v>1766</v>
      </c>
      <c r="N11" s="270"/>
      <c r="O11" s="270"/>
      <c r="P11" s="270"/>
      <c r="Q11" s="270"/>
      <c r="R11" s="270"/>
      <c r="S11" s="270"/>
      <c r="T11" s="270"/>
      <c r="U11" s="270"/>
      <c r="V11" s="270"/>
      <c r="W11" s="270"/>
      <c r="X11" s="270"/>
    </row>
    <row r="12" spans="1:24" s="271" customFormat="1" ht="11.25">
      <c r="A12" s="979" t="s">
        <v>1039</v>
      </c>
      <c r="B12" s="1027"/>
      <c r="C12" s="1011"/>
      <c r="D12" s="1012"/>
      <c r="E12" s="1012"/>
      <c r="F12" s="1028"/>
      <c r="G12" s="2802" t="s">
        <v>1901</v>
      </c>
      <c r="H12" s="2745"/>
      <c r="I12" s="2746"/>
      <c r="J12" s="2800"/>
      <c r="K12" s="2749"/>
      <c r="L12" s="2757"/>
      <c r="M12" s="996" t="s">
        <v>1043</v>
      </c>
      <c r="N12" s="270"/>
      <c r="O12" s="270"/>
      <c r="P12" s="270"/>
      <c r="Q12" s="270"/>
      <c r="R12" s="270"/>
      <c r="S12" s="270"/>
      <c r="T12" s="270"/>
      <c r="U12" s="270"/>
      <c r="V12" s="270"/>
      <c r="W12" s="270"/>
      <c r="X12" s="270"/>
    </row>
    <row r="13" spans="1:24" s="271" customFormat="1" ht="11.25">
      <c r="A13" s="987" t="s">
        <v>526</v>
      </c>
      <c r="B13" s="1013"/>
      <c r="C13" s="2796"/>
      <c r="D13" s="2798"/>
      <c r="E13" s="2796"/>
      <c r="F13" s="2798"/>
      <c r="G13" s="2802" t="s">
        <v>940</v>
      </c>
      <c r="H13" s="2745"/>
      <c r="I13" s="2746"/>
      <c r="J13" s="2800"/>
      <c r="K13" s="2749"/>
      <c r="L13" s="2757"/>
      <c r="M13" s="996" t="s">
        <v>511</v>
      </c>
      <c r="N13" s="270"/>
      <c r="O13" s="270"/>
      <c r="P13" s="270"/>
      <c r="Q13" s="270"/>
      <c r="R13" s="270"/>
      <c r="S13" s="270"/>
      <c r="T13" s="270"/>
      <c r="U13" s="270"/>
      <c r="V13" s="270"/>
      <c r="W13" s="270"/>
      <c r="X13" s="270"/>
    </row>
    <row r="14" spans="1:24" s="271" customFormat="1" ht="11.25">
      <c r="A14" s="991" t="s">
        <v>1599</v>
      </c>
      <c r="B14" s="1014"/>
      <c r="C14" s="2801" t="s">
        <v>509</v>
      </c>
      <c r="D14" s="2791"/>
      <c r="E14" s="2801" t="s">
        <v>510</v>
      </c>
      <c r="F14" s="2763"/>
      <c r="G14" s="2800"/>
      <c r="H14" s="2749"/>
      <c r="I14" s="2757"/>
      <c r="J14" s="2800"/>
      <c r="K14" s="2749"/>
      <c r="L14" s="2757"/>
      <c r="M14" s="996" t="s">
        <v>516</v>
      </c>
      <c r="N14" s="270"/>
      <c r="O14" s="270"/>
      <c r="P14" s="270"/>
      <c r="Q14" s="270"/>
      <c r="R14" s="270"/>
      <c r="S14" s="270"/>
      <c r="T14" s="270"/>
      <c r="U14" s="270"/>
      <c r="V14" s="270"/>
      <c r="W14" s="270"/>
      <c r="X14" s="270"/>
    </row>
    <row r="15" spans="1:24" s="271" customFormat="1" ht="11.25">
      <c r="A15" s="986"/>
      <c r="B15" s="986"/>
      <c r="C15" s="2802" t="s">
        <v>1603</v>
      </c>
      <c r="D15" s="2746"/>
      <c r="E15" s="2802" t="s">
        <v>1604</v>
      </c>
      <c r="F15" s="2746"/>
      <c r="G15" s="2800"/>
      <c r="H15" s="2749"/>
      <c r="I15" s="2760"/>
      <c r="J15" s="2800"/>
      <c r="K15" s="2749"/>
      <c r="L15" s="2757"/>
      <c r="M15" s="996" t="s">
        <v>1605</v>
      </c>
      <c r="N15" s="270"/>
      <c r="O15" s="270"/>
      <c r="P15" s="270"/>
      <c r="Q15" s="270"/>
      <c r="R15" s="270"/>
      <c r="S15" s="270"/>
      <c r="T15" s="270"/>
      <c r="U15" s="270"/>
      <c r="V15" s="270"/>
      <c r="W15" s="270"/>
      <c r="X15" s="270"/>
    </row>
    <row r="16" spans="1:24" s="271" customFormat="1" ht="11.25">
      <c r="A16" s="2752"/>
      <c r="B16" s="2763"/>
      <c r="C16" s="1016"/>
      <c r="D16" s="1017"/>
      <c r="E16" s="1016"/>
      <c r="F16" s="1017"/>
      <c r="G16" s="2754"/>
      <c r="H16" s="2755"/>
      <c r="I16" s="2790"/>
      <c r="J16" s="2754"/>
      <c r="K16" s="2755"/>
      <c r="L16" s="2779"/>
      <c r="M16" s="996" t="s">
        <v>1257</v>
      </c>
      <c r="N16" s="270"/>
      <c r="O16" s="270"/>
      <c r="P16" s="270"/>
      <c r="Q16" s="270"/>
      <c r="R16" s="270"/>
      <c r="S16" s="270"/>
      <c r="T16" s="270"/>
      <c r="U16" s="270"/>
      <c r="V16" s="270"/>
      <c r="W16" s="270"/>
      <c r="X16" s="270"/>
    </row>
    <row r="17" spans="1:30" s="271" customFormat="1" ht="10.5" customHeight="1">
      <c r="A17" s="2752"/>
      <c r="B17" s="2763"/>
      <c r="C17" s="2780" t="s">
        <v>1612</v>
      </c>
      <c r="D17" s="2780" t="s">
        <v>1613</v>
      </c>
      <c r="E17" s="2780" t="s">
        <v>1612</v>
      </c>
      <c r="F17" s="2799" t="s">
        <v>1613</v>
      </c>
      <c r="G17" s="1019"/>
      <c r="H17" s="2769" t="s">
        <v>1612</v>
      </c>
      <c r="I17" s="2769" t="s">
        <v>1613</v>
      </c>
      <c r="J17" s="1019"/>
      <c r="K17" s="2769" t="s">
        <v>1612</v>
      </c>
      <c r="L17" s="2769" t="s">
        <v>1613</v>
      </c>
      <c r="M17" s="996" t="s">
        <v>1902</v>
      </c>
      <c r="N17" s="270"/>
      <c r="O17" s="270"/>
      <c r="P17" s="270"/>
      <c r="Q17" s="270"/>
      <c r="R17" s="270"/>
      <c r="S17" s="270"/>
      <c r="T17" s="270"/>
      <c r="U17" s="270"/>
      <c r="V17" s="270"/>
      <c r="W17" s="270"/>
      <c r="X17" s="270"/>
      <c r="Y17" s="270"/>
      <c r="Z17" s="270"/>
    </row>
    <row r="18" spans="1:30" s="271" customFormat="1" ht="14.25" customHeight="1">
      <c r="A18" s="2752"/>
      <c r="B18" s="2763"/>
      <c r="C18" s="2781"/>
      <c r="D18" s="2781"/>
      <c r="E18" s="2781"/>
      <c r="F18" s="2767"/>
      <c r="G18" s="1020" t="s">
        <v>1570</v>
      </c>
      <c r="H18" s="2770"/>
      <c r="I18" s="2770"/>
      <c r="J18" s="1020" t="s">
        <v>1571</v>
      </c>
      <c r="K18" s="2770"/>
      <c r="L18" s="2770"/>
      <c r="M18" s="1029"/>
      <c r="N18" s="270"/>
      <c r="O18" s="270"/>
      <c r="P18" s="270"/>
      <c r="Q18" s="270"/>
      <c r="R18" s="270"/>
      <c r="S18" s="270"/>
      <c r="T18" s="270"/>
      <c r="U18" s="270"/>
      <c r="V18" s="270"/>
      <c r="W18" s="270"/>
      <c r="X18" s="270"/>
      <c r="Y18" s="270"/>
      <c r="Z18" s="270"/>
    </row>
    <row r="19" spans="1:30" s="271" customFormat="1" ht="14.25" customHeight="1">
      <c r="A19" s="2752"/>
      <c r="B19" s="2763"/>
      <c r="C19" s="2781"/>
      <c r="D19" s="2781"/>
      <c r="E19" s="2781"/>
      <c r="F19" s="2767"/>
      <c r="G19" s="994" t="s">
        <v>2298</v>
      </c>
      <c r="H19" s="2770"/>
      <c r="I19" s="2770"/>
      <c r="J19" s="994" t="s">
        <v>2299</v>
      </c>
      <c r="K19" s="2770"/>
      <c r="L19" s="2770"/>
      <c r="M19" s="995"/>
      <c r="N19" s="270"/>
      <c r="O19" s="270"/>
      <c r="P19" s="270"/>
      <c r="Q19" s="270"/>
      <c r="R19" s="270"/>
      <c r="S19" s="270"/>
      <c r="T19" s="270"/>
      <c r="U19" s="270"/>
      <c r="V19" s="270"/>
      <c r="W19" s="270"/>
      <c r="X19" s="270"/>
      <c r="Y19" s="270"/>
      <c r="Z19" s="270"/>
    </row>
    <row r="20" spans="1:30" s="271" customFormat="1" ht="15" customHeight="1" thickBot="1">
      <c r="A20" s="2764"/>
      <c r="B20" s="2765"/>
      <c r="C20" s="2782"/>
      <c r="D20" s="2782"/>
      <c r="E20" s="2782"/>
      <c r="F20" s="2768"/>
      <c r="G20" s="1021"/>
      <c r="H20" s="2771"/>
      <c r="I20" s="2771"/>
      <c r="J20" s="1021"/>
      <c r="K20" s="2771"/>
      <c r="L20" s="2771"/>
      <c r="M20" s="1004"/>
      <c r="N20" s="272"/>
      <c r="O20" s="272"/>
      <c r="P20" s="272"/>
      <c r="Q20" s="272"/>
      <c r="R20" s="272"/>
      <c r="S20" s="272"/>
      <c r="T20" s="272"/>
      <c r="U20" s="272"/>
      <c r="V20" s="272"/>
      <c r="W20" s="270"/>
      <c r="X20" s="270"/>
      <c r="Y20" s="270"/>
      <c r="Z20" s="270"/>
    </row>
    <row r="21" spans="1:30" s="115" customFormat="1" ht="12.75" customHeight="1">
      <c r="A21" s="116"/>
      <c r="B21" s="117"/>
      <c r="C21" s="120"/>
      <c r="D21" s="119"/>
      <c r="E21" s="119"/>
      <c r="F21" s="119"/>
      <c r="G21" s="124"/>
      <c r="H21" s="124"/>
      <c r="I21" s="124"/>
      <c r="J21" s="124"/>
      <c r="K21" s="124"/>
      <c r="L21" s="124"/>
      <c r="M21" s="320"/>
      <c r="N21" s="54"/>
      <c r="O21" s="54"/>
      <c r="P21" s="54"/>
      <c r="Q21" s="54"/>
      <c r="R21" s="54"/>
      <c r="S21" s="54"/>
      <c r="T21" s="54"/>
      <c r="U21" s="54"/>
      <c r="V21" s="54"/>
      <c r="W21" s="54"/>
      <c r="X21" s="54"/>
      <c r="Y21" s="54"/>
      <c r="Z21" s="54"/>
      <c r="AA21" s="54"/>
    </row>
    <row r="22" spans="1:30" s="122" customFormat="1" ht="12.75" customHeight="1">
      <c r="A22" s="116">
        <v>2010</v>
      </c>
      <c r="B22" s="117" t="s">
        <v>1573</v>
      </c>
      <c r="C22" s="247">
        <v>98.8</v>
      </c>
      <c r="D22" s="247" t="s">
        <v>656</v>
      </c>
      <c r="E22" s="247">
        <v>90.2</v>
      </c>
      <c r="F22" s="247" t="s">
        <v>656</v>
      </c>
      <c r="G22" s="248">
        <v>89.9</v>
      </c>
      <c r="H22" s="247">
        <v>117.2</v>
      </c>
      <c r="I22" s="213" t="s">
        <v>656</v>
      </c>
      <c r="J22" s="247">
        <v>96.1</v>
      </c>
      <c r="K22" s="247">
        <v>102.4</v>
      </c>
      <c r="L22" s="247" t="s">
        <v>656</v>
      </c>
      <c r="M22" s="287">
        <v>5.3</v>
      </c>
      <c r="N22" s="54"/>
      <c r="O22" s="54"/>
      <c r="P22" s="54"/>
      <c r="Q22" s="54"/>
      <c r="R22" s="54"/>
      <c r="S22" s="54"/>
      <c r="T22" s="54"/>
      <c r="U22" s="54"/>
      <c r="V22" s="54"/>
      <c r="W22" s="54"/>
      <c r="X22" s="54"/>
      <c r="Y22" s="54"/>
      <c r="Z22" s="54"/>
      <c r="AA22" s="115"/>
    </row>
    <row r="23" spans="1:30" s="308" customFormat="1" ht="12.75" customHeight="1">
      <c r="A23" s="305">
        <v>2011</v>
      </c>
      <c r="B23" s="306" t="s">
        <v>1573</v>
      </c>
      <c r="C23" s="213">
        <v>127.9</v>
      </c>
      <c r="D23" s="213" t="s">
        <v>656</v>
      </c>
      <c r="E23" s="213">
        <v>123.2</v>
      </c>
      <c r="F23" s="213" t="s">
        <v>656</v>
      </c>
      <c r="G23" s="213">
        <v>113</v>
      </c>
      <c r="H23" s="213" t="s">
        <v>656</v>
      </c>
      <c r="I23" s="213" t="s">
        <v>656</v>
      </c>
      <c r="J23" s="213">
        <v>91.8</v>
      </c>
      <c r="K23" s="213">
        <v>95.6</v>
      </c>
      <c r="L23" s="213" t="s">
        <v>656</v>
      </c>
      <c r="M23" s="289">
        <v>5.3</v>
      </c>
      <c r="N23" s="272"/>
      <c r="O23" s="272"/>
      <c r="P23" s="272"/>
      <c r="Q23" s="272"/>
      <c r="R23" s="272"/>
      <c r="S23" s="272"/>
      <c r="T23" s="272"/>
      <c r="U23" s="272"/>
      <c r="V23" s="272"/>
      <c r="W23" s="272"/>
      <c r="X23" s="272"/>
      <c r="Y23" s="272"/>
      <c r="Z23" s="272"/>
      <c r="AA23" s="272"/>
      <c r="AB23" s="272"/>
      <c r="AC23" s="272"/>
      <c r="AD23" s="307"/>
    </row>
    <row r="24" spans="1:30" s="308" customFormat="1" ht="12.75" customHeight="1">
      <c r="A24" s="305">
        <v>2012</v>
      </c>
      <c r="B24" s="306" t="s">
        <v>1374</v>
      </c>
      <c r="C24" s="220">
        <v>105.1</v>
      </c>
      <c r="D24" s="213" t="s">
        <v>656</v>
      </c>
      <c r="E24" s="213">
        <v>111.4</v>
      </c>
      <c r="F24" s="213" t="s">
        <v>656</v>
      </c>
      <c r="G24" s="213">
        <v>85.5</v>
      </c>
      <c r="H24" s="213">
        <v>75.599999999999994</v>
      </c>
      <c r="I24" s="213" t="s">
        <v>656</v>
      </c>
      <c r="J24" s="213">
        <v>100.1</v>
      </c>
      <c r="K24" s="213">
        <v>109.1</v>
      </c>
      <c r="L24" s="213" t="s">
        <v>656</v>
      </c>
      <c r="M24" s="289">
        <v>6.3</v>
      </c>
      <c r="N24" s="272"/>
      <c r="O24" s="272"/>
      <c r="P24" s="272"/>
      <c r="Q24" s="272"/>
      <c r="R24" s="272"/>
      <c r="S24" s="272"/>
      <c r="T24" s="272"/>
      <c r="U24" s="272"/>
      <c r="V24" s="272"/>
      <c r="W24" s="272"/>
      <c r="X24" s="272"/>
      <c r="Y24" s="272"/>
      <c r="Z24" s="272"/>
      <c r="AA24" s="272"/>
      <c r="AB24" s="272"/>
      <c r="AC24" s="272"/>
      <c r="AD24" s="307"/>
    </row>
    <row r="25" spans="1:30" s="308" customFormat="1" ht="12.75" customHeight="1">
      <c r="A25" s="305">
        <v>2013</v>
      </c>
      <c r="B25" s="306" t="s">
        <v>1374</v>
      </c>
      <c r="C25" s="486">
        <v>102.3</v>
      </c>
      <c r="D25" s="487" t="s">
        <v>656</v>
      </c>
      <c r="E25" s="487">
        <v>101.9</v>
      </c>
      <c r="F25" s="487" t="s">
        <v>656</v>
      </c>
      <c r="G25" s="487">
        <v>101.4</v>
      </c>
      <c r="H25" s="487">
        <v>118.6</v>
      </c>
      <c r="I25" s="487" t="s">
        <v>656</v>
      </c>
      <c r="J25" s="487">
        <v>98.4</v>
      </c>
      <c r="K25" s="487">
        <v>98.2</v>
      </c>
      <c r="L25" s="487" t="s">
        <v>656</v>
      </c>
      <c r="M25" s="488">
        <v>6.4</v>
      </c>
      <c r="N25" s="489"/>
      <c r="O25" s="272"/>
      <c r="P25" s="272"/>
      <c r="Q25" s="272"/>
      <c r="R25" s="272"/>
      <c r="S25" s="272"/>
      <c r="T25" s="272"/>
      <c r="U25" s="272"/>
      <c r="V25" s="272"/>
      <c r="W25" s="272"/>
      <c r="X25" s="272"/>
      <c r="Y25" s="272"/>
      <c r="Z25" s="272"/>
      <c r="AA25" s="272"/>
      <c r="AB25" s="272"/>
      <c r="AC25" s="272"/>
      <c r="AD25" s="307"/>
    </row>
    <row r="26" spans="1:30" s="308" customFormat="1" ht="12.75" customHeight="1">
      <c r="A26" s="305">
        <v>2014</v>
      </c>
      <c r="B26" s="306" t="s">
        <v>1374</v>
      </c>
      <c r="C26" s="486">
        <v>93.5</v>
      </c>
      <c r="D26" s="487" t="s">
        <v>656</v>
      </c>
      <c r="E26" s="487">
        <v>86</v>
      </c>
      <c r="F26" s="487" t="s">
        <v>656</v>
      </c>
      <c r="G26" s="487">
        <v>105.6</v>
      </c>
      <c r="H26" s="487">
        <v>104.1</v>
      </c>
      <c r="I26" s="487" t="s">
        <v>656</v>
      </c>
      <c r="J26" s="487">
        <v>94.1</v>
      </c>
      <c r="K26" s="487">
        <v>95.6</v>
      </c>
      <c r="L26" s="487" t="s">
        <v>656</v>
      </c>
      <c r="M26" s="488">
        <v>6.9</v>
      </c>
      <c r="N26" s="489"/>
      <c r="O26" s="272"/>
      <c r="P26" s="272"/>
      <c r="Q26" s="272"/>
      <c r="R26" s="272"/>
      <c r="S26" s="272"/>
      <c r="T26" s="272"/>
      <c r="U26" s="272"/>
      <c r="V26" s="272"/>
      <c r="W26" s="272"/>
      <c r="X26" s="272"/>
      <c r="Y26" s="272"/>
      <c r="Z26" s="272"/>
      <c r="AA26" s="272"/>
      <c r="AB26" s="272"/>
      <c r="AC26" s="272"/>
      <c r="AD26" s="307"/>
    </row>
    <row r="27" spans="1:30" s="308" customFormat="1" ht="12.75" customHeight="1">
      <c r="A27" s="305">
        <v>2015</v>
      </c>
      <c r="B27" s="306" t="s">
        <v>1374</v>
      </c>
      <c r="C27" s="486">
        <v>104.9</v>
      </c>
      <c r="D27" s="487" t="s">
        <v>656</v>
      </c>
      <c r="E27" s="487">
        <v>90.3</v>
      </c>
      <c r="F27" s="487" t="s">
        <v>656</v>
      </c>
      <c r="G27" s="487">
        <v>109.8</v>
      </c>
      <c r="H27" s="487">
        <v>104</v>
      </c>
      <c r="I27" s="487" t="s">
        <v>656</v>
      </c>
      <c r="J27" s="487">
        <v>84.3</v>
      </c>
      <c r="K27" s="487">
        <v>89.7</v>
      </c>
      <c r="L27" s="487" t="s">
        <v>656</v>
      </c>
      <c r="M27" s="488">
        <v>7.6</v>
      </c>
      <c r="N27" s="489"/>
      <c r="O27" s="272"/>
      <c r="P27" s="272"/>
      <c r="Q27" s="272"/>
      <c r="R27" s="272"/>
      <c r="S27" s="272"/>
      <c r="T27" s="272"/>
      <c r="U27" s="272"/>
      <c r="V27" s="272"/>
      <c r="W27" s="272"/>
      <c r="X27" s="272"/>
      <c r="Y27" s="272"/>
      <c r="Z27" s="272"/>
      <c r="AA27" s="272"/>
      <c r="AB27" s="272"/>
      <c r="AC27" s="272"/>
      <c r="AD27" s="307"/>
    </row>
    <row r="28" spans="1:30" s="308" customFormat="1" ht="12.75" customHeight="1">
      <c r="A28" s="305">
        <v>2016</v>
      </c>
      <c r="B28" s="306" t="s">
        <v>1374</v>
      </c>
      <c r="C28" s="486">
        <v>102.1</v>
      </c>
      <c r="D28" s="487" t="s">
        <v>656</v>
      </c>
      <c r="E28" s="487">
        <v>105.7</v>
      </c>
      <c r="F28" s="487" t="s">
        <v>656</v>
      </c>
      <c r="G28" s="487">
        <v>113.7</v>
      </c>
      <c r="H28" s="487">
        <v>110.4</v>
      </c>
      <c r="I28" s="487" t="s">
        <v>656</v>
      </c>
      <c r="J28" s="487">
        <v>81.599999999999994</v>
      </c>
      <c r="K28" s="487">
        <v>96.6</v>
      </c>
      <c r="L28" s="487" t="s">
        <v>656</v>
      </c>
      <c r="M28" s="488">
        <v>8</v>
      </c>
      <c r="N28" s="489"/>
      <c r="O28" s="272"/>
      <c r="P28" s="272"/>
      <c r="Q28" s="272"/>
      <c r="R28" s="272"/>
      <c r="S28" s="272"/>
      <c r="T28" s="272"/>
      <c r="U28" s="272"/>
      <c r="V28" s="272"/>
      <c r="W28" s="272"/>
      <c r="X28" s="272"/>
      <c r="Y28" s="272"/>
      <c r="Z28" s="272"/>
      <c r="AA28" s="272"/>
      <c r="AB28" s="272"/>
      <c r="AC28" s="272"/>
      <c r="AD28" s="307"/>
    </row>
    <row r="29" spans="1:30" s="308" customFormat="1" ht="12.75" customHeight="1">
      <c r="A29" s="305">
        <v>2017</v>
      </c>
      <c r="B29" s="306" t="s">
        <v>1374</v>
      </c>
      <c r="C29" s="486">
        <v>109.1</v>
      </c>
      <c r="D29" s="487" t="s">
        <v>656</v>
      </c>
      <c r="E29" s="487">
        <v>114.2</v>
      </c>
      <c r="F29" s="487" t="s">
        <v>656</v>
      </c>
      <c r="G29" s="487">
        <v>91.8</v>
      </c>
      <c r="H29" s="487">
        <v>80.599999999999994</v>
      </c>
      <c r="I29" s="487" t="s">
        <v>656</v>
      </c>
      <c r="J29" s="487">
        <v>83.9</v>
      </c>
      <c r="K29" s="487">
        <v>102.8</v>
      </c>
      <c r="L29" s="487" t="s">
        <v>656</v>
      </c>
      <c r="M29" s="488">
        <v>8.6</v>
      </c>
      <c r="N29" s="489"/>
      <c r="O29" s="272"/>
      <c r="P29" s="272"/>
      <c r="Q29" s="272"/>
      <c r="R29" s="272"/>
      <c r="S29" s="272"/>
      <c r="T29" s="272"/>
      <c r="U29" s="272"/>
      <c r="V29" s="272"/>
      <c r="W29" s="272"/>
      <c r="X29" s="272"/>
      <c r="Y29" s="272"/>
      <c r="Z29" s="272"/>
      <c r="AA29" s="272"/>
      <c r="AB29" s="272"/>
      <c r="AC29" s="272"/>
      <c r="AD29" s="307"/>
    </row>
    <row r="30" spans="1:30" s="308" customFormat="1" ht="12.75" customHeight="1">
      <c r="A30" s="305">
        <v>2018</v>
      </c>
      <c r="B30" s="306" t="s">
        <v>1374</v>
      </c>
      <c r="C30" s="486">
        <v>100.4</v>
      </c>
      <c r="D30" s="487" t="s">
        <v>656</v>
      </c>
      <c r="E30" s="487">
        <v>94</v>
      </c>
      <c r="F30" s="487" t="s">
        <v>656</v>
      </c>
      <c r="G30" s="487">
        <v>116.8</v>
      </c>
      <c r="H30" s="487">
        <v>127.2</v>
      </c>
      <c r="I30" s="487" t="s">
        <v>656</v>
      </c>
      <c r="J30" s="487">
        <v>81.7</v>
      </c>
      <c r="K30" s="487">
        <v>97.4</v>
      </c>
      <c r="L30" s="487" t="s">
        <v>656</v>
      </c>
      <c r="M30" s="488">
        <v>7.2</v>
      </c>
      <c r="N30" s="489"/>
      <c r="O30" s="272"/>
      <c r="P30" s="272"/>
      <c r="Q30" s="272"/>
      <c r="R30" s="272"/>
      <c r="S30" s="272"/>
      <c r="T30" s="272"/>
      <c r="U30" s="272"/>
      <c r="V30" s="272"/>
      <c r="W30" s="272"/>
      <c r="X30" s="272"/>
      <c r="Y30" s="272"/>
      <c r="Z30" s="272"/>
      <c r="AA30" s="272"/>
      <c r="AB30" s="272"/>
      <c r="AC30" s="272"/>
      <c r="AD30" s="307"/>
    </row>
    <row r="31" spans="1:30" s="308" customFormat="1" ht="12.75" customHeight="1">
      <c r="A31" s="305">
        <v>2019</v>
      </c>
      <c r="B31" s="306" t="s">
        <v>1374</v>
      </c>
      <c r="C31" s="486">
        <v>95.7</v>
      </c>
      <c r="D31" s="487" t="s">
        <v>656</v>
      </c>
      <c r="E31" s="487">
        <v>119.5</v>
      </c>
      <c r="F31" s="487" t="s">
        <v>656</v>
      </c>
      <c r="G31" s="487">
        <v>104.5</v>
      </c>
      <c r="H31" s="487">
        <v>89.4</v>
      </c>
      <c r="I31" s="487" t="s">
        <v>656</v>
      </c>
      <c r="J31" s="487">
        <v>76.599999999999994</v>
      </c>
      <c r="K31" s="487">
        <v>93.8</v>
      </c>
      <c r="L31" s="487" t="s">
        <v>656</v>
      </c>
      <c r="M31" s="488">
        <v>6.7</v>
      </c>
      <c r="N31" s="2201"/>
      <c r="O31" s="272"/>
      <c r="P31" s="272"/>
      <c r="Q31" s="272"/>
      <c r="R31" s="272"/>
      <c r="S31" s="272"/>
      <c r="T31" s="272"/>
      <c r="U31" s="272"/>
      <c r="V31" s="272"/>
      <c r="W31" s="272"/>
      <c r="X31" s="272"/>
      <c r="Y31" s="272"/>
      <c r="Z31" s="272"/>
      <c r="AA31" s="272"/>
      <c r="AB31" s="272"/>
      <c r="AC31" s="272"/>
      <c r="AD31" s="307"/>
    </row>
    <row r="32" spans="1:30" s="308" customFormat="1" ht="12.75" customHeight="1">
      <c r="A32" s="305">
        <v>2020</v>
      </c>
      <c r="B32" s="306" t="s">
        <v>1573</v>
      </c>
      <c r="C32" s="265" t="s">
        <v>656</v>
      </c>
      <c r="D32" s="2451" t="s">
        <v>656</v>
      </c>
      <c r="E32" s="536" t="s">
        <v>656</v>
      </c>
      <c r="F32" s="2451" t="s">
        <v>656</v>
      </c>
      <c r="G32" s="2578" t="s">
        <v>656</v>
      </c>
      <c r="H32" s="2578" t="s">
        <v>656</v>
      </c>
      <c r="I32" s="2578" t="s">
        <v>656</v>
      </c>
      <c r="J32" s="265" t="s">
        <v>656</v>
      </c>
      <c r="K32" s="2083" t="s">
        <v>656</v>
      </c>
      <c r="L32" s="2154" t="s">
        <v>656</v>
      </c>
      <c r="M32" s="2598" t="s">
        <v>656</v>
      </c>
      <c r="N32" s="272"/>
      <c r="O32" s="272"/>
      <c r="P32" s="272"/>
      <c r="Q32" s="272"/>
      <c r="R32" s="272"/>
      <c r="S32" s="272"/>
      <c r="T32" s="272"/>
      <c r="U32" s="272"/>
      <c r="V32" s="272"/>
      <c r="W32" s="272"/>
      <c r="X32" s="272"/>
      <c r="Y32" s="272"/>
      <c r="Z32" s="272"/>
      <c r="AA32" s="272"/>
      <c r="AB32" s="272"/>
      <c r="AC32" s="307"/>
    </row>
    <row r="33" spans="1:27" s="122" customFormat="1" ht="12.75" customHeight="1">
      <c r="A33" s="116"/>
      <c r="B33" s="117"/>
      <c r="C33" s="302"/>
      <c r="D33" s="214"/>
      <c r="E33" s="216"/>
      <c r="F33" s="216"/>
      <c r="G33" s="213"/>
      <c r="H33" s="213"/>
      <c r="I33" s="213"/>
      <c r="J33" s="213"/>
      <c r="K33" s="213"/>
      <c r="L33" s="213"/>
      <c r="M33" s="213"/>
      <c r="N33" s="54"/>
      <c r="O33" s="54"/>
      <c r="P33" s="54"/>
      <c r="Q33" s="54"/>
      <c r="R33" s="54"/>
      <c r="S33" s="54"/>
      <c r="T33" s="54"/>
      <c r="U33" s="54"/>
      <c r="V33" s="54"/>
      <c r="W33" s="54"/>
      <c r="X33" s="54"/>
      <c r="Y33" s="54"/>
      <c r="Z33" s="54"/>
      <c r="AA33" s="115"/>
    </row>
    <row r="34" spans="1:27" s="122" customFormat="1" ht="12.75" customHeight="1">
      <c r="A34" s="116">
        <v>2011</v>
      </c>
      <c r="B34" s="117" t="s">
        <v>1574</v>
      </c>
      <c r="C34" s="216">
        <v>110.3</v>
      </c>
      <c r="D34" s="214">
        <v>106.4</v>
      </c>
      <c r="E34" s="216">
        <v>97.4</v>
      </c>
      <c r="F34" s="219">
        <v>90.1</v>
      </c>
      <c r="G34" s="216">
        <v>8.3000000000000007</v>
      </c>
      <c r="H34" s="214" t="s">
        <v>656</v>
      </c>
      <c r="I34" s="216" t="s">
        <v>656</v>
      </c>
      <c r="J34" s="216">
        <v>8.1999999999999993</v>
      </c>
      <c r="K34" s="216">
        <v>100.4</v>
      </c>
      <c r="L34" s="216">
        <v>152.1</v>
      </c>
      <c r="M34" s="213">
        <v>4.2</v>
      </c>
      <c r="N34" s="121"/>
      <c r="O34" s="121"/>
      <c r="P34" s="121"/>
      <c r="Q34" s="121"/>
      <c r="R34" s="121"/>
      <c r="S34" s="121"/>
      <c r="T34" s="121"/>
      <c r="U34" s="121"/>
      <c r="V34" s="121"/>
      <c r="W34" s="121"/>
      <c r="X34" s="121"/>
    </row>
    <row r="35" spans="1:27" s="122" customFormat="1" ht="12.75" customHeight="1">
      <c r="A35" s="116"/>
      <c r="B35" s="117" t="s">
        <v>1575</v>
      </c>
      <c r="C35" s="216">
        <v>110.5</v>
      </c>
      <c r="D35" s="214">
        <v>102.7</v>
      </c>
      <c r="E35" s="216">
        <v>109.4</v>
      </c>
      <c r="F35" s="217">
        <v>108.8</v>
      </c>
      <c r="G35" s="216">
        <v>8.4</v>
      </c>
      <c r="H35" s="214" t="s">
        <v>656</v>
      </c>
      <c r="I35" s="216">
        <v>101.3</v>
      </c>
      <c r="J35" s="216">
        <v>6.5</v>
      </c>
      <c r="K35" s="216">
        <v>104.5</v>
      </c>
      <c r="L35" s="216">
        <v>79.400000000000006</v>
      </c>
      <c r="M35" s="213">
        <v>4.5</v>
      </c>
      <c r="N35" s="121"/>
      <c r="O35" s="121"/>
      <c r="P35" s="121"/>
      <c r="Q35" s="121"/>
      <c r="R35" s="121"/>
      <c r="S35" s="121"/>
      <c r="T35" s="121"/>
      <c r="U35" s="121"/>
      <c r="V35" s="121"/>
      <c r="W35" s="121"/>
      <c r="X35" s="121"/>
    </row>
    <row r="36" spans="1:27" s="122" customFormat="1" ht="12.75" customHeight="1">
      <c r="A36" s="116"/>
      <c r="B36" s="117" t="s">
        <v>1576</v>
      </c>
      <c r="C36" s="216">
        <v>124.9</v>
      </c>
      <c r="D36" s="214">
        <v>109.7</v>
      </c>
      <c r="E36" s="216">
        <v>112.2</v>
      </c>
      <c r="F36" s="217">
        <v>108.6</v>
      </c>
      <c r="G36" s="216">
        <v>9.6</v>
      </c>
      <c r="H36" s="214" t="s">
        <v>656</v>
      </c>
      <c r="I36" s="216">
        <v>113.6</v>
      </c>
      <c r="J36" s="216">
        <v>6.6</v>
      </c>
      <c r="K36" s="216">
        <v>76.7</v>
      </c>
      <c r="L36" s="216">
        <v>100.4</v>
      </c>
      <c r="M36" s="213">
        <v>4.8</v>
      </c>
      <c r="N36" s="121"/>
      <c r="O36" s="121"/>
      <c r="P36" s="121"/>
      <c r="Q36" s="121"/>
      <c r="R36" s="121"/>
      <c r="S36" s="121"/>
      <c r="T36" s="121"/>
      <c r="U36" s="121"/>
      <c r="V36" s="121"/>
      <c r="W36" s="121"/>
      <c r="X36" s="121"/>
    </row>
    <row r="37" spans="1:27" s="122" customFormat="1" ht="12.75" customHeight="1">
      <c r="A37" s="116"/>
      <c r="B37" s="117" t="s">
        <v>1577</v>
      </c>
      <c r="C37" s="214">
        <v>151</v>
      </c>
      <c r="D37" s="216">
        <v>108.7</v>
      </c>
      <c r="E37" s="216">
        <v>123.6</v>
      </c>
      <c r="F37" s="216">
        <v>104.3</v>
      </c>
      <c r="G37" s="216">
        <v>7.9</v>
      </c>
      <c r="H37" s="216" t="s">
        <v>656</v>
      </c>
      <c r="I37" s="216">
        <v>82.6</v>
      </c>
      <c r="J37" s="216">
        <v>7.5</v>
      </c>
      <c r="K37" s="216">
        <v>87.1</v>
      </c>
      <c r="L37" s="216">
        <v>114.5</v>
      </c>
      <c r="M37" s="219">
        <v>5.3</v>
      </c>
      <c r="N37" s="121"/>
      <c r="O37" s="121"/>
      <c r="P37" s="121"/>
      <c r="Q37" s="121"/>
      <c r="R37" s="121"/>
      <c r="S37" s="121"/>
      <c r="T37" s="121"/>
      <c r="U37" s="121"/>
      <c r="V37" s="121"/>
      <c r="W37" s="121"/>
      <c r="X37" s="121"/>
    </row>
    <row r="38" spans="1:27" s="122" customFormat="1" ht="12.75" customHeight="1">
      <c r="A38" s="116"/>
      <c r="B38" s="117" t="s">
        <v>1578</v>
      </c>
      <c r="C38" s="216">
        <v>138.4</v>
      </c>
      <c r="D38" s="216">
        <v>98.2</v>
      </c>
      <c r="E38" s="216">
        <v>111.9</v>
      </c>
      <c r="F38" s="216">
        <v>97.6</v>
      </c>
      <c r="G38" s="216">
        <v>8.1</v>
      </c>
      <c r="H38" s="216" t="s">
        <v>656</v>
      </c>
      <c r="I38" s="216">
        <v>102.9</v>
      </c>
      <c r="J38" s="216">
        <v>8.3000000000000007</v>
      </c>
      <c r="K38" s="216">
        <v>88.2</v>
      </c>
      <c r="L38" s="216">
        <v>111.2</v>
      </c>
      <c r="M38" s="219">
        <v>4.9000000000000004</v>
      </c>
      <c r="N38" s="121"/>
      <c r="O38" s="121"/>
      <c r="P38" s="121"/>
      <c r="Q38" s="121"/>
      <c r="R38" s="121"/>
      <c r="S38" s="121"/>
      <c r="T38" s="121"/>
      <c r="U38" s="121"/>
      <c r="V38" s="121"/>
      <c r="W38" s="121"/>
      <c r="X38" s="121"/>
    </row>
    <row r="39" spans="1:27" s="122" customFormat="1" ht="12.75" customHeight="1">
      <c r="A39" s="116"/>
      <c r="B39" s="117" t="s">
        <v>1579</v>
      </c>
      <c r="C39" s="214">
        <v>135.30000000000001</v>
      </c>
      <c r="D39" s="214">
        <v>97</v>
      </c>
      <c r="E39" s="216">
        <v>100.2</v>
      </c>
      <c r="F39" s="219">
        <v>103.6</v>
      </c>
      <c r="G39" s="216">
        <v>8.8000000000000007</v>
      </c>
      <c r="H39" s="214" t="s">
        <v>656</v>
      </c>
      <c r="I39" s="216">
        <v>107.4</v>
      </c>
      <c r="J39" s="214">
        <v>13</v>
      </c>
      <c r="K39" s="216">
        <v>142.9</v>
      </c>
      <c r="L39" s="216">
        <v>156.19999999999999</v>
      </c>
      <c r="M39" s="213">
        <v>4.7</v>
      </c>
      <c r="N39" s="121"/>
      <c r="O39" s="121"/>
      <c r="P39" s="121"/>
      <c r="Q39" s="121"/>
      <c r="R39" s="121"/>
      <c r="S39" s="121"/>
      <c r="T39" s="121"/>
      <c r="U39" s="121"/>
      <c r="V39" s="121"/>
      <c r="W39" s="121"/>
      <c r="X39" s="121"/>
    </row>
    <row r="40" spans="1:27" s="122" customFormat="1" ht="12.75" customHeight="1">
      <c r="A40" s="116"/>
      <c r="B40" s="117" t="s">
        <v>289</v>
      </c>
      <c r="C40" s="214">
        <v>150.80000000000001</v>
      </c>
      <c r="D40" s="214">
        <v>103.4</v>
      </c>
      <c r="E40" s="216">
        <v>107.4</v>
      </c>
      <c r="F40" s="216">
        <v>102.8</v>
      </c>
      <c r="G40" s="216">
        <v>8.3000000000000007</v>
      </c>
      <c r="H40" s="214" t="s">
        <v>656</v>
      </c>
      <c r="I40" s="214">
        <v>95</v>
      </c>
      <c r="J40" s="214">
        <v>8.3000000000000007</v>
      </c>
      <c r="K40" s="216">
        <v>122.7</v>
      </c>
      <c r="L40" s="216">
        <v>63.9</v>
      </c>
      <c r="M40" s="213">
        <v>5.2</v>
      </c>
      <c r="N40" s="121"/>
      <c r="O40" s="121"/>
      <c r="P40" s="121"/>
      <c r="Q40" s="121"/>
      <c r="R40" s="121"/>
      <c r="S40" s="121"/>
      <c r="T40" s="121"/>
      <c r="U40" s="121"/>
      <c r="V40" s="121"/>
      <c r="W40" s="121"/>
      <c r="X40" s="121"/>
    </row>
    <row r="41" spans="1:27" s="122" customFormat="1" ht="12.75" customHeight="1">
      <c r="A41" s="116"/>
      <c r="B41" s="117" t="s">
        <v>285</v>
      </c>
      <c r="C41" s="214">
        <v>155.9</v>
      </c>
      <c r="D41" s="214">
        <v>109.9</v>
      </c>
      <c r="E41" s="216">
        <v>107.9</v>
      </c>
      <c r="F41" s="216">
        <v>102.7</v>
      </c>
      <c r="G41" s="216">
        <v>9.4</v>
      </c>
      <c r="H41" s="214" t="s">
        <v>656</v>
      </c>
      <c r="I41" s="216">
        <v>112.9</v>
      </c>
      <c r="J41" s="214">
        <v>7.8</v>
      </c>
      <c r="K41" s="216">
        <v>100.3</v>
      </c>
      <c r="L41" s="216">
        <v>93.3</v>
      </c>
      <c r="M41" s="213">
        <v>5.8</v>
      </c>
      <c r="N41" s="121"/>
      <c r="O41" s="121"/>
      <c r="P41" s="121"/>
      <c r="Q41" s="121"/>
      <c r="R41" s="121"/>
      <c r="S41" s="121"/>
      <c r="T41" s="121"/>
      <c r="U41" s="121"/>
      <c r="V41" s="121"/>
      <c r="W41" s="121"/>
      <c r="X41" s="121"/>
    </row>
    <row r="42" spans="1:27" s="122" customFormat="1" ht="12.75" customHeight="1">
      <c r="A42" s="116"/>
      <c r="B42" s="117" t="s">
        <v>286</v>
      </c>
      <c r="C42" s="214">
        <v>146.80000000000001</v>
      </c>
      <c r="D42" s="214">
        <v>100.3</v>
      </c>
      <c r="E42" s="216">
        <v>118.6</v>
      </c>
      <c r="F42" s="216">
        <v>107.5</v>
      </c>
      <c r="G42" s="216">
        <v>9.4</v>
      </c>
      <c r="H42" s="214" t="s">
        <v>656</v>
      </c>
      <c r="I42" s="216">
        <v>100.5</v>
      </c>
      <c r="J42" s="214">
        <v>7.3</v>
      </c>
      <c r="K42" s="216">
        <v>58.8</v>
      </c>
      <c r="L42" s="216">
        <v>94.6</v>
      </c>
      <c r="M42" s="213">
        <v>5.8</v>
      </c>
      <c r="N42" s="121"/>
      <c r="O42" s="121"/>
      <c r="P42" s="121"/>
      <c r="Q42" s="121"/>
      <c r="R42" s="121"/>
      <c r="S42" s="121"/>
      <c r="T42" s="121"/>
      <c r="U42" s="121"/>
      <c r="V42" s="121"/>
      <c r="W42" s="121"/>
      <c r="X42" s="121"/>
    </row>
    <row r="43" spans="1:27" s="308" customFormat="1" ht="12.75" customHeight="1">
      <c r="A43" s="305"/>
      <c r="B43" s="306" t="s">
        <v>287</v>
      </c>
      <c r="C43" s="216">
        <v>146.4</v>
      </c>
      <c r="D43" s="214">
        <v>99</v>
      </c>
      <c r="E43" s="216">
        <v>130.69999999999999</v>
      </c>
      <c r="F43" s="216">
        <v>99.1</v>
      </c>
      <c r="G43" s="264">
        <v>9.6</v>
      </c>
      <c r="H43" s="224" t="s">
        <v>656</v>
      </c>
      <c r="I43" s="264">
        <v>101.9</v>
      </c>
      <c r="J43" s="264">
        <v>7.2</v>
      </c>
      <c r="K43" s="224">
        <v>99.8</v>
      </c>
      <c r="L43" s="264">
        <v>98.7</v>
      </c>
      <c r="M43" s="222">
        <v>5.6</v>
      </c>
      <c r="N43" s="309"/>
      <c r="O43" s="309"/>
      <c r="P43" s="309"/>
      <c r="Q43" s="309"/>
      <c r="R43" s="309"/>
      <c r="S43" s="309"/>
      <c r="T43" s="309"/>
      <c r="U43" s="309"/>
      <c r="V43" s="309"/>
      <c r="W43" s="309"/>
      <c r="X43" s="309"/>
      <c r="Y43" s="309"/>
      <c r="Z43" s="309"/>
      <c r="AA43" s="309"/>
    </row>
    <row r="44" spans="1:27" s="308" customFormat="1" ht="12.75" customHeight="1">
      <c r="A44" s="305"/>
      <c r="B44" s="306" t="s">
        <v>288</v>
      </c>
      <c r="C44" s="216">
        <v>136.80000000000001</v>
      </c>
      <c r="D44" s="214">
        <v>100.3</v>
      </c>
      <c r="E44" s="216">
        <v>140.6</v>
      </c>
      <c r="F44" s="216">
        <v>104.4</v>
      </c>
      <c r="G44" s="264">
        <v>11.1</v>
      </c>
      <c r="H44" s="224" t="s">
        <v>656</v>
      </c>
      <c r="I44" s="264">
        <v>116</v>
      </c>
      <c r="J44" s="264">
        <v>6.6</v>
      </c>
      <c r="K44" s="224">
        <v>97.7</v>
      </c>
      <c r="L44" s="264">
        <v>91.3</v>
      </c>
      <c r="M44" s="222">
        <v>6.2</v>
      </c>
      <c r="N44" s="309"/>
      <c r="O44" s="309"/>
      <c r="P44" s="309"/>
      <c r="Q44" s="309"/>
      <c r="R44" s="309"/>
      <c r="S44" s="309"/>
      <c r="T44" s="309"/>
      <c r="U44" s="309"/>
      <c r="V44" s="309"/>
      <c r="W44" s="309"/>
      <c r="X44" s="309"/>
      <c r="Y44" s="309"/>
      <c r="Z44" s="309"/>
      <c r="AA44" s="309"/>
    </row>
    <row r="45" spans="1:27" s="308" customFormat="1" ht="12.75" customHeight="1">
      <c r="A45" s="305"/>
      <c r="B45" s="318" t="s">
        <v>290</v>
      </c>
      <c r="C45" s="238">
        <v>127.2</v>
      </c>
      <c r="D45" s="252">
        <v>90.4</v>
      </c>
      <c r="E45" s="238">
        <v>135.4</v>
      </c>
      <c r="F45" s="238">
        <v>102.7</v>
      </c>
      <c r="G45" s="252">
        <v>8.8000000000000007</v>
      </c>
      <c r="H45" s="238" t="s">
        <v>656</v>
      </c>
      <c r="I45" s="252">
        <v>79.099999999999994</v>
      </c>
      <c r="J45" s="252">
        <v>6.8</v>
      </c>
      <c r="K45" s="238">
        <v>126.2</v>
      </c>
      <c r="L45" s="252">
        <v>103.3</v>
      </c>
      <c r="M45" s="253">
        <v>6.2</v>
      </c>
      <c r="N45" s="309"/>
      <c r="O45" s="309"/>
      <c r="P45" s="309"/>
      <c r="Q45" s="309"/>
      <c r="R45" s="309"/>
      <c r="S45" s="309"/>
      <c r="T45" s="309"/>
      <c r="U45" s="309"/>
      <c r="V45" s="309"/>
      <c r="W45" s="309"/>
      <c r="X45" s="309"/>
      <c r="Y45" s="309"/>
      <c r="Z45" s="309"/>
      <c r="AA45" s="309"/>
    </row>
    <row r="46" spans="1:27" s="308" customFormat="1" ht="12.75" customHeight="1">
      <c r="A46" s="305"/>
      <c r="B46" s="318"/>
      <c r="C46" s="238"/>
      <c r="D46" s="252"/>
      <c r="E46" s="238"/>
      <c r="F46" s="238"/>
      <c r="G46" s="252"/>
      <c r="H46" s="238"/>
      <c r="I46" s="252"/>
      <c r="J46" s="252"/>
      <c r="K46" s="238"/>
      <c r="L46" s="252"/>
      <c r="M46" s="253"/>
      <c r="N46" s="309"/>
      <c r="O46" s="309"/>
      <c r="P46" s="309"/>
      <c r="Q46" s="309"/>
      <c r="R46" s="309"/>
      <c r="S46" s="309"/>
      <c r="T46" s="309"/>
      <c r="U46" s="309"/>
      <c r="V46" s="309"/>
      <c r="W46" s="309"/>
      <c r="X46" s="309"/>
      <c r="Y46" s="309"/>
      <c r="Z46" s="309"/>
      <c r="AA46" s="309"/>
    </row>
    <row r="47" spans="1:27" s="308" customFormat="1" ht="12.75" customHeight="1">
      <c r="A47" s="116">
        <v>2012</v>
      </c>
      <c r="B47" s="204" t="s">
        <v>1574</v>
      </c>
      <c r="C47" s="214">
        <v>131.80000000000001</v>
      </c>
      <c r="D47" s="214">
        <v>110.2</v>
      </c>
      <c r="E47" s="214">
        <v>141.19999999999999</v>
      </c>
      <c r="F47" s="214">
        <v>94</v>
      </c>
      <c r="G47" s="81">
        <v>7.2</v>
      </c>
      <c r="H47" s="81">
        <v>86.3</v>
      </c>
      <c r="I47" s="81">
        <v>70.8</v>
      </c>
      <c r="J47" s="81">
        <v>7.9</v>
      </c>
      <c r="K47" s="81">
        <v>95.7</v>
      </c>
      <c r="L47" s="81">
        <v>115.2</v>
      </c>
      <c r="M47" s="177">
        <v>6</v>
      </c>
      <c r="N47" s="309"/>
      <c r="O47" s="309"/>
      <c r="P47" s="309"/>
      <c r="Q47" s="309"/>
      <c r="R47" s="309"/>
      <c r="S47" s="309"/>
      <c r="T47" s="309"/>
      <c r="U47" s="309"/>
      <c r="V47" s="309"/>
      <c r="W47" s="309"/>
      <c r="X47" s="309"/>
      <c r="Y47" s="309"/>
      <c r="Z47" s="309"/>
      <c r="AA47" s="309"/>
    </row>
    <row r="48" spans="1:27" s="308" customFormat="1" ht="12.75" customHeight="1">
      <c r="A48" s="116"/>
      <c r="B48" s="204" t="s">
        <v>1575</v>
      </c>
      <c r="C48" s="214">
        <v>125.5</v>
      </c>
      <c r="D48" s="214">
        <v>97.8</v>
      </c>
      <c r="E48" s="214">
        <v>137.1</v>
      </c>
      <c r="F48" s="214">
        <v>109.4</v>
      </c>
      <c r="G48" s="345">
        <v>5.7</v>
      </c>
      <c r="H48" s="73">
        <v>67.599999999999994</v>
      </c>
      <c r="I48" s="345">
        <v>79.3</v>
      </c>
      <c r="J48" s="345">
        <v>8</v>
      </c>
      <c r="K48" s="78">
        <v>122.2</v>
      </c>
      <c r="L48" s="345">
        <v>101.4</v>
      </c>
      <c r="M48" s="346">
        <v>6</v>
      </c>
      <c r="N48" s="309"/>
      <c r="O48" s="309"/>
      <c r="P48" s="309"/>
      <c r="Q48" s="309"/>
      <c r="R48" s="309"/>
      <c r="S48" s="309"/>
      <c r="T48" s="309"/>
      <c r="U48" s="309"/>
      <c r="V48" s="309"/>
      <c r="W48" s="309"/>
      <c r="X48" s="309"/>
      <c r="Y48" s="309"/>
      <c r="Z48" s="309"/>
      <c r="AA48" s="309"/>
    </row>
    <row r="49" spans="1:27" s="308" customFormat="1" ht="12.75" customHeight="1">
      <c r="A49" s="116"/>
      <c r="B49" s="204" t="s">
        <v>1576</v>
      </c>
      <c r="C49" s="214">
        <v>115.2</v>
      </c>
      <c r="D49" s="214">
        <v>100.7</v>
      </c>
      <c r="E49" s="214">
        <v>120.4</v>
      </c>
      <c r="F49" s="214">
        <v>95.3</v>
      </c>
      <c r="G49" s="345">
        <v>6.8</v>
      </c>
      <c r="H49" s="73">
        <v>70.599999999999994</v>
      </c>
      <c r="I49" s="345">
        <v>118.7</v>
      </c>
      <c r="J49" s="345">
        <v>8.9</v>
      </c>
      <c r="K49" s="78">
        <v>136.5</v>
      </c>
      <c r="L49" s="345">
        <v>112.1</v>
      </c>
      <c r="M49" s="74">
        <v>6.1</v>
      </c>
      <c r="N49" s="309"/>
      <c r="O49" s="309"/>
      <c r="P49" s="309"/>
      <c r="Q49" s="309"/>
      <c r="R49" s="309"/>
      <c r="S49" s="309"/>
      <c r="T49" s="309"/>
      <c r="U49" s="309"/>
      <c r="V49" s="309"/>
      <c r="W49" s="309"/>
      <c r="X49" s="309"/>
      <c r="Y49" s="309"/>
      <c r="Z49" s="309"/>
      <c r="AA49" s="309"/>
    </row>
    <row r="50" spans="1:27" s="308" customFormat="1" ht="12.75" customHeight="1">
      <c r="A50" s="116"/>
      <c r="B50" s="117" t="s">
        <v>1577</v>
      </c>
      <c r="C50" s="214">
        <v>104.4</v>
      </c>
      <c r="D50" s="214">
        <v>98.5</v>
      </c>
      <c r="E50" s="214">
        <v>127.5</v>
      </c>
      <c r="F50" s="214">
        <v>110.5</v>
      </c>
      <c r="G50" s="345">
        <v>5.3</v>
      </c>
      <c r="H50" s="73">
        <v>67.2</v>
      </c>
      <c r="I50" s="345">
        <v>78.599999999999994</v>
      </c>
      <c r="J50" s="345">
        <v>8.6999999999999993</v>
      </c>
      <c r="K50" s="78">
        <v>116.5</v>
      </c>
      <c r="L50" s="345">
        <v>97.8</v>
      </c>
      <c r="M50" s="74">
        <v>6.8</v>
      </c>
      <c r="N50" s="309"/>
      <c r="O50" s="309"/>
      <c r="P50" s="309"/>
      <c r="Q50" s="309"/>
      <c r="R50" s="309"/>
      <c r="S50" s="309"/>
      <c r="T50" s="309"/>
      <c r="U50" s="309"/>
      <c r="V50" s="309"/>
      <c r="W50" s="309"/>
      <c r="X50" s="309"/>
      <c r="Y50" s="309"/>
      <c r="Z50" s="309"/>
      <c r="AA50" s="309"/>
    </row>
    <row r="51" spans="1:27" s="308" customFormat="1" ht="12.75" customHeight="1">
      <c r="A51" s="116"/>
      <c r="B51" s="117" t="s">
        <v>1578</v>
      </c>
      <c r="C51" s="214">
        <v>110.4</v>
      </c>
      <c r="D51" s="214">
        <v>103.8</v>
      </c>
      <c r="E51" s="214">
        <v>117.8</v>
      </c>
      <c r="F51" s="214">
        <v>90.1</v>
      </c>
      <c r="G51" s="345">
        <v>6</v>
      </c>
      <c r="H51" s="81">
        <v>74</v>
      </c>
      <c r="I51" s="345">
        <v>113.2</v>
      </c>
      <c r="J51" s="345">
        <v>9.3000000000000007</v>
      </c>
      <c r="K51" s="78">
        <v>111.5</v>
      </c>
      <c r="L51" s="345">
        <v>106.4</v>
      </c>
      <c r="M51" s="74">
        <v>6.1</v>
      </c>
      <c r="N51" s="309"/>
      <c r="O51" s="309"/>
      <c r="P51" s="309"/>
      <c r="Q51" s="309"/>
      <c r="R51" s="309"/>
      <c r="S51" s="309"/>
      <c r="T51" s="309"/>
      <c r="U51" s="309"/>
      <c r="V51" s="309"/>
      <c r="W51" s="309"/>
      <c r="X51" s="309"/>
      <c r="Y51" s="309"/>
      <c r="Z51" s="309"/>
      <c r="AA51" s="309"/>
    </row>
    <row r="52" spans="1:27" s="308" customFormat="1" ht="12.75" customHeight="1">
      <c r="A52" s="116"/>
      <c r="B52" s="117" t="s">
        <v>1579</v>
      </c>
      <c r="C52" s="214">
        <v>109.1</v>
      </c>
      <c r="D52" s="214">
        <v>96</v>
      </c>
      <c r="E52" s="214">
        <v>119.5</v>
      </c>
      <c r="F52" s="214">
        <v>105.1</v>
      </c>
      <c r="G52" s="345">
        <v>6.5</v>
      </c>
      <c r="H52" s="81">
        <v>74.5</v>
      </c>
      <c r="I52" s="345">
        <v>108.1</v>
      </c>
      <c r="J52" s="345">
        <v>9.1</v>
      </c>
      <c r="K52" s="78">
        <v>69.900000000000006</v>
      </c>
      <c r="L52" s="345">
        <v>97.9</v>
      </c>
      <c r="M52" s="74">
        <v>6.5</v>
      </c>
      <c r="N52" s="309"/>
      <c r="O52" s="309"/>
      <c r="P52" s="309"/>
      <c r="Q52" s="309"/>
      <c r="R52" s="309"/>
      <c r="S52" s="309"/>
      <c r="T52" s="309"/>
      <c r="U52" s="309"/>
      <c r="V52" s="309"/>
      <c r="W52" s="309"/>
      <c r="X52" s="309"/>
      <c r="Y52" s="309"/>
      <c r="Z52" s="309"/>
      <c r="AA52" s="309"/>
    </row>
    <row r="53" spans="1:27" s="308" customFormat="1" ht="12.75" customHeight="1">
      <c r="A53" s="116"/>
      <c r="B53" s="117" t="s">
        <v>289</v>
      </c>
      <c r="C53" s="214">
        <v>115.1</v>
      </c>
      <c r="D53" s="214">
        <v>109.1</v>
      </c>
      <c r="E53" s="214">
        <v>115.7</v>
      </c>
      <c r="F53" s="214">
        <v>99.5</v>
      </c>
      <c r="G53" s="345">
        <v>6.8</v>
      </c>
      <c r="H53" s="81">
        <v>81.3</v>
      </c>
      <c r="I53" s="345">
        <v>103.7</v>
      </c>
      <c r="J53" s="345">
        <v>9.1</v>
      </c>
      <c r="K53" s="78">
        <v>108.8</v>
      </c>
      <c r="L53" s="345">
        <v>99.4</v>
      </c>
      <c r="M53" s="177">
        <v>6</v>
      </c>
      <c r="N53" s="309"/>
      <c r="O53" s="309"/>
      <c r="P53" s="309"/>
      <c r="Q53" s="309"/>
      <c r="R53" s="309"/>
      <c r="S53" s="309"/>
      <c r="T53" s="309"/>
      <c r="U53" s="309"/>
      <c r="V53" s="309"/>
      <c r="W53" s="309"/>
      <c r="X53" s="309"/>
      <c r="Y53" s="309"/>
      <c r="Z53" s="309"/>
      <c r="AA53" s="309"/>
    </row>
    <row r="54" spans="1:27" s="308" customFormat="1" ht="12.75" customHeight="1">
      <c r="A54" s="116"/>
      <c r="B54" s="117" t="s">
        <v>285</v>
      </c>
      <c r="C54" s="214">
        <v>101.3</v>
      </c>
      <c r="D54" s="214">
        <v>96.8</v>
      </c>
      <c r="E54" s="214">
        <v>115.7</v>
      </c>
      <c r="F54" s="214">
        <v>102.7</v>
      </c>
      <c r="G54" s="345">
        <v>6.6</v>
      </c>
      <c r="H54" s="81">
        <v>70.099999999999994</v>
      </c>
      <c r="I54" s="345">
        <v>97.4</v>
      </c>
      <c r="J54" s="345">
        <v>8.5</v>
      </c>
      <c r="K54" s="78">
        <v>109.4</v>
      </c>
      <c r="L54" s="345">
        <v>93.7</v>
      </c>
      <c r="M54" s="177">
        <v>6.6</v>
      </c>
      <c r="N54" s="309"/>
      <c r="O54" s="309"/>
      <c r="P54" s="309"/>
      <c r="Q54" s="309"/>
      <c r="R54" s="309"/>
      <c r="S54" s="309"/>
      <c r="T54" s="309"/>
      <c r="U54" s="309"/>
      <c r="V54" s="309"/>
      <c r="W54" s="309"/>
      <c r="X54" s="309"/>
      <c r="Y54" s="309"/>
      <c r="Z54" s="309"/>
      <c r="AA54" s="309"/>
    </row>
    <row r="55" spans="1:27" s="308" customFormat="1" ht="12.75" customHeight="1">
      <c r="A55" s="116"/>
      <c r="B55" s="117" t="s">
        <v>286</v>
      </c>
      <c r="C55" s="214">
        <v>98.2</v>
      </c>
      <c r="D55" s="214">
        <v>97.2</v>
      </c>
      <c r="E55" s="214">
        <v>112.3</v>
      </c>
      <c r="F55" s="214">
        <v>104.4</v>
      </c>
      <c r="G55" s="345">
        <v>6.2</v>
      </c>
      <c r="H55" s="73">
        <v>66.099999999999994</v>
      </c>
      <c r="I55" s="345">
        <v>94.7</v>
      </c>
      <c r="J55" s="345">
        <v>7.6</v>
      </c>
      <c r="K55" s="78">
        <v>103</v>
      </c>
      <c r="L55" s="345">
        <v>89.1</v>
      </c>
      <c r="M55" s="74">
        <v>6.5</v>
      </c>
      <c r="N55" s="309"/>
      <c r="O55" s="309"/>
      <c r="P55" s="309"/>
      <c r="Q55" s="309"/>
      <c r="R55" s="309"/>
      <c r="S55" s="309"/>
      <c r="T55" s="309"/>
      <c r="U55" s="309"/>
      <c r="V55" s="309"/>
      <c r="W55" s="309"/>
      <c r="X55" s="309"/>
      <c r="Y55" s="309"/>
      <c r="Z55" s="309"/>
      <c r="AA55" s="309"/>
    </row>
    <row r="56" spans="1:27" s="308" customFormat="1" ht="12.75" customHeight="1">
      <c r="A56" s="116"/>
      <c r="B56" s="306" t="s">
        <v>287</v>
      </c>
      <c r="C56" s="214">
        <v>101.2</v>
      </c>
      <c r="D56" s="214">
        <v>102</v>
      </c>
      <c r="E56" s="214">
        <v>113.2</v>
      </c>
      <c r="F56" s="214">
        <v>99.8</v>
      </c>
      <c r="G56" s="345">
        <v>6.8</v>
      </c>
      <c r="H56" s="73">
        <v>70.900000000000006</v>
      </c>
      <c r="I56" s="345">
        <v>109.3</v>
      </c>
      <c r="J56" s="345">
        <v>7</v>
      </c>
      <c r="K56" s="78">
        <v>96.6</v>
      </c>
      <c r="L56" s="345">
        <v>92.6</v>
      </c>
      <c r="M56" s="74">
        <v>6.6</v>
      </c>
      <c r="N56" s="309"/>
      <c r="O56" s="309"/>
      <c r="P56" s="309"/>
      <c r="Q56" s="309"/>
      <c r="R56" s="309"/>
      <c r="S56" s="309"/>
      <c r="T56" s="309"/>
      <c r="U56" s="309"/>
      <c r="V56" s="309"/>
      <c r="W56" s="309"/>
      <c r="X56" s="309"/>
      <c r="Y56" s="309"/>
      <c r="Z56" s="309"/>
      <c r="AA56" s="309"/>
    </row>
    <row r="57" spans="1:27" s="308" customFormat="1" ht="12.75" customHeight="1">
      <c r="A57" s="116"/>
      <c r="B57" s="306" t="s">
        <v>288</v>
      </c>
      <c r="C57" s="214">
        <v>102</v>
      </c>
      <c r="D57" s="214">
        <v>101.2</v>
      </c>
      <c r="E57" s="214">
        <v>102.2</v>
      </c>
      <c r="F57" s="214">
        <v>94.3</v>
      </c>
      <c r="G57" s="345">
        <v>7.5</v>
      </c>
      <c r="H57" s="73">
        <v>67.3</v>
      </c>
      <c r="I57" s="345">
        <v>110.1</v>
      </c>
      <c r="J57" s="345">
        <v>7.1</v>
      </c>
      <c r="K57" s="78">
        <v>107.3</v>
      </c>
      <c r="L57" s="345">
        <v>101.4</v>
      </c>
      <c r="M57" s="74">
        <v>6.1</v>
      </c>
      <c r="N57" s="309"/>
      <c r="O57" s="309"/>
      <c r="P57" s="309"/>
      <c r="Q57" s="309"/>
      <c r="R57" s="309"/>
      <c r="S57" s="309"/>
      <c r="T57" s="309"/>
      <c r="U57" s="309"/>
      <c r="V57" s="309"/>
      <c r="W57" s="309"/>
      <c r="X57" s="309"/>
      <c r="Y57" s="309"/>
      <c r="Z57" s="309"/>
      <c r="AA57" s="309"/>
    </row>
    <row r="58" spans="1:27" s="308" customFormat="1" ht="12.75" customHeight="1">
      <c r="A58" s="116"/>
      <c r="B58" s="318" t="s">
        <v>290</v>
      </c>
      <c r="C58" s="214">
        <v>117.8</v>
      </c>
      <c r="D58" s="214">
        <v>104.4</v>
      </c>
      <c r="E58" s="214">
        <v>94.7</v>
      </c>
      <c r="F58" s="214">
        <v>95.2</v>
      </c>
      <c r="G58" s="345">
        <v>6.1</v>
      </c>
      <c r="H58" s="73">
        <v>69.7</v>
      </c>
      <c r="I58" s="345">
        <v>81.900000000000006</v>
      </c>
      <c r="J58" s="345">
        <v>7.1</v>
      </c>
      <c r="K58" s="78">
        <v>104.6</v>
      </c>
      <c r="L58" s="345">
        <v>100.6</v>
      </c>
      <c r="M58" s="177">
        <v>6</v>
      </c>
      <c r="N58" s="309"/>
      <c r="O58" s="309"/>
      <c r="P58" s="309"/>
      <c r="Q58" s="309"/>
      <c r="R58" s="309"/>
      <c r="S58" s="309"/>
      <c r="T58" s="309"/>
      <c r="U58" s="309"/>
      <c r="V58" s="309"/>
      <c r="W58" s="309"/>
      <c r="X58" s="309"/>
      <c r="Y58" s="309"/>
      <c r="Z58" s="309"/>
      <c r="AA58" s="309"/>
    </row>
    <row r="59" spans="1:27" s="308" customFormat="1" ht="12.75" customHeight="1">
      <c r="A59" s="116"/>
      <c r="B59" s="318"/>
      <c r="C59" s="214"/>
      <c r="D59" s="214"/>
      <c r="E59" s="214"/>
      <c r="F59" s="214"/>
      <c r="G59" s="345"/>
      <c r="H59" s="73"/>
      <c r="I59" s="345"/>
      <c r="J59" s="345"/>
      <c r="K59" s="78"/>
      <c r="L59" s="345"/>
      <c r="M59" s="177"/>
      <c r="N59" s="309"/>
      <c r="O59" s="309"/>
      <c r="P59" s="309"/>
      <c r="Q59" s="309"/>
      <c r="R59" s="309"/>
      <c r="S59" s="309"/>
      <c r="T59" s="309"/>
      <c r="U59" s="309"/>
      <c r="V59" s="309"/>
      <c r="W59" s="309"/>
      <c r="X59" s="309"/>
      <c r="Y59" s="309"/>
      <c r="Z59" s="309"/>
      <c r="AA59" s="309"/>
    </row>
    <row r="60" spans="1:27" s="115" customFormat="1" ht="12.75" customHeight="1">
      <c r="A60" s="116">
        <v>2013</v>
      </c>
      <c r="B60" s="204" t="s">
        <v>1574</v>
      </c>
      <c r="C60" s="214">
        <v>102.7</v>
      </c>
      <c r="D60" s="214">
        <v>96.1</v>
      </c>
      <c r="E60" s="214">
        <v>100</v>
      </c>
      <c r="F60" s="214">
        <v>99.2</v>
      </c>
      <c r="G60" s="345">
        <v>6.2</v>
      </c>
      <c r="H60" s="73">
        <v>85.7</v>
      </c>
      <c r="I60" s="345">
        <v>100.4</v>
      </c>
      <c r="J60" s="345">
        <v>7.7</v>
      </c>
      <c r="K60" s="78">
        <v>98.3</v>
      </c>
      <c r="L60" s="345">
        <v>108.3</v>
      </c>
      <c r="M60" s="74">
        <v>6.1</v>
      </c>
      <c r="N60" s="54"/>
      <c r="O60" s="54"/>
      <c r="P60" s="54"/>
      <c r="Q60" s="54"/>
      <c r="R60" s="54"/>
      <c r="S60" s="54"/>
      <c r="T60" s="54"/>
      <c r="U60" s="54"/>
      <c r="V60" s="54"/>
      <c r="W60" s="54"/>
      <c r="X60" s="54"/>
    </row>
    <row r="61" spans="1:27" s="115" customFormat="1" ht="12.75" customHeight="1">
      <c r="A61" s="116"/>
      <c r="B61" s="204" t="s">
        <v>1575</v>
      </c>
      <c r="C61" s="214">
        <v>108.1</v>
      </c>
      <c r="D61" s="214">
        <v>103</v>
      </c>
      <c r="E61" s="214">
        <v>95.5</v>
      </c>
      <c r="F61" s="214">
        <v>100.9</v>
      </c>
      <c r="G61" s="345">
        <v>5.8</v>
      </c>
      <c r="H61" s="73">
        <v>102.2</v>
      </c>
      <c r="I61" s="345">
        <v>94.6</v>
      </c>
      <c r="J61" s="345">
        <v>7.2</v>
      </c>
      <c r="K61" s="78">
        <v>89.7</v>
      </c>
      <c r="L61" s="345">
        <v>92.5</v>
      </c>
      <c r="M61" s="74">
        <v>6.1</v>
      </c>
      <c r="N61" s="54"/>
      <c r="O61" s="54"/>
      <c r="P61" s="54"/>
      <c r="Q61" s="54"/>
      <c r="R61" s="54"/>
      <c r="S61" s="54"/>
      <c r="T61" s="54"/>
      <c r="U61" s="54"/>
      <c r="V61" s="54"/>
      <c r="W61" s="54"/>
      <c r="X61" s="54"/>
    </row>
    <row r="62" spans="1:27" s="115" customFormat="1" ht="12.75" customHeight="1">
      <c r="A62" s="116"/>
      <c r="B62" s="204" t="s">
        <v>1576</v>
      </c>
      <c r="C62" s="214">
        <v>105.8</v>
      </c>
      <c r="D62" s="214">
        <v>98.6</v>
      </c>
      <c r="E62" s="214">
        <v>118</v>
      </c>
      <c r="F62" s="214">
        <v>117.8</v>
      </c>
      <c r="G62" s="345">
        <v>6.1</v>
      </c>
      <c r="H62" s="73">
        <v>89.7</v>
      </c>
      <c r="I62" s="345">
        <v>104.1</v>
      </c>
      <c r="J62" s="345">
        <v>8</v>
      </c>
      <c r="K62" s="78">
        <v>89.5</v>
      </c>
      <c r="L62" s="345">
        <v>111.9</v>
      </c>
      <c r="M62" s="74">
        <v>7.2</v>
      </c>
      <c r="N62" s="54"/>
      <c r="O62" s="54"/>
      <c r="P62" s="54"/>
      <c r="Q62" s="54"/>
      <c r="R62" s="54"/>
      <c r="S62" s="54"/>
      <c r="T62" s="54"/>
      <c r="U62" s="54"/>
      <c r="V62" s="54"/>
      <c r="W62" s="54"/>
      <c r="X62" s="54"/>
    </row>
    <row r="63" spans="1:27" s="308" customFormat="1" ht="12.75" customHeight="1">
      <c r="A63" s="116"/>
      <c r="B63" s="117" t="s">
        <v>1577</v>
      </c>
      <c r="C63" s="214">
        <v>105.6</v>
      </c>
      <c r="D63" s="214">
        <v>98.2</v>
      </c>
      <c r="E63" s="214">
        <v>100.3</v>
      </c>
      <c r="F63" s="214">
        <v>93.9</v>
      </c>
      <c r="G63" s="345">
        <v>6.7</v>
      </c>
      <c r="H63" s="73">
        <v>125.6</v>
      </c>
      <c r="I63" s="345">
        <v>110.1</v>
      </c>
      <c r="J63" s="345">
        <v>8.3000000000000007</v>
      </c>
      <c r="K63" s="78">
        <v>94.5</v>
      </c>
      <c r="L63" s="345">
        <v>103.2</v>
      </c>
      <c r="M63" s="74">
        <v>6.8</v>
      </c>
      <c r="N63" s="309"/>
      <c r="O63" s="309"/>
      <c r="P63" s="309"/>
      <c r="Q63" s="309"/>
      <c r="R63" s="309"/>
      <c r="S63" s="309"/>
      <c r="T63" s="309"/>
      <c r="U63" s="309"/>
      <c r="V63" s="309"/>
      <c r="W63" s="309"/>
      <c r="X63" s="309"/>
      <c r="Y63" s="309"/>
      <c r="Z63" s="309"/>
      <c r="AA63" s="309"/>
    </row>
    <row r="64" spans="1:27" s="122" customFormat="1" ht="12.75" customHeight="1">
      <c r="A64" s="116"/>
      <c r="B64" s="117" t="s">
        <v>1578</v>
      </c>
      <c r="C64" s="216">
        <v>95.1</v>
      </c>
      <c r="D64" s="216">
        <v>93.6</v>
      </c>
      <c r="E64" s="216">
        <v>105.7</v>
      </c>
      <c r="F64" s="216">
        <v>94.9</v>
      </c>
      <c r="G64" s="216">
        <v>6.4</v>
      </c>
      <c r="H64" s="216">
        <v>106.2</v>
      </c>
      <c r="I64" s="216">
        <v>95.7</v>
      </c>
      <c r="J64" s="216">
        <v>9.4</v>
      </c>
      <c r="K64" s="216">
        <v>100.7</v>
      </c>
      <c r="L64" s="216">
        <v>113.4</v>
      </c>
      <c r="M64" s="219">
        <v>6.4</v>
      </c>
      <c r="N64" s="121"/>
      <c r="O64" s="121"/>
      <c r="P64" s="121"/>
      <c r="Q64" s="121"/>
      <c r="R64" s="121"/>
      <c r="S64" s="121"/>
      <c r="T64" s="121"/>
      <c r="U64" s="121"/>
      <c r="V64" s="121"/>
      <c r="W64" s="121"/>
      <c r="X64" s="121"/>
    </row>
    <row r="65" spans="1:27" s="308" customFormat="1" ht="12.75" customHeight="1">
      <c r="A65" s="116"/>
      <c r="B65" s="117" t="s">
        <v>1579</v>
      </c>
      <c r="C65" s="214">
        <v>104</v>
      </c>
      <c r="D65" s="214">
        <v>104.9</v>
      </c>
      <c r="E65" s="214">
        <v>111.7</v>
      </c>
      <c r="F65" s="214">
        <v>111.1</v>
      </c>
      <c r="G65" s="345">
        <v>6.4</v>
      </c>
      <c r="H65" s="81">
        <v>97.6</v>
      </c>
      <c r="I65" s="345">
        <v>99.4</v>
      </c>
      <c r="J65" s="345">
        <v>8.9</v>
      </c>
      <c r="K65" s="78">
        <v>98.1</v>
      </c>
      <c r="L65" s="345">
        <v>95.3</v>
      </c>
      <c r="M65" s="74">
        <v>7.2</v>
      </c>
      <c r="N65" s="309"/>
      <c r="O65" s="309"/>
      <c r="P65" s="309"/>
      <c r="Q65" s="309"/>
      <c r="R65" s="309"/>
      <c r="S65" s="309"/>
      <c r="T65" s="309"/>
      <c r="U65" s="309"/>
      <c r="V65" s="309"/>
      <c r="W65" s="309"/>
      <c r="X65" s="309"/>
      <c r="Y65" s="309"/>
      <c r="Z65" s="309"/>
      <c r="AA65" s="309"/>
    </row>
    <row r="66" spans="1:27" s="308" customFormat="1" ht="12.75" customHeight="1">
      <c r="A66" s="116"/>
      <c r="B66" s="117" t="s">
        <v>289</v>
      </c>
      <c r="C66" s="214">
        <v>88.8</v>
      </c>
      <c r="D66" s="214">
        <v>93.1</v>
      </c>
      <c r="E66" s="214">
        <v>115.7</v>
      </c>
      <c r="F66" s="214">
        <v>103.1</v>
      </c>
      <c r="G66" s="345">
        <v>6</v>
      </c>
      <c r="H66" s="81">
        <v>89.1</v>
      </c>
      <c r="I66" s="345">
        <v>93.6</v>
      </c>
      <c r="J66" s="345">
        <v>9.1</v>
      </c>
      <c r="K66" s="78">
        <v>100.3</v>
      </c>
      <c r="L66" s="345">
        <v>101.7</v>
      </c>
      <c r="M66" s="177">
        <v>7.5</v>
      </c>
      <c r="N66" s="309"/>
      <c r="O66" s="309"/>
      <c r="P66" s="309"/>
      <c r="Q66" s="309"/>
      <c r="R66" s="309"/>
      <c r="S66" s="309"/>
      <c r="T66" s="309"/>
      <c r="U66" s="309"/>
      <c r="V66" s="309"/>
      <c r="W66" s="309"/>
      <c r="X66" s="309"/>
      <c r="Y66" s="309"/>
      <c r="Z66" s="309"/>
      <c r="AA66" s="309"/>
    </row>
    <row r="67" spans="1:27" s="308" customFormat="1" ht="12.75" customHeight="1">
      <c r="A67" s="116"/>
      <c r="B67" s="117" t="s">
        <v>285</v>
      </c>
      <c r="C67" s="214">
        <v>93.9</v>
      </c>
      <c r="D67" s="214">
        <v>102.3</v>
      </c>
      <c r="E67" s="214">
        <v>115.1</v>
      </c>
      <c r="F67" s="214">
        <v>102.2</v>
      </c>
      <c r="G67" s="345">
        <v>6.7</v>
      </c>
      <c r="H67" s="81">
        <v>102.2</v>
      </c>
      <c r="I67" s="345">
        <v>112.9</v>
      </c>
      <c r="J67" s="345">
        <v>8.6999999999999993</v>
      </c>
      <c r="K67" s="78">
        <v>102.7</v>
      </c>
      <c r="L67" s="345">
        <v>96</v>
      </c>
      <c r="M67" s="177">
        <v>7.6</v>
      </c>
      <c r="N67" s="309"/>
      <c r="O67" s="309"/>
      <c r="P67" s="309"/>
      <c r="Q67" s="309"/>
      <c r="R67" s="309"/>
      <c r="S67" s="309"/>
      <c r="T67" s="309"/>
      <c r="U67" s="309"/>
      <c r="V67" s="309"/>
      <c r="W67" s="309"/>
      <c r="X67" s="309"/>
      <c r="Y67" s="309"/>
      <c r="Z67" s="309"/>
      <c r="AA67" s="309"/>
    </row>
    <row r="68" spans="1:27" s="122" customFormat="1" ht="12.75" customHeight="1">
      <c r="A68" s="116"/>
      <c r="B68" s="117" t="s">
        <v>286</v>
      </c>
      <c r="C68" s="214">
        <v>99.5</v>
      </c>
      <c r="D68" s="214">
        <v>103</v>
      </c>
      <c r="E68" s="216">
        <v>110.3</v>
      </c>
      <c r="F68" s="214">
        <v>100</v>
      </c>
      <c r="G68" s="216">
        <v>5.7</v>
      </c>
      <c r="H68" s="214">
        <v>91.4</v>
      </c>
      <c r="I68" s="216">
        <v>84.7</v>
      </c>
      <c r="J68" s="214">
        <v>8.3000000000000007</v>
      </c>
      <c r="K68" s="216">
        <v>109.5</v>
      </c>
      <c r="L68" s="216">
        <v>94.9</v>
      </c>
      <c r="M68" s="213">
        <v>7</v>
      </c>
      <c r="N68" s="121"/>
      <c r="O68" s="121"/>
      <c r="P68" s="121"/>
      <c r="Q68" s="121"/>
      <c r="R68" s="121"/>
      <c r="S68" s="121"/>
      <c r="T68" s="121"/>
      <c r="U68" s="121"/>
      <c r="V68" s="121"/>
      <c r="W68" s="121"/>
      <c r="X68" s="121"/>
    </row>
    <row r="69" spans="1:27" s="308" customFormat="1" ht="12.75" customHeight="1">
      <c r="A69" s="116"/>
      <c r="B69" s="306" t="s">
        <v>287</v>
      </c>
      <c r="C69" s="214">
        <v>99.5</v>
      </c>
      <c r="D69" s="214">
        <v>102.1</v>
      </c>
      <c r="E69" s="214">
        <v>104.7</v>
      </c>
      <c r="F69" s="214">
        <v>94.8</v>
      </c>
      <c r="G69" s="345">
        <v>7.3</v>
      </c>
      <c r="H69" s="73">
        <v>107.6</v>
      </c>
      <c r="I69" s="345">
        <v>128.69999999999999</v>
      </c>
      <c r="J69" s="345">
        <v>8.1</v>
      </c>
      <c r="K69" s="345">
        <v>116</v>
      </c>
      <c r="L69" s="345">
        <v>98.1</v>
      </c>
      <c r="M69" s="74">
        <v>7.6</v>
      </c>
      <c r="N69" s="309"/>
      <c r="O69" s="309"/>
      <c r="P69" s="309"/>
      <c r="Q69" s="309"/>
      <c r="R69" s="309"/>
      <c r="S69" s="309"/>
      <c r="T69" s="309"/>
      <c r="U69" s="309"/>
      <c r="V69" s="309"/>
      <c r="W69" s="309"/>
      <c r="X69" s="309"/>
      <c r="Y69" s="309"/>
      <c r="Z69" s="309"/>
      <c r="AA69" s="309"/>
    </row>
    <row r="70" spans="1:27" s="308" customFormat="1" ht="12.75" customHeight="1">
      <c r="A70" s="116"/>
      <c r="B70" s="306" t="s">
        <v>288</v>
      </c>
      <c r="C70" s="214">
        <v>91.4</v>
      </c>
      <c r="D70" s="214">
        <v>93</v>
      </c>
      <c r="E70" s="214">
        <v>103.4</v>
      </c>
      <c r="F70" s="214">
        <v>93.1</v>
      </c>
      <c r="G70" s="345">
        <v>7.7</v>
      </c>
      <c r="H70" s="73">
        <v>102.6</v>
      </c>
      <c r="I70" s="345">
        <v>105</v>
      </c>
      <c r="J70" s="345">
        <v>7.7</v>
      </c>
      <c r="K70" s="78">
        <v>107.8</v>
      </c>
      <c r="L70" s="345">
        <v>94.2</v>
      </c>
      <c r="M70" s="177">
        <v>7</v>
      </c>
      <c r="N70" s="309"/>
      <c r="O70" s="309"/>
      <c r="P70" s="309"/>
      <c r="Q70" s="309"/>
      <c r="R70" s="309"/>
      <c r="S70" s="309"/>
      <c r="T70" s="309"/>
      <c r="U70" s="309"/>
      <c r="V70" s="309"/>
      <c r="W70" s="309"/>
      <c r="X70" s="309"/>
      <c r="Y70" s="309"/>
      <c r="Z70" s="309"/>
      <c r="AA70" s="309"/>
    </row>
    <row r="71" spans="1:27" s="308" customFormat="1" ht="12.75" customHeight="1">
      <c r="A71" s="116"/>
      <c r="B71" s="318" t="s">
        <v>290</v>
      </c>
      <c r="C71" s="214">
        <v>86.4</v>
      </c>
      <c r="D71" s="214">
        <v>98.7</v>
      </c>
      <c r="E71" s="214">
        <v>103.8</v>
      </c>
      <c r="F71" s="214">
        <v>95.5</v>
      </c>
      <c r="G71" s="345">
        <v>6.3</v>
      </c>
      <c r="H71" s="73">
        <v>101.7</v>
      </c>
      <c r="I71" s="345">
        <v>81.2</v>
      </c>
      <c r="J71" s="345">
        <v>8</v>
      </c>
      <c r="K71" s="78">
        <v>112.2</v>
      </c>
      <c r="L71" s="345">
        <v>104.7</v>
      </c>
      <c r="M71" s="177">
        <v>7.3</v>
      </c>
      <c r="N71" s="309"/>
      <c r="O71" s="309"/>
      <c r="P71" s="309"/>
      <c r="Q71" s="309"/>
      <c r="R71" s="309"/>
      <c r="S71" s="309"/>
      <c r="T71" s="309"/>
      <c r="U71" s="309"/>
      <c r="V71" s="309"/>
      <c r="W71" s="309"/>
      <c r="X71" s="309"/>
      <c r="Y71" s="309"/>
      <c r="Z71" s="309"/>
      <c r="AA71" s="309"/>
    </row>
    <row r="72" spans="1:27" s="308" customFormat="1" ht="12.75" customHeight="1">
      <c r="A72" s="116"/>
      <c r="B72" s="318"/>
      <c r="C72" s="214"/>
      <c r="D72" s="214"/>
      <c r="E72" s="214"/>
      <c r="F72" s="214"/>
      <c r="G72" s="345"/>
      <c r="H72" s="73"/>
      <c r="I72" s="345"/>
      <c r="J72" s="345"/>
      <c r="K72" s="78"/>
      <c r="L72" s="345"/>
      <c r="M72" s="177"/>
      <c r="N72" s="309"/>
      <c r="O72" s="309"/>
      <c r="P72" s="309"/>
      <c r="Q72" s="309"/>
      <c r="R72" s="309"/>
      <c r="S72" s="309"/>
      <c r="T72" s="309"/>
      <c r="U72" s="309"/>
      <c r="V72" s="309"/>
      <c r="W72" s="309"/>
      <c r="X72" s="309"/>
      <c r="Y72" s="309"/>
      <c r="Z72" s="309"/>
      <c r="AA72" s="309"/>
    </row>
    <row r="73" spans="1:27" s="115" customFormat="1" ht="12.75" customHeight="1">
      <c r="A73" s="116">
        <v>2014</v>
      </c>
      <c r="B73" s="204" t="s">
        <v>1574</v>
      </c>
      <c r="C73" s="214">
        <v>86.7</v>
      </c>
      <c r="D73" s="214">
        <v>96.4</v>
      </c>
      <c r="E73" s="214">
        <v>101.1</v>
      </c>
      <c r="F73" s="214">
        <v>96.7</v>
      </c>
      <c r="G73" s="345">
        <v>7.4</v>
      </c>
      <c r="H73" s="73">
        <v>119.8</v>
      </c>
      <c r="I73" s="345">
        <v>118.2</v>
      </c>
      <c r="J73" s="345">
        <v>8.3000000000000007</v>
      </c>
      <c r="K73" s="78">
        <v>106.8</v>
      </c>
      <c r="L73" s="345">
        <v>103</v>
      </c>
      <c r="M73" s="74">
        <v>6.9</v>
      </c>
      <c r="N73" s="54"/>
      <c r="O73" s="54"/>
      <c r="P73" s="54"/>
      <c r="Q73" s="54"/>
      <c r="R73" s="54"/>
      <c r="S73" s="54"/>
      <c r="T73" s="54"/>
      <c r="U73" s="54"/>
      <c r="V73" s="54"/>
      <c r="W73" s="54"/>
      <c r="X73" s="54"/>
    </row>
    <row r="74" spans="1:27" s="115" customFormat="1" ht="12.75" customHeight="1">
      <c r="A74" s="116"/>
      <c r="B74" s="204" t="s">
        <v>1575</v>
      </c>
      <c r="C74" s="214">
        <v>87.2</v>
      </c>
      <c r="D74" s="214">
        <v>103.6</v>
      </c>
      <c r="E74" s="214">
        <v>90.6</v>
      </c>
      <c r="F74" s="214">
        <v>90.4</v>
      </c>
      <c r="G74" s="345">
        <v>5.5</v>
      </c>
      <c r="H74" s="73">
        <v>94.1</v>
      </c>
      <c r="I74" s="345">
        <v>74.3</v>
      </c>
      <c r="J74" s="345">
        <v>7.8</v>
      </c>
      <c r="K74" s="78">
        <v>109.2</v>
      </c>
      <c r="L74" s="345">
        <v>94.7</v>
      </c>
      <c r="M74" s="177">
        <v>6</v>
      </c>
      <c r="N74" s="54"/>
      <c r="O74" s="54"/>
      <c r="P74" s="54"/>
      <c r="Q74" s="54"/>
      <c r="R74" s="54"/>
      <c r="S74" s="54"/>
      <c r="T74" s="54"/>
      <c r="U74" s="54"/>
      <c r="V74" s="54"/>
      <c r="W74" s="54"/>
      <c r="X74" s="54"/>
    </row>
    <row r="75" spans="1:27" s="115" customFormat="1" ht="12.75" customHeight="1">
      <c r="A75" s="116"/>
      <c r="B75" s="318" t="s">
        <v>1409</v>
      </c>
      <c r="C75" s="214">
        <v>85.9</v>
      </c>
      <c r="D75" s="214">
        <v>97.1</v>
      </c>
      <c r="E75" s="214">
        <v>65.8</v>
      </c>
      <c r="F75" s="214">
        <v>85.5</v>
      </c>
      <c r="G75" s="345">
        <v>11.3</v>
      </c>
      <c r="H75" s="73">
        <v>185.2</v>
      </c>
      <c r="I75" s="345">
        <v>204.8</v>
      </c>
      <c r="J75" s="345">
        <v>8.5</v>
      </c>
      <c r="K75" s="78">
        <v>106.7</v>
      </c>
      <c r="L75" s="346">
        <v>109.3</v>
      </c>
      <c r="M75" s="177">
        <v>5.6</v>
      </c>
      <c r="N75" s="54"/>
      <c r="O75" s="54"/>
      <c r="P75" s="54"/>
      <c r="Q75" s="54"/>
      <c r="R75" s="54"/>
      <c r="S75" s="54"/>
      <c r="T75" s="54"/>
      <c r="U75" s="54"/>
      <c r="V75" s="54"/>
      <c r="W75" s="54"/>
      <c r="X75" s="54"/>
    </row>
    <row r="76" spans="1:27" s="115" customFormat="1" ht="12.75" customHeight="1">
      <c r="A76" s="116"/>
      <c r="B76" s="204" t="s">
        <v>1577</v>
      </c>
      <c r="C76" s="214">
        <v>97</v>
      </c>
      <c r="D76" s="214">
        <v>110.9</v>
      </c>
      <c r="E76" s="214">
        <v>91.2</v>
      </c>
      <c r="F76" s="214">
        <v>130.30000000000001</v>
      </c>
      <c r="G76" s="214">
        <v>7.9</v>
      </c>
      <c r="H76" s="214">
        <v>118</v>
      </c>
      <c r="I76" s="216">
        <v>70.2</v>
      </c>
      <c r="J76" s="214">
        <v>9.4</v>
      </c>
      <c r="K76" s="214">
        <v>113.8</v>
      </c>
      <c r="L76" s="213">
        <v>110.1</v>
      </c>
      <c r="M76" s="177">
        <v>7.5</v>
      </c>
      <c r="N76" s="54"/>
      <c r="O76" s="54"/>
      <c r="P76" s="54"/>
      <c r="Q76" s="54"/>
      <c r="R76" s="54"/>
      <c r="S76" s="54"/>
      <c r="T76" s="54"/>
      <c r="U76" s="54"/>
      <c r="V76" s="54"/>
      <c r="W76" s="54"/>
    </row>
    <row r="77" spans="1:27" s="122" customFormat="1" ht="12.75" customHeight="1">
      <c r="A77" s="116"/>
      <c r="B77" s="117" t="s">
        <v>1578</v>
      </c>
      <c r="C77" s="216">
        <v>94.9</v>
      </c>
      <c r="D77" s="216">
        <v>91.5</v>
      </c>
      <c r="E77" s="216">
        <v>99.1</v>
      </c>
      <c r="F77" s="216">
        <v>103.2</v>
      </c>
      <c r="G77" s="216">
        <v>8.3000000000000007</v>
      </c>
      <c r="H77" s="216">
        <v>130.4</v>
      </c>
      <c r="I77" s="216">
        <v>105.7</v>
      </c>
      <c r="J77" s="216">
        <v>9.1999999999999993</v>
      </c>
      <c r="K77" s="216">
        <v>98.2</v>
      </c>
      <c r="L77" s="216">
        <v>97.9</v>
      </c>
      <c r="M77" s="219">
        <v>7.6</v>
      </c>
      <c r="N77" s="121"/>
      <c r="O77" s="121"/>
      <c r="P77" s="121"/>
      <c r="Q77" s="121"/>
      <c r="R77" s="121"/>
      <c r="S77" s="121"/>
      <c r="T77" s="121"/>
      <c r="U77" s="121"/>
      <c r="V77" s="121"/>
      <c r="W77" s="121"/>
      <c r="X77" s="121"/>
    </row>
    <row r="78" spans="1:27" s="308" customFormat="1" ht="12.75" customHeight="1">
      <c r="A78" s="116"/>
      <c r="B78" s="204" t="s">
        <v>1579</v>
      </c>
      <c r="C78" s="214">
        <v>92.6</v>
      </c>
      <c r="D78" s="214">
        <v>102.4</v>
      </c>
      <c r="E78" s="214">
        <v>94.9</v>
      </c>
      <c r="F78" s="214">
        <v>106.3</v>
      </c>
      <c r="G78" s="214">
        <v>7</v>
      </c>
      <c r="H78" s="216">
        <v>110.4</v>
      </c>
      <c r="I78" s="216">
        <v>84.2</v>
      </c>
      <c r="J78" s="214">
        <v>8.9</v>
      </c>
      <c r="K78" s="214">
        <v>99.2</v>
      </c>
      <c r="L78" s="213">
        <v>96.3</v>
      </c>
      <c r="M78" s="219">
        <v>8.6999999999999993</v>
      </c>
      <c r="N78" s="309"/>
      <c r="O78" s="309"/>
      <c r="P78" s="309"/>
      <c r="Q78" s="309"/>
      <c r="R78" s="309"/>
      <c r="S78" s="309"/>
      <c r="T78" s="309"/>
      <c r="U78" s="309"/>
      <c r="V78" s="309"/>
      <c r="W78" s="309"/>
      <c r="X78" s="309"/>
      <c r="Y78" s="309"/>
      <c r="Z78" s="309"/>
    </row>
    <row r="79" spans="1:27" s="308" customFormat="1" ht="12.75" customHeight="1">
      <c r="A79" s="116"/>
      <c r="B79" s="117" t="s">
        <v>289</v>
      </c>
      <c r="C79" s="214">
        <v>100</v>
      </c>
      <c r="D79" s="214">
        <v>100.5</v>
      </c>
      <c r="E79" s="214">
        <v>91.1</v>
      </c>
      <c r="F79" s="214">
        <v>99</v>
      </c>
      <c r="G79" s="345">
        <v>7.2</v>
      </c>
      <c r="H79" s="345">
        <v>120.4</v>
      </c>
      <c r="I79" s="81">
        <v>102</v>
      </c>
      <c r="J79" s="345">
        <v>7.1</v>
      </c>
      <c r="K79" s="78">
        <v>77.900000000000006</v>
      </c>
      <c r="L79" s="345">
        <v>79.8</v>
      </c>
      <c r="M79" s="177">
        <v>8.1999999999999993</v>
      </c>
      <c r="N79" s="309"/>
      <c r="O79" s="309"/>
      <c r="P79" s="309"/>
      <c r="Q79" s="309"/>
      <c r="R79" s="309"/>
      <c r="S79" s="309"/>
      <c r="T79" s="309"/>
      <c r="U79" s="309"/>
      <c r="V79" s="309"/>
      <c r="W79" s="309"/>
      <c r="X79" s="309"/>
      <c r="Y79" s="309"/>
      <c r="Z79" s="309"/>
      <c r="AA79" s="309"/>
    </row>
    <row r="80" spans="1:27" s="308" customFormat="1" ht="12.75" customHeight="1">
      <c r="A80" s="116"/>
      <c r="B80" s="117" t="s">
        <v>285</v>
      </c>
      <c r="C80" s="214">
        <v>93.8</v>
      </c>
      <c r="D80" s="214">
        <v>96</v>
      </c>
      <c r="E80" s="214">
        <v>86.4</v>
      </c>
      <c r="F80" s="214">
        <v>96.9</v>
      </c>
      <c r="G80" s="214">
        <v>7.5</v>
      </c>
      <c r="H80" s="216">
        <v>111.7</v>
      </c>
      <c r="I80" s="216">
        <v>104.8</v>
      </c>
      <c r="J80" s="214">
        <v>8.4</v>
      </c>
      <c r="K80" s="214">
        <v>96.7</v>
      </c>
      <c r="L80" s="213">
        <v>119.2</v>
      </c>
      <c r="M80" s="177">
        <v>8.8000000000000007</v>
      </c>
      <c r="N80" s="309"/>
      <c r="O80" s="309"/>
      <c r="P80" s="309"/>
      <c r="Q80" s="309"/>
      <c r="R80" s="309"/>
      <c r="S80" s="309"/>
      <c r="T80" s="309"/>
      <c r="U80" s="309"/>
      <c r="V80" s="309"/>
      <c r="W80" s="309"/>
      <c r="X80" s="309"/>
      <c r="Y80" s="309"/>
      <c r="Z80" s="309"/>
    </row>
    <row r="81" spans="1:27" s="308" customFormat="1" ht="12.75" customHeight="1">
      <c r="A81" s="116"/>
      <c r="B81" s="117" t="s">
        <v>286</v>
      </c>
      <c r="C81" s="214">
        <v>88.7</v>
      </c>
      <c r="D81" s="214">
        <v>97.4</v>
      </c>
      <c r="E81" s="214">
        <v>76.3</v>
      </c>
      <c r="F81" s="214">
        <v>88.3</v>
      </c>
      <c r="G81" s="214">
        <v>7.7</v>
      </c>
      <c r="H81" s="216">
        <v>135.6</v>
      </c>
      <c r="I81" s="216">
        <v>102.8</v>
      </c>
      <c r="J81" s="214">
        <v>6.9</v>
      </c>
      <c r="K81" s="214">
        <v>83.9</v>
      </c>
      <c r="L81" s="213">
        <v>82.4</v>
      </c>
      <c r="M81" s="177">
        <v>7.8</v>
      </c>
      <c r="N81" s="309"/>
      <c r="O81" s="309"/>
      <c r="P81" s="309"/>
      <c r="Q81" s="309"/>
      <c r="R81" s="309"/>
      <c r="S81" s="309"/>
      <c r="T81" s="309"/>
      <c r="U81" s="309"/>
      <c r="V81" s="309"/>
      <c r="W81" s="309"/>
      <c r="X81" s="309"/>
      <c r="Y81" s="309"/>
      <c r="Z81" s="309"/>
    </row>
    <row r="82" spans="1:27" s="308" customFormat="1" ht="12.75" customHeight="1">
      <c r="A82" s="116"/>
      <c r="B82" s="306" t="s">
        <v>287</v>
      </c>
      <c r="C82" s="214">
        <v>90.1</v>
      </c>
      <c r="D82" s="214">
        <v>103.7</v>
      </c>
      <c r="E82" s="214">
        <v>77.8</v>
      </c>
      <c r="F82" s="214">
        <v>96.6</v>
      </c>
      <c r="G82" s="345">
        <v>9.4</v>
      </c>
      <c r="H82" s="73">
        <v>128.4</v>
      </c>
      <c r="I82" s="345">
        <v>121.8</v>
      </c>
      <c r="J82" s="345">
        <v>6.7</v>
      </c>
      <c r="K82" s="345">
        <v>82.8</v>
      </c>
      <c r="L82" s="345">
        <v>96.8</v>
      </c>
      <c r="M82" s="177">
        <v>8</v>
      </c>
      <c r="N82" s="309"/>
      <c r="O82" s="309"/>
      <c r="P82" s="309"/>
      <c r="Q82" s="309"/>
      <c r="R82" s="309"/>
      <c r="S82" s="309"/>
      <c r="T82" s="309"/>
      <c r="U82" s="309"/>
      <c r="V82" s="309"/>
      <c r="W82" s="309"/>
      <c r="X82" s="309"/>
      <c r="Y82" s="309"/>
      <c r="Z82" s="309"/>
      <c r="AA82" s="309"/>
    </row>
    <row r="83" spans="1:27" s="308" customFormat="1" ht="12.75" customHeight="1">
      <c r="A83" s="116"/>
      <c r="B83" s="306" t="s">
        <v>288</v>
      </c>
      <c r="C83" s="214">
        <v>90.8</v>
      </c>
      <c r="D83" s="214">
        <v>93.7</v>
      </c>
      <c r="E83" s="214">
        <v>75.3</v>
      </c>
      <c r="F83" s="214">
        <v>90.1</v>
      </c>
      <c r="G83" s="345">
        <v>7.4</v>
      </c>
      <c r="H83" s="73">
        <v>96.5</v>
      </c>
      <c r="I83" s="345">
        <v>78.900000000000006</v>
      </c>
      <c r="J83" s="345">
        <v>6.2</v>
      </c>
      <c r="K83" s="78">
        <v>80.900000000000006</v>
      </c>
      <c r="L83" s="345">
        <v>92</v>
      </c>
      <c r="M83" s="177">
        <v>7.3</v>
      </c>
      <c r="N83" s="309"/>
      <c r="O83" s="309"/>
      <c r="P83" s="309"/>
      <c r="Q83" s="309"/>
      <c r="R83" s="309"/>
      <c r="S83" s="309"/>
      <c r="T83" s="309"/>
      <c r="U83" s="309"/>
      <c r="V83" s="309"/>
      <c r="W83" s="309"/>
      <c r="X83" s="309"/>
      <c r="Y83" s="309"/>
      <c r="Z83" s="309"/>
      <c r="AA83" s="309"/>
    </row>
    <row r="84" spans="1:27" s="308" customFormat="1" ht="12.75" customHeight="1">
      <c r="A84" s="116"/>
      <c r="B84" s="318" t="s">
        <v>290</v>
      </c>
      <c r="C84" s="214">
        <v>98</v>
      </c>
      <c r="D84" s="214">
        <v>106.5</v>
      </c>
      <c r="E84" s="214">
        <v>73.2</v>
      </c>
      <c r="F84" s="214">
        <v>92.9</v>
      </c>
      <c r="G84" s="345">
        <v>8.3000000000000007</v>
      </c>
      <c r="H84" s="73">
        <v>132.4</v>
      </c>
      <c r="I84" s="345">
        <v>111.4</v>
      </c>
      <c r="J84" s="345">
        <v>6.5</v>
      </c>
      <c r="K84" s="78">
        <v>81.5</v>
      </c>
      <c r="L84" s="345">
        <v>105.6</v>
      </c>
      <c r="M84" s="177">
        <v>7.1</v>
      </c>
      <c r="N84" s="309"/>
      <c r="O84" s="309"/>
      <c r="P84" s="309"/>
      <c r="Q84" s="309"/>
      <c r="R84" s="309"/>
      <c r="S84" s="309"/>
      <c r="T84" s="309"/>
      <c r="U84" s="309"/>
      <c r="V84" s="309"/>
      <c r="W84" s="309"/>
      <c r="X84" s="309"/>
      <c r="Y84" s="309"/>
      <c r="Z84" s="309"/>
      <c r="AA84" s="309"/>
    </row>
    <row r="85" spans="1:27" s="308" customFormat="1" ht="12.75" customHeight="1">
      <c r="A85" s="116"/>
      <c r="B85" s="318"/>
      <c r="C85" s="214"/>
      <c r="D85" s="214"/>
      <c r="E85" s="214"/>
      <c r="F85" s="214"/>
      <c r="G85" s="345"/>
      <c r="H85" s="73"/>
      <c r="I85" s="345"/>
      <c r="J85" s="345"/>
      <c r="K85" s="78"/>
      <c r="L85" s="345"/>
      <c r="M85" s="177"/>
      <c r="N85" s="309"/>
      <c r="O85" s="309"/>
      <c r="P85" s="309"/>
      <c r="Q85" s="309"/>
      <c r="R85" s="309"/>
      <c r="S85" s="309"/>
      <c r="T85" s="309"/>
      <c r="U85" s="309"/>
      <c r="V85" s="309"/>
      <c r="W85" s="309"/>
      <c r="X85" s="309"/>
      <c r="Y85" s="309"/>
      <c r="Z85" s="309"/>
      <c r="AA85" s="309"/>
    </row>
    <row r="86" spans="1:27" s="308" customFormat="1" ht="12.75" customHeight="1">
      <c r="A86" s="116">
        <v>2015</v>
      </c>
      <c r="B86" s="204" t="s">
        <v>1574</v>
      </c>
      <c r="C86" s="214">
        <v>101.9</v>
      </c>
      <c r="D86" s="214">
        <v>100.2</v>
      </c>
      <c r="E86" s="214">
        <v>75.099999999999994</v>
      </c>
      <c r="F86" s="214">
        <v>99.3</v>
      </c>
      <c r="G86" s="345">
        <v>7.4</v>
      </c>
      <c r="H86" s="73">
        <v>99.7</v>
      </c>
      <c r="I86" s="345">
        <v>89.1</v>
      </c>
      <c r="J86" s="345">
        <v>10.7</v>
      </c>
      <c r="K86" s="78">
        <v>129.30000000000001</v>
      </c>
      <c r="L86" s="345">
        <v>163.4</v>
      </c>
      <c r="M86" s="74">
        <v>7.1</v>
      </c>
      <c r="N86" s="309"/>
      <c r="O86" s="309"/>
      <c r="P86" s="309"/>
      <c r="Q86" s="309"/>
      <c r="R86" s="309"/>
      <c r="S86" s="309"/>
      <c r="T86" s="309"/>
      <c r="U86" s="309"/>
      <c r="V86" s="309"/>
      <c r="W86" s="309"/>
      <c r="X86" s="309"/>
      <c r="Y86" s="309"/>
      <c r="Z86" s="309"/>
      <c r="AA86" s="309"/>
    </row>
    <row r="87" spans="1:27" s="122" customFormat="1" ht="12.75" customHeight="1">
      <c r="A87" s="116"/>
      <c r="B87" s="117" t="s">
        <v>1575</v>
      </c>
      <c r="C87" s="214">
        <v>98.9</v>
      </c>
      <c r="D87" s="214">
        <v>100.6</v>
      </c>
      <c r="E87" s="214">
        <v>91.5</v>
      </c>
      <c r="F87" s="215">
        <v>110.2</v>
      </c>
      <c r="G87" s="216">
        <v>8.4</v>
      </c>
      <c r="H87" s="216">
        <v>152.5</v>
      </c>
      <c r="I87" s="217">
        <v>113.7</v>
      </c>
      <c r="J87" s="214">
        <v>6.2</v>
      </c>
      <c r="K87" s="214">
        <v>82.2</v>
      </c>
      <c r="L87" s="213">
        <v>108.4</v>
      </c>
      <c r="M87" s="74">
        <v>7.9</v>
      </c>
      <c r="N87" s="121"/>
      <c r="O87" s="121"/>
      <c r="P87" s="121"/>
      <c r="Q87" s="121"/>
      <c r="R87" s="121"/>
      <c r="S87" s="121"/>
      <c r="T87" s="121"/>
      <c r="U87" s="121"/>
      <c r="V87" s="121"/>
      <c r="W87" s="121"/>
    </row>
    <row r="88" spans="1:27" s="122" customFormat="1" ht="12.75" customHeight="1">
      <c r="A88" s="116"/>
      <c r="B88" s="306" t="s">
        <v>1576</v>
      </c>
      <c r="C88" s="214">
        <v>97.4</v>
      </c>
      <c r="D88" s="214">
        <v>95.6</v>
      </c>
      <c r="E88" s="214">
        <v>105.8</v>
      </c>
      <c r="F88" s="215">
        <v>98.9</v>
      </c>
      <c r="G88" s="216">
        <v>7.6</v>
      </c>
      <c r="H88" s="216">
        <v>67.900000000000006</v>
      </c>
      <c r="I88" s="217">
        <v>91.2</v>
      </c>
      <c r="J88" s="214">
        <v>5.6</v>
      </c>
      <c r="K88" s="214">
        <v>66</v>
      </c>
      <c r="L88" s="213">
        <v>90.4</v>
      </c>
      <c r="M88" s="177">
        <v>8</v>
      </c>
      <c r="N88" s="121"/>
      <c r="O88" s="121"/>
      <c r="P88" s="121"/>
      <c r="Q88" s="121"/>
      <c r="R88" s="121"/>
      <c r="S88" s="121"/>
      <c r="T88" s="121"/>
      <c r="U88" s="121"/>
      <c r="V88" s="121"/>
      <c r="W88" s="121"/>
    </row>
    <row r="89" spans="1:27" s="115" customFormat="1" ht="12.75" customHeight="1">
      <c r="A89" s="116"/>
      <c r="B89" s="318" t="s">
        <v>278</v>
      </c>
      <c r="C89" s="214">
        <v>86.4</v>
      </c>
      <c r="D89" s="214">
        <v>98.5</v>
      </c>
      <c r="E89" s="214">
        <v>79.599999999999994</v>
      </c>
      <c r="F89" s="214">
        <v>97.9</v>
      </c>
      <c r="G89" s="214">
        <v>8.3000000000000007</v>
      </c>
      <c r="H89" s="216">
        <v>104.6</v>
      </c>
      <c r="I89" s="216">
        <v>108.1</v>
      </c>
      <c r="J89" s="214">
        <v>7.6</v>
      </c>
      <c r="K89" s="214">
        <v>81.2</v>
      </c>
      <c r="L89" s="213">
        <v>135.30000000000001</v>
      </c>
      <c r="M89" s="177">
        <v>7.8</v>
      </c>
      <c r="N89" s="54"/>
      <c r="O89" s="54"/>
      <c r="P89" s="54"/>
      <c r="Q89" s="54"/>
      <c r="R89" s="54"/>
      <c r="S89" s="54"/>
      <c r="T89" s="54"/>
      <c r="U89" s="54"/>
      <c r="V89" s="54"/>
      <c r="W89" s="54"/>
    </row>
    <row r="90" spans="1:27" s="115" customFormat="1" ht="12.75" customHeight="1">
      <c r="A90" s="116"/>
      <c r="B90" s="204" t="s">
        <v>1578</v>
      </c>
      <c r="C90" s="214">
        <v>104.1</v>
      </c>
      <c r="D90" s="214">
        <v>110.2</v>
      </c>
      <c r="E90" s="214">
        <v>73.900000000000006</v>
      </c>
      <c r="F90" s="214">
        <v>95.8</v>
      </c>
      <c r="G90" s="214">
        <v>7.6</v>
      </c>
      <c r="H90" s="216">
        <v>91.2</v>
      </c>
      <c r="I90" s="216">
        <v>92.2</v>
      </c>
      <c r="J90" s="214">
        <v>8.8000000000000007</v>
      </c>
      <c r="K90" s="214">
        <v>96</v>
      </c>
      <c r="L90" s="213">
        <v>115.6</v>
      </c>
      <c r="M90" s="177">
        <v>7.5</v>
      </c>
      <c r="N90" s="54"/>
      <c r="O90" s="54"/>
      <c r="P90" s="54"/>
      <c r="Q90" s="54"/>
      <c r="R90" s="54"/>
      <c r="S90" s="54"/>
      <c r="T90" s="54"/>
      <c r="U90" s="54"/>
      <c r="V90" s="54"/>
      <c r="W90" s="54"/>
    </row>
    <row r="91" spans="1:27" s="308" customFormat="1" ht="12.75" customHeight="1">
      <c r="A91" s="116"/>
      <c r="B91" s="204" t="s">
        <v>1579</v>
      </c>
      <c r="C91" s="214">
        <v>104.2</v>
      </c>
      <c r="D91" s="214">
        <v>102.5</v>
      </c>
      <c r="E91" s="214">
        <v>73.400000000000006</v>
      </c>
      <c r="F91" s="214">
        <v>105.6</v>
      </c>
      <c r="G91" s="214">
        <v>9.3000000000000007</v>
      </c>
      <c r="H91" s="216">
        <v>131.69999999999999</v>
      </c>
      <c r="I91" s="216">
        <v>121.6</v>
      </c>
      <c r="J91" s="214">
        <v>6.8</v>
      </c>
      <c r="K91" s="214">
        <v>76.099999999999994</v>
      </c>
      <c r="L91" s="213">
        <v>76.5</v>
      </c>
      <c r="M91" s="219">
        <v>7.7</v>
      </c>
      <c r="N91" s="309"/>
      <c r="O91" s="309"/>
      <c r="P91" s="309"/>
      <c r="Q91" s="309"/>
      <c r="R91" s="309"/>
      <c r="S91" s="309"/>
      <c r="T91" s="309"/>
      <c r="U91" s="309"/>
      <c r="V91" s="309"/>
      <c r="W91" s="309"/>
      <c r="X91" s="309"/>
      <c r="Y91" s="309"/>
      <c r="Z91" s="309"/>
    </row>
    <row r="92" spans="1:27" s="308" customFormat="1" ht="12.75" customHeight="1">
      <c r="A92" s="116"/>
      <c r="B92" s="117" t="s">
        <v>289</v>
      </c>
      <c r="C92" s="214">
        <v>95.6</v>
      </c>
      <c r="D92" s="214">
        <v>92.3</v>
      </c>
      <c r="E92" s="214">
        <v>72.900000000000006</v>
      </c>
      <c r="F92" s="214">
        <v>98.3</v>
      </c>
      <c r="G92" s="345">
        <v>8.4</v>
      </c>
      <c r="H92" s="345">
        <v>117.6</v>
      </c>
      <c r="I92" s="81">
        <v>91.1</v>
      </c>
      <c r="J92" s="345">
        <v>7.6</v>
      </c>
      <c r="K92" s="78">
        <v>106.9</v>
      </c>
      <c r="L92" s="345">
        <v>112.1</v>
      </c>
      <c r="M92" s="177">
        <v>8</v>
      </c>
      <c r="N92" s="309"/>
      <c r="O92" s="309"/>
      <c r="P92" s="309"/>
      <c r="Q92" s="309"/>
      <c r="R92" s="309"/>
      <c r="S92" s="309"/>
      <c r="T92" s="309"/>
      <c r="U92" s="309"/>
      <c r="V92" s="309"/>
      <c r="W92" s="309"/>
      <c r="X92" s="309"/>
      <c r="Y92" s="309"/>
      <c r="Z92" s="309"/>
      <c r="AA92" s="309"/>
    </row>
    <row r="93" spans="1:27" s="308" customFormat="1" ht="12.75" customHeight="1">
      <c r="A93" s="116"/>
      <c r="B93" s="117" t="s">
        <v>285</v>
      </c>
      <c r="C93" s="214">
        <v>104.3</v>
      </c>
      <c r="D93" s="214">
        <v>104.7</v>
      </c>
      <c r="E93" s="214">
        <v>76</v>
      </c>
      <c r="F93" s="214">
        <v>100.9</v>
      </c>
      <c r="G93" s="214">
        <v>7.4</v>
      </c>
      <c r="H93" s="216">
        <v>98.6</v>
      </c>
      <c r="I93" s="216">
        <v>87.9</v>
      </c>
      <c r="J93" s="214">
        <v>7.5</v>
      </c>
      <c r="K93" s="214">
        <v>88.7</v>
      </c>
      <c r="L93" s="213">
        <v>98.9</v>
      </c>
      <c r="M93" s="177">
        <v>7.9</v>
      </c>
      <c r="N93" s="309"/>
      <c r="O93" s="309"/>
      <c r="P93" s="309"/>
      <c r="Q93" s="309"/>
      <c r="R93" s="309"/>
      <c r="S93" s="309"/>
      <c r="T93" s="309"/>
      <c r="U93" s="309"/>
      <c r="V93" s="309"/>
      <c r="W93" s="309"/>
      <c r="X93" s="309"/>
      <c r="Y93" s="309"/>
      <c r="Z93" s="309"/>
    </row>
    <row r="94" spans="1:27" s="308" customFormat="1" ht="12.75" customHeight="1">
      <c r="A94" s="116"/>
      <c r="B94" s="117" t="s">
        <v>286</v>
      </c>
      <c r="C94" s="214">
        <v>102.5</v>
      </c>
      <c r="D94" s="214">
        <v>95.7</v>
      </c>
      <c r="E94" s="214">
        <v>94.8</v>
      </c>
      <c r="F94" s="214">
        <v>110.2</v>
      </c>
      <c r="G94" s="214">
        <v>9.4</v>
      </c>
      <c r="H94" s="216">
        <v>122.2</v>
      </c>
      <c r="I94" s="216">
        <v>127.4</v>
      </c>
      <c r="J94" s="214">
        <v>6.8</v>
      </c>
      <c r="K94" s="214">
        <v>98.5</v>
      </c>
      <c r="L94" s="213">
        <v>91.5</v>
      </c>
      <c r="M94" s="177">
        <v>8.3000000000000007</v>
      </c>
      <c r="N94" s="309"/>
      <c r="O94" s="309"/>
      <c r="P94" s="309"/>
      <c r="Q94" s="309"/>
      <c r="R94" s="309"/>
      <c r="S94" s="309"/>
      <c r="T94" s="309"/>
      <c r="U94" s="309"/>
      <c r="V94" s="309"/>
      <c r="W94" s="309"/>
      <c r="X94" s="309"/>
      <c r="Y94" s="309"/>
      <c r="Z94" s="309"/>
    </row>
    <row r="95" spans="1:27" s="308" customFormat="1" ht="12.75" customHeight="1">
      <c r="A95" s="116"/>
      <c r="B95" s="306" t="s">
        <v>287</v>
      </c>
      <c r="C95" s="214">
        <v>98.7</v>
      </c>
      <c r="D95" s="214">
        <v>99.8</v>
      </c>
      <c r="E95" s="214">
        <v>93.2</v>
      </c>
      <c r="F95" s="214">
        <v>94.9</v>
      </c>
      <c r="G95" s="345">
        <v>9</v>
      </c>
      <c r="H95" s="73">
        <v>95.9</v>
      </c>
      <c r="I95" s="345">
        <v>95.6</v>
      </c>
      <c r="J95" s="345">
        <v>6.8</v>
      </c>
      <c r="K95" s="345">
        <v>101.6</v>
      </c>
      <c r="L95" s="345">
        <v>99.8</v>
      </c>
      <c r="M95" s="177">
        <v>8.1999999999999993</v>
      </c>
      <c r="N95" s="309"/>
      <c r="O95" s="309"/>
      <c r="P95" s="309"/>
      <c r="Q95" s="309"/>
      <c r="R95" s="309"/>
      <c r="S95" s="309"/>
      <c r="T95" s="309"/>
      <c r="U95" s="309"/>
      <c r="V95" s="309"/>
      <c r="W95" s="309"/>
      <c r="X95" s="309"/>
      <c r="Y95" s="309"/>
      <c r="Z95" s="309"/>
      <c r="AA95" s="309"/>
    </row>
    <row r="96" spans="1:27" s="308" customFormat="1" ht="12.75" customHeight="1">
      <c r="A96" s="116"/>
      <c r="B96" s="306" t="s">
        <v>288</v>
      </c>
      <c r="C96" s="214">
        <v>120.4</v>
      </c>
      <c r="D96" s="214">
        <v>114.3</v>
      </c>
      <c r="E96" s="214">
        <v>90.6</v>
      </c>
      <c r="F96" s="214">
        <v>87.6</v>
      </c>
      <c r="G96" s="345">
        <v>8.8000000000000007</v>
      </c>
      <c r="H96" s="73">
        <v>118.5</v>
      </c>
      <c r="I96" s="345">
        <v>97.5</v>
      </c>
      <c r="J96" s="345">
        <v>6.4</v>
      </c>
      <c r="K96" s="345">
        <v>104</v>
      </c>
      <c r="L96" s="345">
        <v>94.2</v>
      </c>
      <c r="M96" s="177">
        <v>6.8</v>
      </c>
      <c r="N96" s="309"/>
      <c r="O96" s="309"/>
      <c r="P96" s="309"/>
      <c r="Q96" s="309"/>
      <c r="R96" s="309"/>
      <c r="S96" s="309"/>
      <c r="T96" s="309"/>
      <c r="U96" s="309"/>
      <c r="V96" s="309"/>
      <c r="W96" s="309"/>
      <c r="X96" s="309"/>
      <c r="Y96" s="309"/>
      <c r="Z96" s="309"/>
      <c r="AA96" s="309"/>
    </row>
    <row r="97" spans="1:27" s="308" customFormat="1" ht="12.75" customHeight="1">
      <c r="A97" s="116"/>
      <c r="B97" s="318" t="s">
        <v>290</v>
      </c>
      <c r="C97" s="214">
        <v>105.6</v>
      </c>
      <c r="D97" s="214">
        <v>93.4</v>
      </c>
      <c r="E97" s="214">
        <v>105.4</v>
      </c>
      <c r="F97" s="214">
        <v>108.1</v>
      </c>
      <c r="G97" s="345">
        <v>8.6999999999999993</v>
      </c>
      <c r="H97" s="81">
        <v>105</v>
      </c>
      <c r="I97" s="345">
        <v>98.7</v>
      </c>
      <c r="J97" s="345">
        <v>6.9</v>
      </c>
      <c r="K97" s="78">
        <v>105</v>
      </c>
      <c r="L97" s="345">
        <v>106.5</v>
      </c>
      <c r="M97" s="177">
        <v>7.3</v>
      </c>
      <c r="N97" s="309"/>
      <c r="O97" s="309"/>
      <c r="P97" s="309"/>
      <c r="Q97" s="309"/>
      <c r="R97" s="309"/>
      <c r="S97" s="309"/>
      <c r="T97" s="309"/>
      <c r="U97" s="309"/>
      <c r="V97" s="309"/>
      <c r="W97" s="309"/>
      <c r="X97" s="309"/>
      <c r="Y97" s="309"/>
      <c r="Z97" s="309"/>
      <c r="AA97" s="309"/>
    </row>
    <row r="98" spans="1:27" s="308" customFormat="1" ht="12.75" customHeight="1">
      <c r="A98" s="116"/>
      <c r="B98" s="318"/>
      <c r="C98" s="214"/>
      <c r="D98" s="214"/>
      <c r="E98" s="214"/>
      <c r="F98" s="214"/>
      <c r="G98" s="345"/>
      <c r="H98" s="73"/>
      <c r="I98" s="345"/>
      <c r="J98" s="345"/>
      <c r="K98" s="78"/>
      <c r="L98" s="345"/>
      <c r="M98" s="177"/>
      <c r="N98" s="309"/>
      <c r="O98" s="309"/>
      <c r="P98" s="309"/>
      <c r="Q98" s="309"/>
      <c r="R98" s="309"/>
      <c r="S98" s="309"/>
      <c r="T98" s="309"/>
      <c r="U98" s="309"/>
      <c r="V98" s="309"/>
      <c r="W98" s="309"/>
      <c r="X98" s="309"/>
      <c r="Y98" s="309"/>
      <c r="Z98" s="309"/>
      <c r="AA98" s="309"/>
    </row>
    <row r="99" spans="1:27" s="308" customFormat="1" ht="12.75" customHeight="1">
      <c r="A99" s="116">
        <v>2016</v>
      </c>
      <c r="B99" s="204" t="s">
        <v>1574</v>
      </c>
      <c r="C99" s="214">
        <v>111.3</v>
      </c>
      <c r="D99" s="214">
        <v>105.6</v>
      </c>
      <c r="E99" s="214">
        <v>96.5</v>
      </c>
      <c r="F99" s="214">
        <v>90.8</v>
      </c>
      <c r="G99" s="345">
        <v>10.4</v>
      </c>
      <c r="H99" s="73">
        <v>140.9</v>
      </c>
      <c r="I99" s="345">
        <v>119.5</v>
      </c>
      <c r="J99" s="345">
        <v>6.8</v>
      </c>
      <c r="K99" s="78">
        <v>63.9</v>
      </c>
      <c r="L99" s="345">
        <v>99.4</v>
      </c>
      <c r="M99" s="74">
        <v>6.6</v>
      </c>
      <c r="N99" s="309"/>
      <c r="O99" s="309"/>
      <c r="P99" s="309"/>
      <c r="Q99" s="309"/>
      <c r="R99" s="309"/>
      <c r="S99" s="309"/>
      <c r="T99" s="309"/>
      <c r="U99" s="309"/>
      <c r="V99" s="309"/>
      <c r="W99" s="309"/>
      <c r="X99" s="309"/>
      <c r="Y99" s="309"/>
      <c r="Z99" s="309"/>
      <c r="AA99" s="309"/>
    </row>
    <row r="100" spans="1:27" s="122" customFormat="1" ht="12.75" customHeight="1">
      <c r="A100" s="116"/>
      <c r="B100" s="117" t="s">
        <v>1575</v>
      </c>
      <c r="C100" s="214">
        <v>97.4</v>
      </c>
      <c r="D100" s="214">
        <v>88</v>
      </c>
      <c r="E100" s="214">
        <v>93</v>
      </c>
      <c r="F100" s="215">
        <v>106.2</v>
      </c>
      <c r="G100" s="216">
        <v>9.6999999999999993</v>
      </c>
      <c r="H100" s="216">
        <v>116.2</v>
      </c>
      <c r="I100" s="217">
        <v>93.8</v>
      </c>
      <c r="J100" s="214">
        <v>6.6</v>
      </c>
      <c r="K100" s="214">
        <v>105.8</v>
      </c>
      <c r="L100" s="213">
        <v>96.8</v>
      </c>
      <c r="M100" s="74">
        <v>7.3</v>
      </c>
      <c r="N100" s="121"/>
      <c r="O100" s="121"/>
      <c r="P100" s="121"/>
      <c r="Q100" s="121"/>
      <c r="R100" s="121"/>
      <c r="S100" s="121"/>
      <c r="T100" s="121"/>
      <c r="U100" s="121"/>
      <c r="V100" s="121"/>
      <c r="W100" s="121"/>
    </row>
    <row r="101" spans="1:27" s="122" customFormat="1" ht="12.75" customHeight="1">
      <c r="A101" s="116"/>
      <c r="B101" s="306" t="s">
        <v>1576</v>
      </c>
      <c r="C101" s="214">
        <v>102.1</v>
      </c>
      <c r="D101" s="214">
        <v>100.2</v>
      </c>
      <c r="E101" s="214">
        <v>92</v>
      </c>
      <c r="F101" s="215">
        <v>97.6</v>
      </c>
      <c r="G101" s="216">
        <v>9.1</v>
      </c>
      <c r="H101" s="216">
        <v>119</v>
      </c>
      <c r="I101" s="217">
        <v>93.3</v>
      </c>
      <c r="J101" s="214">
        <v>7</v>
      </c>
      <c r="K101" s="214">
        <v>124.3</v>
      </c>
      <c r="L101" s="213">
        <v>106.2</v>
      </c>
      <c r="M101" s="177">
        <v>6.9</v>
      </c>
      <c r="N101" s="121"/>
      <c r="O101" s="121"/>
      <c r="P101" s="121"/>
      <c r="Q101" s="121"/>
      <c r="R101" s="121"/>
      <c r="S101" s="121"/>
      <c r="T101" s="121"/>
      <c r="U101" s="121"/>
      <c r="V101" s="121"/>
      <c r="W101" s="121"/>
    </row>
    <row r="102" spans="1:27" s="115" customFormat="1" ht="12.75" customHeight="1">
      <c r="A102" s="116"/>
      <c r="B102" s="318" t="s">
        <v>278</v>
      </c>
      <c r="C102" s="214">
        <v>107.3</v>
      </c>
      <c r="D102" s="214">
        <v>103.4</v>
      </c>
      <c r="E102" s="214">
        <v>88.8</v>
      </c>
      <c r="F102" s="214">
        <v>94.8</v>
      </c>
      <c r="G102" s="214">
        <v>8.4</v>
      </c>
      <c r="H102" s="216">
        <v>101.4</v>
      </c>
      <c r="I102" s="216">
        <v>92.1</v>
      </c>
      <c r="J102" s="214">
        <v>7</v>
      </c>
      <c r="K102" s="214">
        <v>91.2</v>
      </c>
      <c r="L102" s="213">
        <v>99.3</v>
      </c>
      <c r="M102" s="177">
        <v>6.7</v>
      </c>
      <c r="N102" s="54"/>
      <c r="O102" s="54"/>
      <c r="P102" s="54"/>
      <c r="Q102" s="54"/>
      <c r="R102" s="54"/>
      <c r="S102" s="54"/>
      <c r="T102" s="54"/>
      <c r="U102" s="54"/>
      <c r="V102" s="54"/>
      <c r="W102" s="54"/>
    </row>
    <row r="103" spans="1:27" s="115" customFormat="1" ht="12.75" customHeight="1">
      <c r="A103" s="116"/>
      <c r="B103" s="204" t="s">
        <v>1578</v>
      </c>
      <c r="C103" s="214">
        <v>100.9</v>
      </c>
      <c r="D103" s="214">
        <v>103.7</v>
      </c>
      <c r="E103" s="214">
        <v>105.4</v>
      </c>
      <c r="F103" s="214">
        <v>113.7</v>
      </c>
      <c r="G103" s="214">
        <v>9.6999999999999993</v>
      </c>
      <c r="H103" s="216">
        <v>127.2</v>
      </c>
      <c r="I103" s="216">
        <v>115.7</v>
      </c>
      <c r="J103" s="214">
        <v>7.5</v>
      </c>
      <c r="K103" s="214">
        <v>84.7</v>
      </c>
      <c r="L103" s="213">
        <v>107.3</v>
      </c>
      <c r="M103" s="177">
        <v>7.5</v>
      </c>
      <c r="N103" s="54"/>
      <c r="O103" s="54"/>
      <c r="P103" s="54"/>
      <c r="Q103" s="54"/>
      <c r="R103" s="54"/>
      <c r="S103" s="54"/>
      <c r="T103" s="54"/>
      <c r="U103" s="54"/>
      <c r="V103" s="54"/>
      <c r="W103" s="54"/>
    </row>
    <row r="104" spans="1:27" s="308" customFormat="1" ht="12.75" customHeight="1">
      <c r="A104" s="116"/>
      <c r="B104" s="204" t="s">
        <v>1579</v>
      </c>
      <c r="C104" s="214">
        <v>96</v>
      </c>
      <c r="D104" s="214">
        <v>97.5</v>
      </c>
      <c r="E104" s="214">
        <v>111.3</v>
      </c>
      <c r="F104" s="214">
        <v>111.6</v>
      </c>
      <c r="G104" s="214">
        <v>9.4</v>
      </c>
      <c r="H104" s="216">
        <v>101.1</v>
      </c>
      <c r="I104" s="216">
        <v>96.6</v>
      </c>
      <c r="J104" s="214">
        <v>7</v>
      </c>
      <c r="K104" s="214">
        <v>104</v>
      </c>
      <c r="L104" s="213">
        <v>94</v>
      </c>
      <c r="M104" s="219">
        <v>8.4</v>
      </c>
      <c r="N104" s="309"/>
      <c r="O104" s="309"/>
      <c r="P104" s="309"/>
      <c r="Q104" s="309"/>
      <c r="R104" s="309"/>
      <c r="S104" s="309"/>
      <c r="T104" s="309"/>
      <c r="U104" s="309"/>
      <c r="V104" s="309"/>
      <c r="W104" s="309"/>
      <c r="X104" s="309"/>
      <c r="Y104" s="309"/>
      <c r="Z104" s="309"/>
    </row>
    <row r="105" spans="1:27" s="308" customFormat="1" ht="12.75" customHeight="1">
      <c r="A105" s="116"/>
      <c r="B105" s="117" t="s">
        <v>289</v>
      </c>
      <c r="C105" s="214">
        <v>110.5</v>
      </c>
      <c r="D105" s="214">
        <v>106.3</v>
      </c>
      <c r="E105" s="214">
        <v>120</v>
      </c>
      <c r="F105" s="214">
        <v>106</v>
      </c>
      <c r="G105" s="345">
        <v>8.6999999999999993</v>
      </c>
      <c r="H105" s="345">
        <v>103</v>
      </c>
      <c r="I105" s="81">
        <v>92.8</v>
      </c>
      <c r="J105" s="345">
        <v>7.3</v>
      </c>
      <c r="K105" s="78">
        <v>97.1</v>
      </c>
      <c r="L105" s="345">
        <v>104.6</v>
      </c>
      <c r="M105" s="177">
        <v>8.8000000000000007</v>
      </c>
      <c r="N105" s="309"/>
      <c r="O105" s="309"/>
      <c r="P105" s="309"/>
      <c r="Q105" s="309"/>
      <c r="R105" s="309"/>
      <c r="S105" s="309"/>
      <c r="T105" s="309"/>
      <c r="U105" s="309"/>
      <c r="V105" s="309"/>
      <c r="W105" s="309"/>
      <c r="X105" s="309"/>
      <c r="Y105" s="309"/>
      <c r="Z105" s="309"/>
      <c r="AA105" s="309"/>
    </row>
    <row r="106" spans="1:27" s="308" customFormat="1" ht="12.75" customHeight="1">
      <c r="A106" s="116"/>
      <c r="B106" s="117" t="s">
        <v>285</v>
      </c>
      <c r="C106" s="214">
        <v>109.4</v>
      </c>
      <c r="D106" s="214">
        <v>103.6</v>
      </c>
      <c r="E106" s="214">
        <v>119.3</v>
      </c>
      <c r="F106" s="214">
        <v>100.4</v>
      </c>
      <c r="G106" s="214">
        <v>8.5</v>
      </c>
      <c r="H106" s="216">
        <v>114.6</v>
      </c>
      <c r="I106" s="216">
        <v>97.8</v>
      </c>
      <c r="J106" s="214">
        <v>7.2</v>
      </c>
      <c r="K106" s="214">
        <v>96.6</v>
      </c>
      <c r="L106" s="213">
        <v>98.4</v>
      </c>
      <c r="M106" s="177">
        <v>9.1999999999999993</v>
      </c>
      <c r="N106" s="309"/>
      <c r="O106" s="309"/>
      <c r="P106" s="309"/>
      <c r="Q106" s="309"/>
      <c r="R106" s="309"/>
      <c r="S106" s="309"/>
      <c r="T106" s="309"/>
      <c r="U106" s="309"/>
      <c r="V106" s="309"/>
      <c r="W106" s="309"/>
      <c r="X106" s="309"/>
      <c r="Y106" s="309"/>
      <c r="Z106" s="309"/>
    </row>
    <row r="107" spans="1:27" s="308" customFormat="1" ht="12.75" customHeight="1">
      <c r="A107" s="116"/>
      <c r="B107" s="117" t="s">
        <v>286</v>
      </c>
      <c r="C107" s="214">
        <v>109.8</v>
      </c>
      <c r="D107" s="214">
        <v>96</v>
      </c>
      <c r="E107" s="214">
        <v>111.6</v>
      </c>
      <c r="F107" s="214">
        <v>103</v>
      </c>
      <c r="G107" s="214">
        <v>10.3</v>
      </c>
      <c r="H107" s="216">
        <v>108.8</v>
      </c>
      <c r="I107" s="216">
        <v>120.9</v>
      </c>
      <c r="J107" s="214">
        <v>6.2</v>
      </c>
      <c r="K107" s="214">
        <v>90.3</v>
      </c>
      <c r="L107" s="213">
        <v>85.6</v>
      </c>
      <c r="M107" s="177">
        <v>9.6</v>
      </c>
      <c r="N107" s="309"/>
      <c r="O107" s="309"/>
      <c r="P107" s="309"/>
      <c r="Q107" s="309"/>
      <c r="R107" s="309"/>
      <c r="S107" s="309"/>
      <c r="T107" s="309"/>
      <c r="U107" s="309"/>
      <c r="V107" s="309"/>
      <c r="W107" s="309"/>
      <c r="X107" s="309"/>
      <c r="Y107" s="309"/>
      <c r="Z107" s="309"/>
    </row>
    <row r="108" spans="1:27" s="308" customFormat="1" ht="12.75" customHeight="1">
      <c r="A108" s="116"/>
      <c r="B108" s="306" t="s">
        <v>287</v>
      </c>
      <c r="C108" s="214">
        <v>101.1</v>
      </c>
      <c r="D108" s="214">
        <v>91.9</v>
      </c>
      <c r="E108" s="214">
        <v>101.6</v>
      </c>
      <c r="F108" s="214">
        <v>86.5</v>
      </c>
      <c r="G108" s="345">
        <v>8.3000000000000007</v>
      </c>
      <c r="H108" s="73">
        <v>92.2</v>
      </c>
      <c r="I108" s="345">
        <v>81</v>
      </c>
      <c r="J108" s="345">
        <v>6.5</v>
      </c>
      <c r="K108" s="345">
        <v>94.4</v>
      </c>
      <c r="L108" s="345">
        <v>104.3</v>
      </c>
      <c r="M108" s="177">
        <v>8.3000000000000007</v>
      </c>
      <c r="N108" s="309"/>
      <c r="O108" s="309"/>
      <c r="P108" s="309"/>
      <c r="Q108" s="309"/>
      <c r="R108" s="309"/>
      <c r="S108" s="309"/>
      <c r="T108" s="309"/>
      <c r="U108" s="309"/>
      <c r="V108" s="309"/>
      <c r="W108" s="309"/>
      <c r="X108" s="309"/>
      <c r="Y108" s="309"/>
      <c r="Z108" s="309"/>
      <c r="AA108" s="309"/>
    </row>
    <row r="109" spans="1:27" s="308" customFormat="1" ht="12.75" customHeight="1">
      <c r="A109" s="116"/>
      <c r="B109" s="306" t="s">
        <v>288</v>
      </c>
      <c r="C109" s="214">
        <v>95.5</v>
      </c>
      <c r="D109" s="214">
        <v>107.8</v>
      </c>
      <c r="E109" s="214">
        <v>121.4</v>
      </c>
      <c r="F109" s="214">
        <v>104.8</v>
      </c>
      <c r="G109" s="345">
        <v>10.4</v>
      </c>
      <c r="H109" s="73">
        <v>117.9</v>
      </c>
      <c r="I109" s="345">
        <v>124.8</v>
      </c>
      <c r="J109" s="345">
        <v>6</v>
      </c>
      <c r="K109" s="345">
        <v>93.8</v>
      </c>
      <c r="L109" s="345">
        <v>93.6</v>
      </c>
      <c r="M109" s="177">
        <v>8.6</v>
      </c>
      <c r="N109" s="309"/>
      <c r="O109" s="309"/>
      <c r="P109" s="309"/>
      <c r="Q109" s="309"/>
      <c r="R109" s="309"/>
      <c r="S109" s="309"/>
      <c r="T109" s="309"/>
      <c r="U109" s="309"/>
      <c r="V109" s="309"/>
      <c r="W109" s="309"/>
      <c r="X109" s="309"/>
      <c r="Y109" s="309"/>
      <c r="Z109" s="309"/>
      <c r="AA109" s="309"/>
    </row>
    <row r="110" spans="1:27" s="308" customFormat="1" ht="12.75" customHeight="1">
      <c r="A110" s="116"/>
      <c r="B110" s="318" t="s">
        <v>290</v>
      </c>
      <c r="C110" s="214">
        <v>88.9</v>
      </c>
      <c r="D110" s="214">
        <v>87</v>
      </c>
      <c r="E110" s="214">
        <v>113.7</v>
      </c>
      <c r="F110" s="214">
        <v>101</v>
      </c>
      <c r="G110" s="345">
        <v>8.6</v>
      </c>
      <c r="H110" s="81">
        <v>99.6</v>
      </c>
      <c r="I110" s="345">
        <v>83.3</v>
      </c>
      <c r="J110" s="345">
        <v>6.5</v>
      </c>
      <c r="K110" s="78">
        <v>95.3</v>
      </c>
      <c r="L110" s="345">
        <v>108.2</v>
      </c>
      <c r="M110" s="177">
        <v>8.6</v>
      </c>
      <c r="N110" s="309"/>
      <c r="O110" s="309"/>
      <c r="P110" s="309"/>
      <c r="Q110" s="309"/>
      <c r="R110" s="309"/>
      <c r="S110" s="309"/>
      <c r="T110" s="309"/>
      <c r="U110" s="309"/>
      <c r="V110" s="309"/>
      <c r="W110" s="309"/>
      <c r="X110" s="309"/>
      <c r="Y110" s="309"/>
      <c r="Z110" s="309"/>
      <c r="AA110" s="309"/>
    </row>
    <row r="111" spans="1:27" s="308" customFormat="1" ht="12.75" customHeight="1">
      <c r="A111" s="116"/>
      <c r="B111" s="318"/>
      <c r="C111" s="214"/>
      <c r="D111" s="214"/>
      <c r="E111" s="214"/>
      <c r="F111" s="214"/>
      <c r="G111" s="345"/>
      <c r="H111" s="73"/>
      <c r="I111" s="345"/>
      <c r="J111" s="345"/>
      <c r="K111" s="78"/>
      <c r="L111" s="345"/>
      <c r="M111" s="177"/>
      <c r="N111" s="309"/>
      <c r="O111" s="309"/>
      <c r="P111" s="309"/>
      <c r="Q111" s="309"/>
      <c r="R111" s="309"/>
      <c r="S111" s="309"/>
      <c r="T111" s="309"/>
      <c r="U111" s="309"/>
      <c r="V111" s="309"/>
      <c r="W111" s="309"/>
      <c r="X111" s="309"/>
      <c r="Y111" s="309"/>
      <c r="Z111" s="309"/>
      <c r="AA111" s="309"/>
    </row>
    <row r="112" spans="1:27" s="308" customFormat="1" ht="12.75" customHeight="1">
      <c r="A112" s="116">
        <v>2017</v>
      </c>
      <c r="B112" s="204" t="s">
        <v>1574</v>
      </c>
      <c r="C112" s="214">
        <v>102.5</v>
      </c>
      <c r="D112" s="214">
        <v>121.9</v>
      </c>
      <c r="E112" s="214">
        <v>122.7</v>
      </c>
      <c r="F112" s="214">
        <v>98.1</v>
      </c>
      <c r="G112" s="345">
        <v>7.3</v>
      </c>
      <c r="H112" s="73">
        <v>70.400000000000006</v>
      </c>
      <c r="I112" s="345">
        <v>84.5</v>
      </c>
      <c r="J112" s="345">
        <v>6.4</v>
      </c>
      <c r="K112" s="78">
        <v>94.5</v>
      </c>
      <c r="L112" s="345">
        <v>98.5</v>
      </c>
      <c r="M112" s="74">
        <v>8.6999999999999993</v>
      </c>
      <c r="N112" s="309"/>
      <c r="O112" s="309"/>
      <c r="P112" s="309"/>
      <c r="Q112" s="309"/>
      <c r="R112" s="309"/>
      <c r="S112" s="309"/>
      <c r="T112" s="309"/>
      <c r="U112" s="309"/>
      <c r="V112" s="309"/>
      <c r="W112" s="309"/>
      <c r="X112" s="309"/>
      <c r="Y112" s="309"/>
      <c r="Z112" s="309"/>
      <c r="AA112" s="309"/>
    </row>
    <row r="113" spans="1:27" s="122" customFormat="1" ht="12.75" customHeight="1">
      <c r="A113" s="116"/>
      <c r="B113" s="117" t="s">
        <v>1575</v>
      </c>
      <c r="C113" s="214">
        <v>112.9</v>
      </c>
      <c r="D113" s="214">
        <v>96.8</v>
      </c>
      <c r="E113" s="214">
        <v>115.3</v>
      </c>
      <c r="F113" s="215">
        <v>99.8</v>
      </c>
      <c r="G113" s="216">
        <v>7.3</v>
      </c>
      <c r="H113" s="216">
        <v>74.900000000000006</v>
      </c>
      <c r="I113" s="217">
        <v>99.7</v>
      </c>
      <c r="J113" s="214">
        <v>6.2</v>
      </c>
      <c r="K113" s="214">
        <v>93.2</v>
      </c>
      <c r="L113" s="213">
        <v>95.5</v>
      </c>
      <c r="M113" s="74">
        <v>8.6</v>
      </c>
      <c r="N113" s="121"/>
      <c r="O113" s="121"/>
      <c r="P113" s="121"/>
      <c r="Q113" s="121"/>
      <c r="R113" s="121"/>
      <c r="S113" s="121"/>
      <c r="T113" s="121"/>
      <c r="U113" s="121"/>
      <c r="V113" s="121"/>
      <c r="W113" s="121"/>
    </row>
    <row r="114" spans="1:27" s="122" customFormat="1" ht="12.75" customHeight="1">
      <c r="A114" s="116"/>
      <c r="B114" s="306" t="s">
        <v>1576</v>
      </c>
      <c r="C114" s="214">
        <v>112</v>
      </c>
      <c r="D114" s="214">
        <v>99.5</v>
      </c>
      <c r="E114" s="214">
        <v>120.2</v>
      </c>
      <c r="F114" s="215">
        <v>101.8</v>
      </c>
      <c r="G114" s="216">
        <v>7.7</v>
      </c>
      <c r="H114" s="214">
        <v>85</v>
      </c>
      <c r="I114" s="220">
        <v>106</v>
      </c>
      <c r="J114" s="214">
        <v>6</v>
      </c>
      <c r="K114" s="214">
        <v>84.9</v>
      </c>
      <c r="L114" s="213">
        <v>96.8</v>
      </c>
      <c r="M114" s="177">
        <v>8.6999999999999993</v>
      </c>
      <c r="N114" s="121"/>
      <c r="O114" s="121"/>
      <c r="P114" s="121"/>
      <c r="Q114" s="121"/>
      <c r="R114" s="121"/>
      <c r="S114" s="121"/>
      <c r="T114" s="121"/>
      <c r="U114" s="121"/>
      <c r="V114" s="121"/>
      <c r="W114" s="121"/>
    </row>
    <row r="115" spans="1:27" s="115" customFormat="1" ht="12.75" customHeight="1">
      <c r="A115" s="116"/>
      <c r="B115" s="318" t="s">
        <v>278</v>
      </c>
      <c r="C115" s="214">
        <v>116.7</v>
      </c>
      <c r="D115" s="214">
        <v>107.8</v>
      </c>
      <c r="E115" s="214">
        <v>138</v>
      </c>
      <c r="F115" s="214">
        <v>108.7</v>
      </c>
      <c r="G115" s="214">
        <v>6.4</v>
      </c>
      <c r="H115" s="214">
        <v>76</v>
      </c>
      <c r="I115" s="216">
        <v>82.4</v>
      </c>
      <c r="J115" s="214">
        <v>7</v>
      </c>
      <c r="K115" s="214">
        <v>100.5</v>
      </c>
      <c r="L115" s="213">
        <v>117.5</v>
      </c>
      <c r="M115" s="177">
        <v>9.6</v>
      </c>
      <c r="N115" s="54"/>
      <c r="O115" s="54"/>
      <c r="P115" s="54"/>
      <c r="Q115" s="54"/>
      <c r="R115" s="54"/>
      <c r="S115" s="54"/>
      <c r="T115" s="54"/>
      <c r="U115" s="54"/>
      <c r="V115" s="54"/>
      <c r="W115" s="54"/>
    </row>
    <row r="116" spans="1:27" s="115" customFormat="1" ht="12.75" customHeight="1">
      <c r="A116" s="116"/>
      <c r="B116" s="204" t="s">
        <v>1578</v>
      </c>
      <c r="C116" s="214">
        <v>110.2</v>
      </c>
      <c r="D116" s="214">
        <v>97.8</v>
      </c>
      <c r="E116" s="214">
        <v>128.30000000000001</v>
      </c>
      <c r="F116" s="214">
        <v>105.7</v>
      </c>
      <c r="G116" s="214">
        <v>6.8</v>
      </c>
      <c r="H116" s="216">
        <v>70.599999999999994</v>
      </c>
      <c r="I116" s="216">
        <v>107.5</v>
      </c>
      <c r="J116" s="214">
        <v>7.7</v>
      </c>
      <c r="K116" s="214">
        <v>102.7</v>
      </c>
      <c r="L116" s="213">
        <v>109.7</v>
      </c>
      <c r="M116" s="177">
        <v>9.8000000000000007</v>
      </c>
      <c r="N116" s="54"/>
      <c r="O116" s="54"/>
      <c r="P116" s="54"/>
      <c r="Q116" s="54"/>
      <c r="R116" s="54"/>
      <c r="S116" s="54"/>
      <c r="T116" s="54"/>
      <c r="U116" s="54"/>
      <c r="V116" s="54"/>
      <c r="W116" s="54"/>
    </row>
    <row r="117" spans="1:27" s="308" customFormat="1" ht="12.75" customHeight="1">
      <c r="A117" s="116"/>
      <c r="B117" s="204" t="s">
        <v>1579</v>
      </c>
      <c r="C117" s="214">
        <v>107</v>
      </c>
      <c r="D117" s="214">
        <v>94.7</v>
      </c>
      <c r="E117" s="214">
        <v>113.7</v>
      </c>
      <c r="F117" s="214">
        <v>98.9</v>
      </c>
      <c r="G117" s="214">
        <v>7.9</v>
      </c>
      <c r="H117" s="216">
        <v>84.6</v>
      </c>
      <c r="I117" s="216">
        <v>115.8</v>
      </c>
      <c r="J117" s="214">
        <v>7.8</v>
      </c>
      <c r="K117" s="214">
        <v>110.9</v>
      </c>
      <c r="L117" s="213">
        <v>101.5</v>
      </c>
      <c r="M117" s="213">
        <v>10</v>
      </c>
      <c r="N117" s="309"/>
      <c r="O117" s="309"/>
      <c r="P117" s="309"/>
      <c r="Q117" s="309"/>
      <c r="R117" s="309"/>
      <c r="S117" s="309"/>
      <c r="T117" s="309"/>
      <c r="U117" s="309"/>
      <c r="V117" s="309"/>
      <c r="W117" s="309"/>
      <c r="X117" s="309"/>
      <c r="Y117" s="309"/>
      <c r="Z117" s="309"/>
    </row>
    <row r="118" spans="1:27" s="308" customFormat="1" ht="12.75" customHeight="1">
      <c r="A118" s="116"/>
      <c r="B118" s="117" t="s">
        <v>289</v>
      </c>
      <c r="C118" s="214">
        <v>99.5</v>
      </c>
      <c r="D118" s="214">
        <v>98.8</v>
      </c>
      <c r="E118" s="214">
        <v>111</v>
      </c>
      <c r="F118" s="214">
        <v>103.5</v>
      </c>
      <c r="G118" s="214">
        <v>7.4</v>
      </c>
      <c r="H118" s="216">
        <v>85.3</v>
      </c>
      <c r="I118" s="216">
        <v>93.5</v>
      </c>
      <c r="J118" s="214">
        <v>7.8</v>
      </c>
      <c r="K118" s="214">
        <v>105.6</v>
      </c>
      <c r="L118" s="213">
        <v>99.6</v>
      </c>
      <c r="M118" s="213">
        <v>9.5</v>
      </c>
      <c r="N118" s="309"/>
      <c r="O118" s="309"/>
      <c r="P118" s="309"/>
      <c r="Q118" s="309"/>
      <c r="R118" s="309"/>
      <c r="S118" s="309"/>
      <c r="T118" s="309"/>
      <c r="U118" s="309"/>
      <c r="V118" s="309"/>
      <c r="W118" s="309"/>
      <c r="X118" s="309"/>
      <c r="Y118" s="309"/>
      <c r="Z118" s="309"/>
    </row>
    <row r="119" spans="1:27" s="308" customFormat="1" ht="12.75" customHeight="1">
      <c r="A119" s="116"/>
      <c r="B119" s="104" t="s">
        <v>285</v>
      </c>
      <c r="C119" s="214">
        <v>97.7</v>
      </c>
      <c r="D119" s="214">
        <v>101.8</v>
      </c>
      <c r="E119" s="214">
        <v>111.4</v>
      </c>
      <c r="F119" s="214">
        <v>100.8</v>
      </c>
      <c r="G119" s="264">
        <v>8.1</v>
      </c>
      <c r="H119" s="216">
        <v>94.8</v>
      </c>
      <c r="I119" s="216">
        <v>108.8</v>
      </c>
      <c r="J119" s="214">
        <v>7.4</v>
      </c>
      <c r="K119" s="214">
        <v>102.7</v>
      </c>
      <c r="L119" s="213">
        <v>95.7</v>
      </c>
      <c r="M119" s="213">
        <v>9.1</v>
      </c>
      <c r="N119" s="309"/>
      <c r="O119" s="309"/>
      <c r="P119" s="309"/>
      <c r="Q119" s="309"/>
      <c r="R119" s="309"/>
      <c r="S119" s="309"/>
      <c r="T119" s="309"/>
      <c r="U119" s="309"/>
      <c r="V119" s="309"/>
      <c r="W119" s="309"/>
      <c r="X119" s="309"/>
      <c r="Y119" s="309"/>
      <c r="Z119" s="309"/>
    </row>
    <row r="120" spans="1:27" s="308" customFormat="1" ht="12.75" customHeight="1">
      <c r="A120" s="116"/>
      <c r="B120" s="117" t="s">
        <v>286</v>
      </c>
      <c r="C120" s="214">
        <v>105.1</v>
      </c>
      <c r="D120" s="214">
        <v>103.3</v>
      </c>
      <c r="E120" s="214">
        <v>108.6</v>
      </c>
      <c r="F120" s="214">
        <v>100.4</v>
      </c>
      <c r="G120" s="264">
        <v>7.5</v>
      </c>
      <c r="H120" s="216">
        <v>73.400000000000006</v>
      </c>
      <c r="I120" s="216">
        <v>93.6</v>
      </c>
      <c r="J120" s="214">
        <v>7.4</v>
      </c>
      <c r="K120" s="214">
        <v>120.3</v>
      </c>
      <c r="L120" s="213">
        <v>100.3</v>
      </c>
      <c r="M120" s="213">
        <v>9.9</v>
      </c>
      <c r="N120" s="309"/>
      <c r="O120" s="309"/>
      <c r="P120" s="309"/>
      <c r="Q120" s="309"/>
      <c r="R120" s="309"/>
      <c r="S120" s="309"/>
      <c r="T120" s="309"/>
      <c r="U120" s="309"/>
      <c r="V120" s="309"/>
      <c r="W120" s="309"/>
      <c r="X120" s="309"/>
      <c r="Y120" s="309"/>
      <c r="Z120" s="309"/>
    </row>
    <row r="121" spans="1:27" s="308" customFormat="1" ht="12.75" customHeight="1">
      <c r="A121" s="116"/>
      <c r="B121" s="306" t="s">
        <v>287</v>
      </c>
      <c r="C121" s="214">
        <v>123.1</v>
      </c>
      <c r="D121" s="214">
        <v>107.6</v>
      </c>
      <c r="E121" s="214">
        <v>111.7</v>
      </c>
      <c r="F121" s="214">
        <v>89</v>
      </c>
      <c r="G121" s="345">
        <v>8.4</v>
      </c>
      <c r="H121" s="73">
        <v>100.4</v>
      </c>
      <c r="I121" s="345">
        <v>110.8</v>
      </c>
      <c r="J121" s="345">
        <v>6.8</v>
      </c>
      <c r="K121" s="345">
        <v>106</v>
      </c>
      <c r="L121" s="345">
        <v>91.9</v>
      </c>
      <c r="M121" s="177">
        <v>8.6</v>
      </c>
      <c r="N121" s="309"/>
      <c r="O121" s="309"/>
      <c r="P121" s="309"/>
      <c r="Q121" s="309"/>
      <c r="R121" s="309"/>
      <c r="S121" s="309"/>
      <c r="T121" s="309"/>
      <c r="U121" s="309"/>
      <c r="V121" s="309"/>
      <c r="W121" s="309"/>
      <c r="X121" s="309"/>
      <c r="Y121" s="309"/>
      <c r="Z121" s="309"/>
      <c r="AA121" s="309"/>
    </row>
    <row r="122" spans="1:27" s="308" customFormat="1" ht="12.75" customHeight="1">
      <c r="A122" s="116"/>
      <c r="B122" s="306" t="s">
        <v>288</v>
      </c>
      <c r="C122" s="214">
        <v>112.5</v>
      </c>
      <c r="D122" s="214">
        <v>98.6</v>
      </c>
      <c r="E122" s="214">
        <v>101.1</v>
      </c>
      <c r="F122" s="214">
        <v>94.8</v>
      </c>
      <c r="G122" s="345">
        <v>9.1999999999999993</v>
      </c>
      <c r="H122" s="73">
        <v>88.3</v>
      </c>
      <c r="I122" s="345">
        <v>109.8</v>
      </c>
      <c r="J122" s="345">
        <v>6.6</v>
      </c>
      <c r="K122" s="345">
        <v>108.9</v>
      </c>
      <c r="L122" s="345">
        <v>96.2</v>
      </c>
      <c r="M122" s="177">
        <v>8</v>
      </c>
      <c r="N122" s="309"/>
      <c r="O122" s="309"/>
      <c r="P122" s="309"/>
      <c r="Q122" s="309"/>
      <c r="R122" s="309"/>
      <c r="S122" s="309"/>
      <c r="T122" s="309"/>
      <c r="U122" s="309"/>
      <c r="V122" s="309"/>
      <c r="W122" s="309"/>
      <c r="X122" s="309"/>
      <c r="Y122" s="309"/>
      <c r="Z122" s="309"/>
      <c r="AA122" s="309"/>
    </row>
    <row r="123" spans="1:27" s="308" customFormat="1" ht="12.75" customHeight="1">
      <c r="A123" s="116"/>
      <c r="B123" s="318" t="s">
        <v>290</v>
      </c>
      <c r="C123" s="214">
        <v>123.6</v>
      </c>
      <c r="D123" s="214">
        <v>95.6</v>
      </c>
      <c r="E123" s="214">
        <v>99.8</v>
      </c>
      <c r="F123" s="214">
        <v>99.7</v>
      </c>
      <c r="G123" s="345">
        <v>7.8</v>
      </c>
      <c r="H123" s="81">
        <v>90.5</v>
      </c>
      <c r="I123" s="345">
        <v>85.4</v>
      </c>
      <c r="J123" s="345">
        <v>6.9</v>
      </c>
      <c r="K123" s="78">
        <v>105.6</v>
      </c>
      <c r="L123" s="345">
        <v>105</v>
      </c>
      <c r="M123" s="177">
        <v>8</v>
      </c>
      <c r="N123" s="309"/>
      <c r="O123" s="309"/>
      <c r="P123" s="309"/>
      <c r="Q123" s="309"/>
      <c r="R123" s="309"/>
      <c r="S123" s="309"/>
      <c r="T123" s="309"/>
      <c r="U123" s="309"/>
      <c r="V123" s="309"/>
      <c r="W123" s="309"/>
      <c r="X123" s="309"/>
      <c r="Y123" s="309"/>
      <c r="Z123" s="309"/>
      <c r="AA123" s="309"/>
    </row>
    <row r="124" spans="1:27" s="308" customFormat="1" ht="12.75" customHeight="1">
      <c r="A124" s="116"/>
      <c r="B124" s="318"/>
      <c r="C124" s="214"/>
      <c r="D124" s="214"/>
      <c r="E124" s="214"/>
      <c r="F124" s="214"/>
      <c r="G124" s="345"/>
      <c r="H124" s="73"/>
      <c r="I124" s="345"/>
      <c r="J124" s="345"/>
      <c r="K124" s="78"/>
      <c r="L124" s="345"/>
      <c r="M124" s="177"/>
      <c r="N124" s="309"/>
      <c r="O124" s="309"/>
      <c r="P124" s="309"/>
      <c r="Q124" s="309"/>
      <c r="R124" s="309"/>
      <c r="S124" s="309"/>
      <c r="T124" s="309"/>
      <c r="U124" s="309"/>
      <c r="V124" s="309"/>
      <c r="W124" s="309"/>
      <c r="X124" s="309"/>
      <c r="Y124" s="309"/>
      <c r="Z124" s="309"/>
      <c r="AA124" s="309"/>
    </row>
    <row r="125" spans="1:27" s="308" customFormat="1" ht="12.75" customHeight="1">
      <c r="A125" s="116">
        <v>2018</v>
      </c>
      <c r="B125" s="204" t="s">
        <v>1574</v>
      </c>
      <c r="C125" s="214">
        <v>102.7</v>
      </c>
      <c r="D125" s="214">
        <v>101.2</v>
      </c>
      <c r="E125" s="214">
        <v>95.1</v>
      </c>
      <c r="F125" s="214">
        <v>93.5</v>
      </c>
      <c r="G125" s="345">
        <v>8.8000000000000007</v>
      </c>
      <c r="H125" s="73">
        <v>120.6</v>
      </c>
      <c r="I125" s="345">
        <v>112.7</v>
      </c>
      <c r="J125" s="345">
        <v>7.4</v>
      </c>
      <c r="K125" s="78">
        <v>114.7</v>
      </c>
      <c r="L125" s="345">
        <v>107.1</v>
      </c>
      <c r="M125" s="74">
        <v>6.9</v>
      </c>
      <c r="N125" s="309"/>
      <c r="O125" s="309"/>
      <c r="P125" s="309"/>
      <c r="Q125" s="309"/>
      <c r="R125" s="309"/>
      <c r="S125" s="309"/>
      <c r="T125" s="309"/>
      <c r="U125" s="309"/>
      <c r="V125" s="309"/>
      <c r="W125" s="309"/>
      <c r="X125" s="309"/>
      <c r="Y125" s="309"/>
      <c r="Z125" s="309"/>
      <c r="AA125" s="309"/>
    </row>
    <row r="126" spans="1:27" s="122" customFormat="1" ht="12.75" customHeight="1">
      <c r="A126" s="116"/>
      <c r="B126" s="117" t="s">
        <v>1575</v>
      </c>
      <c r="C126" s="214">
        <v>85.6</v>
      </c>
      <c r="D126" s="214">
        <v>80.7</v>
      </c>
      <c r="E126" s="214">
        <v>97.8</v>
      </c>
      <c r="F126" s="215">
        <v>102.7</v>
      </c>
      <c r="G126" s="216">
        <v>9.1</v>
      </c>
      <c r="H126" s="216">
        <v>125.3</v>
      </c>
      <c r="I126" s="217">
        <v>103.6</v>
      </c>
      <c r="J126" s="214">
        <v>7.4</v>
      </c>
      <c r="K126" s="214">
        <v>120.4</v>
      </c>
      <c r="L126" s="213">
        <v>100.3</v>
      </c>
      <c r="M126" s="74">
        <v>7.5</v>
      </c>
      <c r="N126" s="121"/>
      <c r="O126" s="121"/>
      <c r="P126" s="121"/>
      <c r="Q126" s="121"/>
      <c r="R126" s="121"/>
      <c r="S126" s="121"/>
      <c r="T126" s="121"/>
      <c r="U126" s="121"/>
      <c r="V126" s="121"/>
      <c r="W126" s="121"/>
    </row>
    <row r="127" spans="1:27" s="122" customFormat="1" ht="12.75" customHeight="1">
      <c r="A127" s="116"/>
      <c r="B127" s="306" t="s">
        <v>1576</v>
      </c>
      <c r="C127" s="214">
        <v>113.2</v>
      </c>
      <c r="D127" s="214">
        <v>131.6</v>
      </c>
      <c r="E127" s="214">
        <v>102.8</v>
      </c>
      <c r="F127" s="215">
        <v>107</v>
      </c>
      <c r="G127" s="216">
        <v>8.4</v>
      </c>
      <c r="H127" s="214">
        <v>108.7</v>
      </c>
      <c r="I127" s="220">
        <v>91.9</v>
      </c>
      <c r="J127" s="214">
        <v>7</v>
      </c>
      <c r="K127" s="214">
        <v>117.9</v>
      </c>
      <c r="L127" s="213">
        <v>94.7</v>
      </c>
      <c r="M127" s="177">
        <v>8.1999999999999993</v>
      </c>
      <c r="N127" s="121"/>
      <c r="O127" s="121"/>
      <c r="P127" s="121"/>
      <c r="Q127" s="121"/>
      <c r="R127" s="121"/>
      <c r="S127" s="121"/>
      <c r="T127" s="121"/>
      <c r="U127" s="121"/>
      <c r="V127" s="121"/>
      <c r="W127" s="121"/>
    </row>
    <row r="128" spans="1:27" s="115" customFormat="1" ht="12.75" customHeight="1">
      <c r="A128" s="116"/>
      <c r="B128" s="318" t="s">
        <v>278</v>
      </c>
      <c r="C128" s="214">
        <v>102</v>
      </c>
      <c r="D128" s="214">
        <v>97.2</v>
      </c>
      <c r="E128" s="214">
        <v>89.5</v>
      </c>
      <c r="F128" s="214">
        <v>94.6</v>
      </c>
      <c r="G128" s="264">
        <v>10.4</v>
      </c>
      <c r="H128" s="216">
        <v>163.5</v>
      </c>
      <c r="I128" s="216">
        <v>123.9</v>
      </c>
      <c r="J128" s="214">
        <v>7.1</v>
      </c>
      <c r="K128" s="214">
        <v>101.2</v>
      </c>
      <c r="L128" s="588">
        <v>100.8</v>
      </c>
      <c r="M128" s="177">
        <v>7.7</v>
      </c>
      <c r="N128" s="54"/>
      <c r="O128" s="54"/>
      <c r="P128" s="54"/>
      <c r="Q128" s="54"/>
      <c r="R128" s="54"/>
      <c r="S128" s="54"/>
      <c r="T128" s="54"/>
      <c r="U128" s="54"/>
      <c r="V128" s="54"/>
      <c r="W128" s="54"/>
    </row>
    <row r="129" spans="1:27" s="115" customFormat="1" ht="12.75" customHeight="1">
      <c r="A129" s="116"/>
      <c r="B129" s="204" t="s">
        <v>1578</v>
      </c>
      <c r="C129" s="214">
        <v>110.7</v>
      </c>
      <c r="D129" s="214">
        <v>106.2</v>
      </c>
      <c r="E129" s="214">
        <v>84.3</v>
      </c>
      <c r="F129" s="214">
        <v>99.6</v>
      </c>
      <c r="G129" s="214">
        <v>9.1</v>
      </c>
      <c r="H129" s="216">
        <v>133.80000000000001</v>
      </c>
      <c r="I129" s="216">
        <v>87.9</v>
      </c>
      <c r="J129" s="214">
        <v>7.9</v>
      </c>
      <c r="K129" s="214">
        <v>102.5</v>
      </c>
      <c r="L129" s="213">
        <v>111.2</v>
      </c>
      <c r="M129" s="177">
        <v>7.6</v>
      </c>
      <c r="N129" s="54"/>
      <c r="O129" s="54"/>
      <c r="P129" s="54"/>
      <c r="Q129" s="54"/>
      <c r="R129" s="54"/>
      <c r="S129" s="54"/>
      <c r="T129" s="54"/>
      <c r="U129" s="54"/>
      <c r="V129" s="54"/>
      <c r="W129" s="54"/>
    </row>
    <row r="130" spans="1:27" s="308" customFormat="1" ht="12.75" customHeight="1">
      <c r="A130" s="116"/>
      <c r="B130" s="204" t="s">
        <v>1579</v>
      </c>
      <c r="C130" s="214">
        <v>116.8</v>
      </c>
      <c r="D130" s="214">
        <v>99.9</v>
      </c>
      <c r="E130" s="214">
        <v>92.5</v>
      </c>
      <c r="F130" s="214">
        <v>108.5</v>
      </c>
      <c r="G130" s="214">
        <v>10</v>
      </c>
      <c r="H130" s="216">
        <v>126.9</v>
      </c>
      <c r="I130" s="216">
        <v>109.9</v>
      </c>
      <c r="J130" s="214">
        <v>7.6</v>
      </c>
      <c r="K130" s="214">
        <v>97</v>
      </c>
      <c r="L130" s="213">
        <v>96</v>
      </c>
      <c r="M130" s="213">
        <v>8.6999999999999993</v>
      </c>
      <c r="N130" s="309"/>
      <c r="O130" s="309"/>
      <c r="P130" s="309"/>
      <c r="Q130" s="309"/>
      <c r="R130" s="309"/>
      <c r="S130" s="309"/>
      <c r="T130" s="309"/>
      <c r="U130" s="309"/>
      <c r="V130" s="309"/>
      <c r="W130" s="309"/>
      <c r="X130" s="309"/>
      <c r="Y130" s="309"/>
      <c r="Z130" s="309"/>
    </row>
    <row r="131" spans="1:27" s="308" customFormat="1" ht="12.75" customHeight="1">
      <c r="A131" s="116"/>
      <c r="B131" s="117" t="s">
        <v>289</v>
      </c>
      <c r="C131" s="214">
        <v>115.7</v>
      </c>
      <c r="D131" s="214">
        <v>97.9</v>
      </c>
      <c r="E131" s="214">
        <v>91.4</v>
      </c>
      <c r="F131" s="214">
        <v>102.2</v>
      </c>
      <c r="G131" s="214">
        <v>10.1</v>
      </c>
      <c r="H131" s="216">
        <v>135.9</v>
      </c>
      <c r="I131" s="216">
        <v>100.1</v>
      </c>
      <c r="J131" s="214">
        <v>6.3</v>
      </c>
      <c r="K131" s="214">
        <v>80.900000000000006</v>
      </c>
      <c r="L131" s="213">
        <v>83</v>
      </c>
      <c r="M131" s="213">
        <v>7.7</v>
      </c>
      <c r="N131" s="309"/>
      <c r="O131" s="309"/>
      <c r="P131" s="309"/>
      <c r="Q131" s="309"/>
      <c r="R131" s="309"/>
      <c r="S131" s="309"/>
      <c r="T131" s="309"/>
      <c r="U131" s="309"/>
      <c r="V131" s="309"/>
      <c r="W131" s="309"/>
      <c r="X131" s="309"/>
      <c r="Y131" s="309"/>
      <c r="Z131" s="309"/>
    </row>
    <row r="132" spans="1:27" s="308" customFormat="1" ht="12.75" customHeight="1">
      <c r="A132" s="116"/>
      <c r="B132" s="104" t="s">
        <v>285</v>
      </c>
      <c r="C132" s="214">
        <v>106</v>
      </c>
      <c r="D132" s="214">
        <v>93.3</v>
      </c>
      <c r="E132" s="214">
        <v>89.7</v>
      </c>
      <c r="F132" s="214">
        <v>98.9</v>
      </c>
      <c r="G132" s="264">
        <v>7.9</v>
      </c>
      <c r="H132" s="216">
        <v>98.6</v>
      </c>
      <c r="I132" s="216">
        <v>78.900000000000006</v>
      </c>
      <c r="J132" s="214">
        <v>6</v>
      </c>
      <c r="K132" s="214">
        <v>81.2</v>
      </c>
      <c r="L132" s="213">
        <v>96</v>
      </c>
      <c r="M132" s="213">
        <v>7.8</v>
      </c>
      <c r="N132" s="309"/>
      <c r="O132" s="309"/>
      <c r="P132" s="309"/>
      <c r="Q132" s="309"/>
      <c r="R132" s="309"/>
      <c r="S132" s="309"/>
      <c r="T132" s="309"/>
      <c r="U132" s="309"/>
      <c r="V132" s="309"/>
      <c r="W132" s="309"/>
      <c r="X132" s="309"/>
      <c r="Y132" s="309"/>
      <c r="Z132" s="309"/>
    </row>
    <row r="133" spans="1:27" s="308" customFormat="1" ht="12.75" customHeight="1">
      <c r="A133" s="116"/>
      <c r="B133" s="117" t="s">
        <v>286</v>
      </c>
      <c r="C133" s="214">
        <v>109.2</v>
      </c>
      <c r="D133" s="214">
        <v>106.4</v>
      </c>
      <c r="E133" s="214">
        <v>89.3</v>
      </c>
      <c r="F133" s="214">
        <v>100</v>
      </c>
      <c r="G133" s="264">
        <v>7.4</v>
      </c>
      <c r="H133" s="216">
        <v>98.2</v>
      </c>
      <c r="I133" s="216">
        <v>93.2</v>
      </c>
      <c r="J133" s="214">
        <v>5.7</v>
      </c>
      <c r="K133" s="214">
        <v>76.599999999999994</v>
      </c>
      <c r="L133" s="213">
        <v>94.5</v>
      </c>
      <c r="M133" s="213">
        <v>7</v>
      </c>
      <c r="N133" s="309"/>
      <c r="O133" s="309"/>
      <c r="P133" s="309"/>
      <c r="Q133" s="309"/>
      <c r="R133" s="309"/>
      <c r="S133" s="309"/>
      <c r="T133" s="309"/>
      <c r="U133" s="309"/>
      <c r="V133" s="309"/>
      <c r="W133" s="309"/>
      <c r="X133" s="309"/>
      <c r="Y133" s="309"/>
      <c r="Z133" s="309"/>
    </row>
    <row r="134" spans="1:27" s="308" customFormat="1" ht="12.75" customHeight="1">
      <c r="A134" s="116"/>
      <c r="B134" s="306" t="s">
        <v>287</v>
      </c>
      <c r="C134" s="214">
        <v>106</v>
      </c>
      <c r="D134" s="214">
        <v>104.5</v>
      </c>
      <c r="E134" s="214">
        <v>94</v>
      </c>
      <c r="F134" s="214">
        <v>93.6</v>
      </c>
      <c r="G134" s="264">
        <v>10.6</v>
      </c>
      <c r="H134" s="216">
        <v>126.7</v>
      </c>
      <c r="I134" s="214">
        <v>143</v>
      </c>
      <c r="J134" s="214">
        <v>7.2</v>
      </c>
      <c r="K134" s="214">
        <v>105.8</v>
      </c>
      <c r="L134" s="213">
        <v>126.9</v>
      </c>
      <c r="M134" s="213">
        <v>6.5</v>
      </c>
      <c r="N134" s="309"/>
      <c r="O134" s="309"/>
      <c r="P134" s="309"/>
      <c r="Q134" s="309"/>
      <c r="R134" s="309"/>
      <c r="S134" s="309"/>
      <c r="T134" s="309"/>
      <c r="U134" s="309"/>
      <c r="V134" s="309"/>
      <c r="W134" s="309"/>
      <c r="X134" s="309"/>
      <c r="Y134" s="309"/>
      <c r="Z134" s="309"/>
    </row>
    <row r="135" spans="1:27" s="308" customFormat="1" ht="12.75" customHeight="1">
      <c r="A135" s="116"/>
      <c r="B135" s="306" t="s">
        <v>288</v>
      </c>
      <c r="C135" s="214">
        <v>98.8</v>
      </c>
      <c r="D135" s="214">
        <v>91.8</v>
      </c>
      <c r="E135" s="214">
        <v>99.2</v>
      </c>
      <c r="F135" s="214">
        <v>100.1</v>
      </c>
      <c r="G135" s="345">
        <v>9.1999999999999993</v>
      </c>
      <c r="H135" s="73">
        <v>100.8</v>
      </c>
      <c r="I135" s="345">
        <v>87.3</v>
      </c>
      <c r="J135" s="345">
        <v>6.9</v>
      </c>
      <c r="K135" s="345">
        <v>104.6</v>
      </c>
      <c r="L135" s="345">
        <v>95.1</v>
      </c>
      <c r="M135" s="177">
        <v>6.2</v>
      </c>
      <c r="N135" s="309"/>
      <c r="O135" s="309"/>
      <c r="P135" s="309"/>
      <c r="Q135" s="309"/>
      <c r="R135" s="309"/>
      <c r="S135" s="309"/>
      <c r="T135" s="309"/>
      <c r="U135" s="309"/>
      <c r="V135" s="309"/>
      <c r="W135" s="309"/>
      <c r="X135" s="309"/>
      <c r="Y135" s="309"/>
      <c r="Z135" s="309"/>
      <c r="AA135" s="309"/>
    </row>
    <row r="136" spans="1:27" s="308" customFormat="1" ht="12.75" customHeight="1">
      <c r="A136" s="116"/>
      <c r="B136" s="318" t="s">
        <v>290</v>
      </c>
      <c r="C136" s="214">
        <v>101.2</v>
      </c>
      <c r="D136" s="214">
        <v>98</v>
      </c>
      <c r="E136" s="214">
        <v>94</v>
      </c>
      <c r="F136" s="214">
        <v>94.4</v>
      </c>
      <c r="G136" s="345">
        <v>9.6</v>
      </c>
      <c r="H136" s="81">
        <v>122.3</v>
      </c>
      <c r="I136" s="345">
        <v>103.5</v>
      </c>
      <c r="J136" s="345">
        <v>5.8</v>
      </c>
      <c r="K136" s="78">
        <v>83.9</v>
      </c>
      <c r="L136" s="345">
        <v>84.2</v>
      </c>
      <c r="M136" s="177">
        <v>6</v>
      </c>
      <c r="N136" s="309"/>
      <c r="O136" s="309"/>
      <c r="P136" s="309"/>
      <c r="Q136" s="309"/>
      <c r="R136" s="309"/>
      <c r="S136" s="309"/>
      <c r="T136" s="309"/>
      <c r="U136" s="309"/>
      <c r="V136" s="309"/>
      <c r="W136" s="309"/>
      <c r="X136" s="309"/>
      <c r="Y136" s="309"/>
      <c r="Z136" s="309"/>
      <c r="AA136" s="309"/>
    </row>
    <row r="137" spans="1:27" s="308" customFormat="1" ht="12.75" customHeight="1">
      <c r="A137" s="116"/>
      <c r="B137" s="318"/>
      <c r="C137" s="214"/>
      <c r="D137" s="214"/>
      <c r="E137" s="214"/>
      <c r="F137" s="214"/>
      <c r="G137" s="345"/>
      <c r="H137" s="73"/>
      <c r="I137" s="345"/>
      <c r="J137" s="345"/>
      <c r="K137" s="78"/>
      <c r="L137" s="345"/>
      <c r="M137" s="177"/>
      <c r="N137" s="309"/>
      <c r="O137" s="309"/>
      <c r="P137" s="309"/>
      <c r="Q137" s="309"/>
      <c r="R137" s="309"/>
      <c r="S137" s="309"/>
      <c r="T137" s="309"/>
      <c r="U137" s="309"/>
      <c r="V137" s="309"/>
      <c r="W137" s="309"/>
      <c r="X137" s="309"/>
      <c r="Y137" s="309"/>
      <c r="Z137" s="309"/>
      <c r="AA137" s="309"/>
    </row>
    <row r="138" spans="1:27" s="308" customFormat="1" ht="12.75" customHeight="1">
      <c r="A138" s="116">
        <v>2019</v>
      </c>
      <c r="B138" s="204" t="s">
        <v>1574</v>
      </c>
      <c r="C138" s="214">
        <v>94.8</v>
      </c>
      <c r="D138" s="214">
        <v>94.8</v>
      </c>
      <c r="E138" s="214">
        <v>92.3</v>
      </c>
      <c r="F138" s="214">
        <v>91.8</v>
      </c>
      <c r="G138" s="345">
        <v>8</v>
      </c>
      <c r="H138" s="73">
        <v>90.2</v>
      </c>
      <c r="I138" s="345">
        <v>83.1</v>
      </c>
      <c r="J138" s="345">
        <v>6</v>
      </c>
      <c r="K138" s="78">
        <v>81.400000000000006</v>
      </c>
      <c r="L138" s="345">
        <v>103.9</v>
      </c>
      <c r="M138" s="74">
        <v>5.5</v>
      </c>
      <c r="N138" s="309"/>
      <c r="O138" s="309"/>
      <c r="P138" s="309"/>
      <c r="Q138" s="309"/>
      <c r="R138" s="309"/>
      <c r="S138" s="309"/>
      <c r="T138" s="309"/>
      <c r="U138" s="309"/>
      <c r="V138" s="309"/>
      <c r="W138" s="309"/>
      <c r="X138" s="309"/>
      <c r="Y138" s="309"/>
      <c r="Z138" s="309"/>
      <c r="AA138" s="309"/>
    </row>
    <row r="139" spans="1:27" s="122" customFormat="1" ht="12.75" customHeight="1">
      <c r="A139" s="116"/>
      <c r="B139" s="117" t="s">
        <v>1575</v>
      </c>
      <c r="C139" s="214">
        <v>119.4</v>
      </c>
      <c r="D139" s="214">
        <v>101.7</v>
      </c>
      <c r="E139" s="214">
        <v>91.5</v>
      </c>
      <c r="F139" s="215">
        <v>101.8</v>
      </c>
      <c r="G139" s="216">
        <v>7.9</v>
      </c>
      <c r="H139" s="216">
        <v>86.7</v>
      </c>
      <c r="I139" s="217">
        <v>99.6</v>
      </c>
      <c r="J139" s="214">
        <v>5.3</v>
      </c>
      <c r="K139" s="214">
        <v>71.2</v>
      </c>
      <c r="L139" s="213">
        <v>87.7</v>
      </c>
      <c r="M139" s="74">
        <v>4.8</v>
      </c>
      <c r="N139" s="121"/>
      <c r="O139" s="121"/>
      <c r="P139" s="121"/>
      <c r="Q139" s="121"/>
      <c r="R139" s="121"/>
      <c r="S139" s="121"/>
      <c r="T139" s="121"/>
      <c r="U139" s="121"/>
      <c r="V139" s="121"/>
      <c r="W139" s="121"/>
    </row>
    <row r="140" spans="1:27" s="122" customFormat="1" ht="12.75" customHeight="1">
      <c r="A140" s="116"/>
      <c r="B140" s="306" t="s">
        <v>1576</v>
      </c>
      <c r="C140" s="214">
        <v>94.4</v>
      </c>
      <c r="D140" s="214">
        <v>104</v>
      </c>
      <c r="E140" s="214">
        <v>102.4</v>
      </c>
      <c r="F140" s="215">
        <v>119.8</v>
      </c>
      <c r="G140" s="216">
        <v>7.6</v>
      </c>
      <c r="H140" s="214">
        <v>91</v>
      </c>
      <c r="I140" s="220">
        <v>96.5</v>
      </c>
      <c r="J140" s="214">
        <v>6</v>
      </c>
      <c r="K140" s="214">
        <v>85.4</v>
      </c>
      <c r="L140" s="213">
        <v>113.7</v>
      </c>
      <c r="M140" s="177">
        <v>5.9</v>
      </c>
      <c r="N140" s="121"/>
      <c r="O140" s="121"/>
      <c r="P140" s="121"/>
      <c r="Q140" s="121"/>
      <c r="R140" s="121"/>
      <c r="S140" s="121"/>
      <c r="T140" s="121"/>
      <c r="U140" s="121"/>
      <c r="V140" s="121"/>
      <c r="W140" s="121"/>
    </row>
    <row r="141" spans="1:27" s="115" customFormat="1" ht="12.75" customHeight="1">
      <c r="A141" s="116"/>
      <c r="B141" s="318" t="s">
        <v>278</v>
      </c>
      <c r="C141" s="214">
        <v>95.9</v>
      </c>
      <c r="D141" s="214">
        <v>98.7</v>
      </c>
      <c r="E141" s="214">
        <v>130.1</v>
      </c>
      <c r="F141" s="214">
        <v>120.2</v>
      </c>
      <c r="G141" s="264">
        <v>10.3</v>
      </c>
      <c r="H141" s="216">
        <v>98.6</v>
      </c>
      <c r="I141" s="216">
        <v>134.30000000000001</v>
      </c>
      <c r="J141" s="214">
        <v>5.3</v>
      </c>
      <c r="K141" s="214">
        <v>75.099999999999994</v>
      </c>
      <c r="L141" s="588">
        <v>88.6</v>
      </c>
      <c r="M141" s="177">
        <v>7</v>
      </c>
      <c r="N141" s="54"/>
      <c r="O141" s="54"/>
      <c r="P141" s="54"/>
      <c r="Q141" s="54"/>
      <c r="R141" s="54"/>
      <c r="S141" s="54"/>
      <c r="T141" s="54"/>
      <c r="U141" s="54"/>
      <c r="V141" s="54"/>
      <c r="W141" s="54"/>
    </row>
    <row r="142" spans="1:27" s="115" customFormat="1" ht="12.75" customHeight="1">
      <c r="A142" s="116"/>
      <c r="B142" s="204" t="s">
        <v>1578</v>
      </c>
      <c r="C142" s="214">
        <v>87.3</v>
      </c>
      <c r="D142" s="214">
        <v>96.7</v>
      </c>
      <c r="E142" s="214">
        <v>129.19999999999999</v>
      </c>
      <c r="F142" s="214">
        <v>98.9</v>
      </c>
      <c r="G142" s="264">
        <v>8.6999999999999993</v>
      </c>
      <c r="H142" s="214">
        <v>95</v>
      </c>
      <c r="I142" s="216">
        <v>84.7</v>
      </c>
      <c r="J142" s="214">
        <v>6.9</v>
      </c>
      <c r="K142" s="214">
        <v>87.9</v>
      </c>
      <c r="L142" s="588">
        <v>130.19999999999999</v>
      </c>
      <c r="M142" s="177">
        <v>6.8</v>
      </c>
      <c r="N142" s="54"/>
      <c r="O142" s="54"/>
      <c r="P142" s="54"/>
      <c r="Q142" s="54"/>
      <c r="R142" s="54"/>
      <c r="S142" s="54"/>
      <c r="T142" s="54"/>
      <c r="U142" s="54"/>
      <c r="V142" s="54"/>
      <c r="W142" s="54"/>
    </row>
    <row r="143" spans="1:27" s="308" customFormat="1" ht="12.75" customHeight="1">
      <c r="A143" s="116"/>
      <c r="B143" s="204" t="s">
        <v>1579</v>
      </c>
      <c r="C143" s="214">
        <v>87.3</v>
      </c>
      <c r="D143" s="214">
        <v>99.9</v>
      </c>
      <c r="E143" s="214">
        <v>125.3</v>
      </c>
      <c r="F143" s="214">
        <v>105.3</v>
      </c>
      <c r="G143" s="214">
        <v>9.1</v>
      </c>
      <c r="H143" s="214">
        <v>91</v>
      </c>
      <c r="I143" s="216">
        <v>105.3</v>
      </c>
      <c r="J143" s="214">
        <v>6.9</v>
      </c>
      <c r="K143" s="214">
        <v>91.1</v>
      </c>
      <c r="L143" s="213">
        <v>99.5</v>
      </c>
      <c r="M143" s="213">
        <v>7.7</v>
      </c>
      <c r="N143" s="309"/>
      <c r="O143" s="309"/>
      <c r="P143" s="309"/>
      <c r="Q143" s="309"/>
      <c r="R143" s="309"/>
      <c r="S143" s="309"/>
      <c r="T143" s="309"/>
      <c r="U143" s="309"/>
      <c r="V143" s="309"/>
      <c r="W143" s="309"/>
      <c r="X143" s="309"/>
      <c r="Y143" s="309"/>
      <c r="Z143" s="309"/>
    </row>
    <row r="144" spans="1:27" s="308" customFormat="1" ht="12.75" customHeight="1">
      <c r="A144" s="116"/>
      <c r="B144" s="117" t="s">
        <v>289</v>
      </c>
      <c r="C144" s="214">
        <v>76.7</v>
      </c>
      <c r="D144" s="214">
        <v>86</v>
      </c>
      <c r="E144" s="214">
        <v>120.7</v>
      </c>
      <c r="F144" s="214">
        <v>98.4</v>
      </c>
      <c r="G144" s="214">
        <v>8.1999999999999993</v>
      </c>
      <c r="H144" s="216">
        <v>81.2</v>
      </c>
      <c r="I144" s="216">
        <v>89.4</v>
      </c>
      <c r="J144" s="214">
        <v>7.1</v>
      </c>
      <c r="K144" s="214">
        <v>113</v>
      </c>
      <c r="L144" s="213">
        <v>103</v>
      </c>
      <c r="M144" s="213">
        <v>7.5</v>
      </c>
      <c r="N144" s="309"/>
      <c r="O144" s="309"/>
      <c r="P144" s="309"/>
      <c r="Q144" s="309"/>
      <c r="R144" s="309"/>
      <c r="S144" s="309"/>
      <c r="T144" s="309"/>
      <c r="U144" s="309"/>
      <c r="V144" s="309"/>
      <c r="W144" s="309"/>
      <c r="X144" s="309"/>
      <c r="Y144" s="309"/>
      <c r="Z144" s="309"/>
    </row>
    <row r="145" spans="1:27" s="308" customFormat="1" ht="12.75" customHeight="1">
      <c r="A145" s="116"/>
      <c r="B145" s="104" t="s">
        <v>285</v>
      </c>
      <c r="C145" s="214">
        <v>91.5</v>
      </c>
      <c r="D145" s="214">
        <v>111.3</v>
      </c>
      <c r="E145" s="214">
        <v>124.7</v>
      </c>
      <c r="F145" s="214">
        <v>102.3</v>
      </c>
      <c r="G145" s="264">
        <v>7.5</v>
      </c>
      <c r="H145" s="216">
        <v>95</v>
      </c>
      <c r="I145" s="216">
        <v>92.3</v>
      </c>
      <c r="J145" s="214">
        <v>7.2</v>
      </c>
      <c r="K145" s="214">
        <v>120.2</v>
      </c>
      <c r="L145" s="213">
        <v>102.2</v>
      </c>
      <c r="M145" s="213">
        <v>7.4</v>
      </c>
      <c r="N145" s="309"/>
      <c r="O145" s="309"/>
      <c r="P145" s="309"/>
      <c r="Q145" s="309"/>
      <c r="R145" s="309"/>
      <c r="S145" s="309"/>
      <c r="T145" s="309"/>
      <c r="U145" s="309"/>
      <c r="V145" s="309"/>
      <c r="W145" s="309"/>
      <c r="X145" s="309"/>
      <c r="Y145" s="309"/>
      <c r="Z145" s="309"/>
    </row>
    <row r="146" spans="1:27" s="308" customFormat="1" ht="12.75" customHeight="1">
      <c r="A146" s="116"/>
      <c r="B146" s="117" t="s">
        <v>286</v>
      </c>
      <c r="C146" s="214">
        <v>87.6</v>
      </c>
      <c r="D146" s="214">
        <v>101.9</v>
      </c>
      <c r="E146" s="214">
        <v>126.2</v>
      </c>
      <c r="F146" s="214">
        <v>101.2</v>
      </c>
      <c r="G146" s="264">
        <v>8.6999999999999993</v>
      </c>
      <c r="H146" s="216">
        <v>117</v>
      </c>
      <c r="I146" s="216">
        <v>114.8</v>
      </c>
      <c r="J146" s="214">
        <v>6.6</v>
      </c>
      <c r="K146" s="214">
        <v>115.6</v>
      </c>
      <c r="L146" s="213">
        <v>90.9</v>
      </c>
      <c r="M146" s="213">
        <v>7.2</v>
      </c>
      <c r="N146" s="309"/>
      <c r="O146" s="309"/>
      <c r="P146" s="309"/>
      <c r="Q146" s="309"/>
      <c r="R146" s="309"/>
      <c r="S146" s="309"/>
      <c r="T146" s="309"/>
      <c r="U146" s="309"/>
      <c r="V146" s="309"/>
      <c r="W146" s="309"/>
      <c r="X146" s="309"/>
      <c r="Y146" s="309"/>
      <c r="Z146" s="309"/>
    </row>
    <row r="147" spans="1:27" s="308" customFormat="1" ht="12.75" customHeight="1">
      <c r="A147" s="116"/>
      <c r="B147" s="306" t="s">
        <v>287</v>
      </c>
      <c r="C147" s="214">
        <v>81.3</v>
      </c>
      <c r="D147" s="214">
        <v>97</v>
      </c>
      <c r="E147" s="214">
        <v>137.19999999999999</v>
      </c>
      <c r="F147" s="214">
        <v>101.8</v>
      </c>
      <c r="G147" s="264">
        <v>10.5</v>
      </c>
      <c r="H147" s="216">
        <v>99.4</v>
      </c>
      <c r="I147" s="214">
        <v>121.6</v>
      </c>
      <c r="J147" s="214">
        <v>6.7</v>
      </c>
      <c r="K147" s="214">
        <v>92.5</v>
      </c>
      <c r="L147" s="213">
        <v>101.6</v>
      </c>
      <c r="M147" s="213">
        <v>7.4</v>
      </c>
      <c r="N147" s="309"/>
      <c r="O147" s="309"/>
      <c r="P147" s="309"/>
      <c r="Q147" s="309"/>
      <c r="R147" s="309"/>
      <c r="S147" s="309"/>
      <c r="T147" s="309"/>
      <c r="U147" s="309"/>
      <c r="V147" s="309"/>
      <c r="W147" s="309"/>
      <c r="X147" s="309"/>
      <c r="Y147" s="309"/>
      <c r="Z147" s="309"/>
    </row>
    <row r="148" spans="1:27" s="308" customFormat="1" ht="12.75" customHeight="1">
      <c r="A148" s="116"/>
      <c r="B148" s="306" t="s">
        <v>288</v>
      </c>
      <c r="C148" s="214">
        <v>97.5</v>
      </c>
      <c r="D148" s="214">
        <v>110.1</v>
      </c>
      <c r="E148" s="214">
        <v>134.19999999999999</v>
      </c>
      <c r="F148" s="214">
        <v>97.9</v>
      </c>
      <c r="G148" s="345">
        <v>8</v>
      </c>
      <c r="H148" s="73">
        <v>86.9</v>
      </c>
      <c r="I148" s="345">
        <v>76.3</v>
      </c>
      <c r="J148" s="345">
        <v>6.3</v>
      </c>
      <c r="K148" s="345">
        <v>91.2</v>
      </c>
      <c r="L148" s="345">
        <v>93.8</v>
      </c>
      <c r="M148" s="177">
        <v>7.6</v>
      </c>
      <c r="N148" s="309"/>
      <c r="O148" s="309"/>
      <c r="P148" s="309"/>
      <c r="Q148" s="309"/>
      <c r="R148" s="309"/>
      <c r="S148" s="309"/>
      <c r="T148" s="309"/>
      <c r="U148" s="309"/>
      <c r="V148" s="309"/>
      <c r="W148" s="309"/>
      <c r="X148" s="309"/>
      <c r="Y148" s="309"/>
      <c r="Z148" s="309"/>
      <c r="AA148" s="309"/>
    </row>
    <row r="149" spans="1:27" s="308" customFormat="1" ht="12.75" customHeight="1">
      <c r="A149" s="116"/>
      <c r="B149" s="318" t="s">
        <v>290</v>
      </c>
      <c r="C149" s="214">
        <v>94</v>
      </c>
      <c r="D149" s="214">
        <v>94.5</v>
      </c>
      <c r="E149" s="214">
        <v>145.80000000000001</v>
      </c>
      <c r="F149" s="214">
        <v>102.6</v>
      </c>
      <c r="G149" s="345">
        <v>10</v>
      </c>
      <c r="H149" s="81">
        <v>104.1</v>
      </c>
      <c r="I149" s="345">
        <v>124</v>
      </c>
      <c r="J149" s="345">
        <v>6.3</v>
      </c>
      <c r="K149" s="78">
        <v>109.1</v>
      </c>
      <c r="L149" s="345">
        <v>100.7</v>
      </c>
      <c r="M149" s="177">
        <v>7.8</v>
      </c>
      <c r="N149" s="309"/>
      <c r="O149" s="309"/>
      <c r="P149" s="309"/>
      <c r="Q149" s="309"/>
      <c r="R149" s="309"/>
      <c r="S149" s="309"/>
      <c r="T149" s="309"/>
      <c r="U149" s="309"/>
      <c r="V149" s="309"/>
      <c r="W149" s="309"/>
      <c r="X149" s="309"/>
      <c r="Y149" s="309"/>
      <c r="Z149" s="309"/>
      <c r="AA149" s="309"/>
    </row>
    <row r="150" spans="1:27" s="308" customFormat="1" ht="12.75" customHeight="1">
      <c r="A150" s="116"/>
      <c r="B150" s="318"/>
      <c r="C150" s="214"/>
      <c r="D150" s="214"/>
      <c r="E150" s="214"/>
      <c r="F150" s="214"/>
      <c r="G150" s="345"/>
      <c r="H150" s="73"/>
      <c r="I150" s="345"/>
      <c r="J150" s="345"/>
      <c r="K150" s="78"/>
      <c r="L150" s="345"/>
      <c r="M150" s="177"/>
      <c r="N150" s="309"/>
      <c r="O150" s="309"/>
      <c r="P150" s="309"/>
      <c r="Q150" s="309"/>
      <c r="R150" s="309"/>
      <c r="S150" s="309"/>
      <c r="T150" s="309"/>
      <c r="U150" s="309"/>
      <c r="V150" s="309"/>
      <c r="W150" s="309"/>
      <c r="X150" s="309"/>
      <c r="Y150" s="309"/>
      <c r="Z150" s="309"/>
      <c r="AA150" s="309"/>
    </row>
    <row r="151" spans="1:27" s="308" customFormat="1" ht="12.75" customHeight="1">
      <c r="A151" s="116">
        <v>2020</v>
      </c>
      <c r="B151" s="204" t="s">
        <v>1574</v>
      </c>
      <c r="C151" s="214">
        <v>101.6</v>
      </c>
      <c r="D151" s="214">
        <v>102.5</v>
      </c>
      <c r="E151" s="214">
        <v>154.9</v>
      </c>
      <c r="F151" s="214">
        <v>97.5</v>
      </c>
      <c r="G151" s="345">
        <v>9.3000000000000007</v>
      </c>
      <c r="H151" s="73">
        <v>116.5</v>
      </c>
      <c r="I151" s="345">
        <v>93</v>
      </c>
      <c r="J151" s="345">
        <v>7.2</v>
      </c>
      <c r="K151" s="78">
        <v>119.8</v>
      </c>
      <c r="L151" s="345">
        <v>114</v>
      </c>
      <c r="M151" s="74">
        <v>7.5</v>
      </c>
      <c r="N151" s="309"/>
      <c r="O151" s="309"/>
      <c r="P151" s="309"/>
      <c r="Q151" s="309"/>
      <c r="R151" s="309"/>
      <c r="S151" s="309"/>
      <c r="T151" s="309"/>
      <c r="U151" s="309"/>
      <c r="V151" s="309"/>
      <c r="W151" s="309"/>
      <c r="X151" s="309"/>
      <c r="Y151" s="309"/>
      <c r="Z151" s="309"/>
      <c r="AA151" s="309"/>
    </row>
    <row r="152" spans="1:27" s="122" customFormat="1" ht="12.75" customHeight="1">
      <c r="A152" s="116"/>
      <c r="B152" s="117" t="s">
        <v>1575</v>
      </c>
      <c r="C152" s="214">
        <v>103.8</v>
      </c>
      <c r="D152" s="214">
        <v>103.9</v>
      </c>
      <c r="E152" s="214">
        <v>154.69999999999999</v>
      </c>
      <c r="F152" s="215">
        <v>101.6</v>
      </c>
      <c r="G152" s="216">
        <v>8.8000000000000007</v>
      </c>
      <c r="H152" s="216">
        <v>111.3</v>
      </c>
      <c r="I152" s="217">
        <v>95.1</v>
      </c>
      <c r="J152" s="214">
        <v>8</v>
      </c>
      <c r="K152" s="214">
        <v>147.80000000000001</v>
      </c>
      <c r="L152" s="213">
        <v>108.2</v>
      </c>
      <c r="M152" s="74">
        <v>7.7</v>
      </c>
      <c r="N152" s="121"/>
      <c r="O152" s="121"/>
      <c r="P152" s="121"/>
      <c r="Q152" s="121"/>
      <c r="R152" s="121"/>
      <c r="S152" s="121"/>
      <c r="T152" s="121"/>
      <c r="U152" s="121"/>
      <c r="V152" s="121"/>
      <c r="W152" s="121"/>
    </row>
    <row r="153" spans="1:27" s="122" customFormat="1" ht="12.75" customHeight="1">
      <c r="A153" s="116"/>
      <c r="B153" s="306" t="s">
        <v>1576</v>
      </c>
      <c r="C153" s="214">
        <v>98.4</v>
      </c>
      <c r="D153" s="214">
        <v>98.5</v>
      </c>
      <c r="E153" s="214">
        <v>124</v>
      </c>
      <c r="F153" s="215">
        <v>96</v>
      </c>
      <c r="G153" s="224">
        <v>8.8000000000000007</v>
      </c>
      <c r="H153" s="216">
        <v>115.5</v>
      </c>
      <c r="I153" s="217">
        <v>100.1</v>
      </c>
      <c r="J153" s="214">
        <v>8.4</v>
      </c>
      <c r="K153" s="214">
        <v>139.69999999999999</v>
      </c>
      <c r="L153" s="213">
        <v>107.5</v>
      </c>
      <c r="M153" s="74">
        <v>7.3</v>
      </c>
      <c r="N153" s="121"/>
      <c r="O153" s="121"/>
      <c r="P153" s="121"/>
      <c r="Q153" s="121"/>
      <c r="R153" s="121"/>
      <c r="S153" s="121"/>
      <c r="T153" s="121"/>
      <c r="U153" s="121"/>
      <c r="V153" s="121"/>
      <c r="W153" s="121"/>
    </row>
    <row r="154" spans="1:27" s="122" customFormat="1" ht="12.75" customHeight="1">
      <c r="A154" s="116"/>
      <c r="B154" s="306" t="s">
        <v>1577</v>
      </c>
      <c r="C154" s="214">
        <v>90.5</v>
      </c>
      <c r="D154" s="214">
        <v>90.9</v>
      </c>
      <c r="E154" s="214">
        <v>105.6</v>
      </c>
      <c r="F154" s="215">
        <v>102.3</v>
      </c>
      <c r="G154" s="224">
        <v>7.2</v>
      </c>
      <c r="H154" s="216">
        <v>70.5</v>
      </c>
      <c r="I154" s="217">
        <v>81.900000000000006</v>
      </c>
      <c r="J154" s="214">
        <v>6.8</v>
      </c>
      <c r="K154" s="214">
        <v>128</v>
      </c>
      <c r="L154" s="213">
        <v>81.2</v>
      </c>
      <c r="M154" s="74" t="s">
        <v>656</v>
      </c>
      <c r="N154" s="121"/>
      <c r="O154" s="121"/>
      <c r="P154" s="121"/>
      <c r="Q154" s="121"/>
      <c r="R154" s="121"/>
      <c r="S154" s="121"/>
      <c r="T154" s="121"/>
      <c r="U154" s="121"/>
      <c r="V154" s="121"/>
      <c r="W154" s="121"/>
    </row>
    <row r="155" spans="1:27" s="115" customFormat="1" ht="12.75" customHeight="1">
      <c r="A155" s="116"/>
      <c r="B155" s="318" t="s">
        <v>279</v>
      </c>
      <c r="C155" s="214">
        <v>104.1</v>
      </c>
      <c r="D155" s="214">
        <v>111.1</v>
      </c>
      <c r="E155" s="214">
        <v>90.4</v>
      </c>
      <c r="F155" s="214">
        <v>84.6</v>
      </c>
      <c r="G155" s="264">
        <v>9</v>
      </c>
      <c r="H155" s="216">
        <v>104</v>
      </c>
      <c r="I155" s="216">
        <v>124.9</v>
      </c>
      <c r="J155" s="214">
        <v>7.4</v>
      </c>
      <c r="K155" s="214">
        <v>106.7</v>
      </c>
      <c r="L155" s="213">
        <v>108.5</v>
      </c>
      <c r="M155" s="74" t="s">
        <v>656</v>
      </c>
      <c r="N155" s="54"/>
      <c r="O155" s="54"/>
      <c r="P155" s="54"/>
      <c r="Q155" s="54"/>
      <c r="R155" s="54"/>
      <c r="S155" s="54"/>
      <c r="T155" s="54"/>
      <c r="U155" s="54"/>
      <c r="V155" s="54"/>
      <c r="W155" s="54"/>
    </row>
    <row r="156" spans="1:27" s="115" customFormat="1" ht="12.75" customHeight="1">
      <c r="A156" s="116"/>
      <c r="B156" s="318" t="s">
        <v>708</v>
      </c>
      <c r="C156" s="214">
        <v>102.2</v>
      </c>
      <c r="D156" s="214">
        <v>98.1</v>
      </c>
      <c r="E156" s="214">
        <v>86.2</v>
      </c>
      <c r="F156" s="214">
        <v>100.4</v>
      </c>
      <c r="G156" s="264">
        <v>9</v>
      </c>
      <c r="H156" s="216">
        <v>98</v>
      </c>
      <c r="I156" s="216">
        <v>99.2</v>
      </c>
      <c r="J156" s="214">
        <v>12.6</v>
      </c>
      <c r="K156" s="214">
        <v>182.3</v>
      </c>
      <c r="L156" s="213">
        <v>170</v>
      </c>
      <c r="M156" s="74" t="s">
        <v>656</v>
      </c>
      <c r="N156" s="54"/>
      <c r="O156" s="54"/>
      <c r="P156" s="54"/>
      <c r="Q156" s="54"/>
      <c r="R156" s="54"/>
      <c r="S156" s="54"/>
      <c r="T156" s="54"/>
      <c r="U156" s="54"/>
      <c r="V156" s="54"/>
      <c r="W156" s="54"/>
    </row>
    <row r="157" spans="1:27" s="308" customFormat="1" ht="12.75" customHeight="1">
      <c r="A157" s="116"/>
      <c r="B157" s="117" t="s">
        <v>289</v>
      </c>
      <c r="C157" s="214">
        <v>117.9</v>
      </c>
      <c r="D157" s="214">
        <v>99.2</v>
      </c>
      <c r="E157" s="214">
        <v>83.1</v>
      </c>
      <c r="F157" s="214">
        <v>95</v>
      </c>
      <c r="G157" s="214">
        <v>8.9</v>
      </c>
      <c r="H157" s="216">
        <v>109.5</v>
      </c>
      <c r="I157" s="216">
        <v>99.9</v>
      </c>
      <c r="J157" s="214">
        <v>9</v>
      </c>
      <c r="K157" s="214">
        <v>126.8</v>
      </c>
      <c r="L157" s="213">
        <v>71.599999999999994</v>
      </c>
      <c r="M157" s="213">
        <v>6</v>
      </c>
      <c r="N157" s="309"/>
      <c r="O157" s="309"/>
      <c r="P157" s="309"/>
      <c r="Q157" s="309"/>
      <c r="R157" s="309"/>
      <c r="S157" s="309"/>
      <c r="T157" s="309"/>
      <c r="U157" s="309"/>
      <c r="V157" s="309"/>
      <c r="W157" s="309"/>
      <c r="X157" s="309"/>
      <c r="Y157" s="309"/>
      <c r="Z157" s="309"/>
    </row>
    <row r="158" spans="1:27" s="308" customFormat="1" ht="12.75" customHeight="1">
      <c r="A158" s="116"/>
      <c r="B158" s="306" t="s">
        <v>385</v>
      </c>
      <c r="C158" s="214">
        <v>94.6</v>
      </c>
      <c r="D158" s="214">
        <v>89.3</v>
      </c>
      <c r="E158" s="214">
        <v>79.8</v>
      </c>
      <c r="F158" s="214">
        <v>98.2</v>
      </c>
      <c r="G158" s="214">
        <v>6.7</v>
      </c>
      <c r="H158" s="216">
        <v>88.2</v>
      </c>
      <c r="I158" s="216">
        <v>74.400000000000006</v>
      </c>
      <c r="J158" s="214">
        <v>8.6999999999999993</v>
      </c>
      <c r="K158" s="214">
        <v>120.3</v>
      </c>
      <c r="L158" s="213">
        <v>97</v>
      </c>
      <c r="M158" s="213">
        <v>5.9</v>
      </c>
      <c r="N158" s="309"/>
      <c r="O158" s="309"/>
      <c r="P158" s="309"/>
      <c r="Q158" s="309"/>
      <c r="R158" s="309"/>
      <c r="S158" s="309"/>
      <c r="T158" s="309"/>
      <c r="U158" s="309"/>
      <c r="V158" s="309"/>
      <c r="W158" s="309"/>
      <c r="X158" s="309"/>
      <c r="Y158" s="309"/>
      <c r="Z158" s="309"/>
    </row>
    <row r="159" spans="1:27" s="308" customFormat="1" ht="12.75" customHeight="1">
      <c r="A159" s="116"/>
      <c r="B159" s="117" t="s">
        <v>286</v>
      </c>
      <c r="C159" s="214">
        <v>101.8</v>
      </c>
      <c r="D159" s="214">
        <v>109.6</v>
      </c>
      <c r="E159" s="214">
        <v>73.8</v>
      </c>
      <c r="F159" s="214">
        <v>93.6</v>
      </c>
      <c r="G159" s="264">
        <v>7.8</v>
      </c>
      <c r="H159" s="216">
        <v>90</v>
      </c>
      <c r="I159" s="216">
        <v>117.1</v>
      </c>
      <c r="J159" s="214">
        <v>8.3000000000000007</v>
      </c>
      <c r="K159" s="214">
        <v>125.5</v>
      </c>
      <c r="L159" s="213">
        <v>94.8</v>
      </c>
      <c r="M159" s="213">
        <v>6.1</v>
      </c>
      <c r="N159" s="309"/>
      <c r="O159" s="309"/>
      <c r="P159" s="309"/>
      <c r="Q159" s="309"/>
      <c r="R159" s="309"/>
      <c r="S159" s="309"/>
      <c r="T159" s="309"/>
      <c r="U159" s="309"/>
      <c r="V159" s="309"/>
      <c r="W159" s="309"/>
      <c r="X159" s="309"/>
      <c r="Y159" s="309"/>
      <c r="Z159" s="309"/>
    </row>
    <row r="160" spans="1:27" s="308" customFormat="1" ht="12.75" customHeight="1">
      <c r="A160" s="116"/>
      <c r="B160" s="306" t="s">
        <v>287</v>
      </c>
      <c r="C160" s="214">
        <v>108.9</v>
      </c>
      <c r="D160" s="214">
        <v>103.7</v>
      </c>
      <c r="E160" s="214">
        <v>71.400000000000006</v>
      </c>
      <c r="F160" s="214">
        <v>98.5</v>
      </c>
      <c r="G160" s="264">
        <v>8.8000000000000007</v>
      </c>
      <c r="H160" s="216">
        <v>83.4</v>
      </c>
      <c r="I160" s="216">
        <v>112.7</v>
      </c>
      <c r="J160" s="214">
        <v>8.4</v>
      </c>
      <c r="K160" s="214">
        <v>125.5</v>
      </c>
      <c r="L160" s="213">
        <v>101.6</v>
      </c>
      <c r="M160" s="213">
        <v>5.8</v>
      </c>
      <c r="N160" s="309"/>
      <c r="O160" s="309"/>
      <c r="P160" s="309"/>
      <c r="Q160" s="309"/>
      <c r="R160" s="309"/>
      <c r="S160" s="309"/>
      <c r="T160" s="309"/>
      <c r="U160" s="309"/>
      <c r="V160" s="309"/>
      <c r="W160" s="309"/>
      <c r="X160" s="309"/>
      <c r="Y160" s="309"/>
      <c r="Z160" s="309"/>
    </row>
    <row r="161" spans="1:27" s="308" customFormat="1" ht="12.75" customHeight="1">
      <c r="A161" s="116"/>
      <c r="B161" s="306" t="s">
        <v>6</v>
      </c>
      <c r="C161" s="214">
        <v>95.8</v>
      </c>
      <c r="D161" s="214">
        <v>96.9</v>
      </c>
      <c r="E161" s="214">
        <v>68.099999999999994</v>
      </c>
      <c r="F161" s="214">
        <v>93.3</v>
      </c>
      <c r="G161" s="264">
        <v>7.7</v>
      </c>
      <c r="H161" s="216">
        <v>95.7</v>
      </c>
      <c r="I161" s="216">
        <v>87.6</v>
      </c>
      <c r="J161" s="214">
        <v>6.4</v>
      </c>
      <c r="K161" s="214">
        <v>101.4</v>
      </c>
      <c r="L161" s="213">
        <v>75.8</v>
      </c>
      <c r="M161" s="213" t="s">
        <v>656</v>
      </c>
      <c r="N161" s="309"/>
      <c r="O161" s="309"/>
      <c r="P161" s="309"/>
      <c r="Q161" s="309"/>
      <c r="R161" s="309"/>
      <c r="S161" s="309"/>
      <c r="T161" s="309"/>
      <c r="U161" s="309"/>
      <c r="V161" s="309"/>
      <c r="W161" s="309"/>
      <c r="X161" s="309"/>
      <c r="Y161" s="309"/>
      <c r="Z161" s="309"/>
    </row>
    <row r="162" spans="1:27" s="308" customFormat="1" ht="12.75" customHeight="1">
      <c r="A162" s="116"/>
      <c r="B162" s="306" t="s">
        <v>290</v>
      </c>
      <c r="C162" s="214">
        <v>112.8</v>
      </c>
      <c r="D162" s="214">
        <v>111.2</v>
      </c>
      <c r="E162" s="214">
        <v>57.5</v>
      </c>
      <c r="F162" s="214">
        <v>86.6</v>
      </c>
      <c r="G162" s="264">
        <v>8.9</v>
      </c>
      <c r="H162" s="216">
        <v>89.5</v>
      </c>
      <c r="I162" s="214">
        <v>116</v>
      </c>
      <c r="J162" s="214">
        <v>8.5</v>
      </c>
      <c r="K162" s="214">
        <v>134.1</v>
      </c>
      <c r="L162" s="213">
        <v>133.19999999999999</v>
      </c>
      <c r="M162" s="213" t="s">
        <v>656</v>
      </c>
      <c r="N162" s="309"/>
      <c r="O162" s="309"/>
      <c r="P162" s="309"/>
      <c r="Q162" s="309"/>
      <c r="R162" s="309"/>
      <c r="S162" s="309"/>
      <c r="T162" s="309"/>
      <c r="U162" s="309"/>
      <c r="V162" s="309"/>
      <c r="W162" s="309"/>
      <c r="X162" s="309"/>
      <c r="Y162" s="309"/>
      <c r="Z162" s="309"/>
    </row>
    <row r="163" spans="1:27" s="308" customFormat="1" ht="15" customHeight="1">
      <c r="A163" s="2775" t="s">
        <v>2378</v>
      </c>
      <c r="B163" s="2775"/>
      <c r="C163" s="2775"/>
      <c r="D163" s="2775"/>
      <c r="E163" s="2775"/>
      <c r="F163" s="2775"/>
      <c r="G163" s="2775"/>
      <c r="H163" s="2775"/>
      <c r="I163" s="2775"/>
      <c r="J163" s="2775"/>
      <c r="K163" s="2775"/>
      <c r="L163" s="2775"/>
      <c r="M163" s="2775"/>
      <c r="N163" s="309"/>
      <c r="O163" s="309"/>
      <c r="P163" s="309"/>
      <c r="Q163" s="309"/>
      <c r="R163" s="309"/>
      <c r="S163" s="309"/>
      <c r="T163" s="309"/>
      <c r="U163" s="309"/>
      <c r="V163" s="309"/>
      <c r="W163" s="309"/>
      <c r="X163" s="309"/>
      <c r="Y163" s="309"/>
      <c r="Z163" s="309"/>
      <c r="AA163" s="309"/>
    </row>
    <row r="164" spans="1:27" s="115" customFormat="1" ht="18" customHeight="1">
      <c r="A164" s="2761" t="s">
        <v>1903</v>
      </c>
      <c r="B164" s="2761"/>
      <c r="C164" s="2761"/>
      <c r="D164" s="2761"/>
      <c r="E164" s="2761"/>
      <c r="F164" s="2761"/>
      <c r="G164" s="2761"/>
      <c r="H164" s="2761"/>
      <c r="I164" s="2761"/>
      <c r="J164" s="2761"/>
      <c r="K164" s="2761"/>
      <c r="L164" s="2761"/>
      <c r="M164" s="2761"/>
      <c r="N164" s="54"/>
      <c r="O164" s="54"/>
      <c r="P164" s="54"/>
      <c r="Q164" s="54"/>
      <c r="R164" s="54"/>
      <c r="S164" s="54"/>
      <c r="T164" s="54"/>
      <c r="U164" s="54"/>
      <c r="V164" s="54"/>
      <c r="W164" s="54"/>
      <c r="X164" s="54"/>
    </row>
    <row r="167" spans="1:27">
      <c r="I167" t="s">
        <v>1647</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164:M164"/>
    <mergeCell ref="H17:H20"/>
    <mergeCell ref="I17:I20"/>
    <mergeCell ref="K17:K20"/>
    <mergeCell ref="L17:L20"/>
    <mergeCell ref="C17:C20"/>
    <mergeCell ref="A16:B20"/>
    <mergeCell ref="G16:I16"/>
    <mergeCell ref="D17:D20"/>
    <mergeCell ref="A163:M163"/>
    <mergeCell ref="E17:E20"/>
    <mergeCell ref="F17:F20"/>
    <mergeCell ref="J16:L16"/>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Z167"/>
  <sheetViews>
    <sheetView showGridLines="0" zoomScaleNormal="100" workbookViewId="0">
      <pane ySplit="22" topLeftCell="A23" activePane="bottomLeft" state="frozen"/>
      <selection pane="bottomLeft"/>
    </sheetView>
  </sheetViews>
  <sheetFormatPr defaultColWidth="9" defaultRowHeight="14.25"/>
  <cols>
    <col min="1" max="1" width="5" style="297" customWidth="1"/>
    <col min="2" max="2" width="13.375" style="297" customWidth="1"/>
    <col min="3" max="15" width="7.625" style="297" customWidth="1"/>
    <col min="16" max="16" width="9" style="296"/>
    <col min="17" max="16384" width="9" style="297"/>
  </cols>
  <sheetData>
    <row r="1" spans="1:16" s="294" customFormat="1" ht="15.75" customHeight="1">
      <c r="A1" s="772" t="s">
        <v>1351</v>
      </c>
      <c r="B1" s="815"/>
      <c r="C1" s="457"/>
      <c r="D1" s="457"/>
      <c r="E1" s="457"/>
      <c r="F1" s="457"/>
      <c r="G1" s="457"/>
      <c r="P1" s="457"/>
    </row>
    <row r="2" spans="1:16" s="294" customFormat="1" ht="15.75" customHeight="1">
      <c r="A2" s="1404" t="s">
        <v>336</v>
      </c>
      <c r="B2" s="1403"/>
      <c r="C2" s="1403"/>
      <c r="D2" s="457"/>
      <c r="E2" s="457"/>
      <c r="F2" s="457"/>
      <c r="G2" s="457"/>
      <c r="P2" s="457"/>
    </row>
    <row r="3" spans="1:16" s="295" customFormat="1" ht="11.25">
      <c r="A3" s="500" t="s">
        <v>2614</v>
      </c>
      <c r="B3" s="501"/>
      <c r="C3" s="501"/>
      <c r="D3" s="501"/>
      <c r="E3" s="501"/>
      <c r="F3" s="501"/>
      <c r="G3" s="501"/>
      <c r="H3" s="944" t="s">
        <v>1419</v>
      </c>
      <c r="I3" s="376"/>
      <c r="J3" s="376"/>
      <c r="K3" s="376"/>
      <c r="L3" s="376"/>
      <c r="M3" s="376"/>
      <c r="N3" s="376"/>
      <c r="O3" s="376"/>
      <c r="P3" s="284"/>
    </row>
    <row r="4" spans="1:16" s="295" customFormat="1" ht="11.45" customHeight="1">
      <c r="A4" s="1408" t="s">
        <v>2046</v>
      </c>
      <c r="B4" s="895"/>
      <c r="C4" s="895"/>
      <c r="D4" s="895"/>
      <c r="E4" s="895"/>
      <c r="F4" s="895"/>
      <c r="G4" s="895"/>
      <c r="H4" s="1129" t="s">
        <v>791</v>
      </c>
      <c r="L4" s="22"/>
      <c r="M4" s="22"/>
      <c r="N4" s="22"/>
      <c r="O4" s="22"/>
      <c r="P4" s="284"/>
    </row>
    <row r="5" spans="1:16" s="295" customFormat="1" ht="11.25" customHeight="1">
      <c r="A5" s="1075"/>
      <c r="B5" s="1075"/>
      <c r="C5" s="3051" t="s">
        <v>904</v>
      </c>
      <c r="D5" s="2902"/>
      <c r="E5" s="2902"/>
      <c r="F5" s="2903"/>
      <c r="G5" s="1053"/>
      <c r="H5" s="2985" t="s">
        <v>2047</v>
      </c>
      <c r="I5" s="3046"/>
      <c r="J5" s="3046"/>
      <c r="K5" s="3046"/>
      <c r="L5" s="3046"/>
      <c r="M5" s="3046"/>
      <c r="N5" s="3046"/>
      <c r="O5" s="3046"/>
      <c r="P5" s="284"/>
    </row>
    <row r="6" spans="1:16" s="295" customFormat="1" ht="11.25">
      <c r="A6" s="946"/>
      <c r="B6" s="946"/>
      <c r="C6" s="2843" t="s">
        <v>1710</v>
      </c>
      <c r="D6" s="2824"/>
      <c r="E6" s="2824"/>
      <c r="F6" s="2825"/>
      <c r="G6" s="1057"/>
      <c r="H6" s="3047"/>
      <c r="I6" s="3048"/>
      <c r="J6" s="3048"/>
      <c r="K6" s="3048"/>
      <c r="L6" s="3048"/>
      <c r="M6" s="3048"/>
      <c r="N6" s="3048"/>
      <c r="O6" s="3048"/>
      <c r="P6" s="284"/>
    </row>
    <row r="7" spans="1:16" s="295" customFormat="1" ht="11.25" customHeight="1">
      <c r="A7" s="2824" t="s">
        <v>660</v>
      </c>
      <c r="B7" s="2824"/>
      <c r="C7" s="2843" t="s">
        <v>1711</v>
      </c>
      <c r="D7" s="2824"/>
      <c r="E7" s="2824"/>
      <c r="F7" s="2825"/>
      <c r="G7" s="1057"/>
      <c r="H7" s="2855" t="s">
        <v>2048</v>
      </c>
      <c r="I7" s="2856"/>
      <c r="J7" s="2856"/>
      <c r="K7" s="2856"/>
      <c r="L7" s="2985" t="s">
        <v>2320</v>
      </c>
      <c r="M7" s="2986"/>
      <c r="N7" s="2986"/>
      <c r="O7" s="2986"/>
      <c r="P7" s="284"/>
    </row>
    <row r="8" spans="1:16" s="295" customFormat="1" ht="11.25">
      <c r="A8" s="2821" t="s">
        <v>661</v>
      </c>
      <c r="B8" s="2821"/>
      <c r="C8" s="2892" t="s">
        <v>1215</v>
      </c>
      <c r="D8" s="2821"/>
      <c r="E8" s="2821"/>
      <c r="F8" s="2822"/>
      <c r="G8" s="1057"/>
      <c r="H8" s="2869"/>
      <c r="I8" s="2859"/>
      <c r="J8" s="2859"/>
      <c r="K8" s="2859"/>
      <c r="L8" s="3044"/>
      <c r="M8" s="3009"/>
      <c r="N8" s="3009"/>
      <c r="O8" s="3009"/>
      <c r="P8" s="284"/>
    </row>
    <row r="9" spans="1:16" s="295" customFormat="1" ht="11.25">
      <c r="C9" s="2892" t="s">
        <v>1712</v>
      </c>
      <c r="D9" s="2821"/>
      <c r="E9" s="2821"/>
      <c r="F9" s="2822"/>
      <c r="G9" s="1060" t="s">
        <v>163</v>
      </c>
      <c r="H9" s="3052"/>
      <c r="I9" s="3053"/>
      <c r="J9" s="3053"/>
      <c r="K9" s="3053"/>
      <c r="L9" s="3049"/>
      <c r="M9" s="3050"/>
      <c r="N9" s="3050"/>
      <c r="O9" s="3050"/>
      <c r="P9" s="284"/>
    </row>
    <row r="10" spans="1:16" s="295" customFormat="1" ht="11.25">
      <c r="A10" s="950"/>
      <c r="B10" s="950"/>
      <c r="C10" s="2892" t="s">
        <v>1713</v>
      </c>
      <c r="D10" s="2821"/>
      <c r="E10" s="2821"/>
      <c r="F10" s="2822"/>
      <c r="G10" s="1060" t="s">
        <v>164</v>
      </c>
      <c r="H10" s="3052"/>
      <c r="I10" s="3053"/>
      <c r="J10" s="3053"/>
      <c r="K10" s="3053"/>
      <c r="L10" s="3049"/>
      <c r="M10" s="3050"/>
      <c r="N10" s="3050"/>
      <c r="O10" s="3050"/>
      <c r="P10" s="284"/>
    </row>
    <row r="11" spans="1:16" s="295" customFormat="1" ht="11.25">
      <c r="A11" s="1067"/>
      <c r="B11" s="1070"/>
      <c r="C11" s="1055"/>
      <c r="D11" s="2941"/>
      <c r="E11" s="2941"/>
      <c r="F11" s="2942"/>
      <c r="G11" s="1060" t="s">
        <v>165</v>
      </c>
      <c r="H11" s="3032"/>
      <c r="I11" s="3033"/>
      <c r="J11" s="3033"/>
      <c r="K11" s="3033"/>
      <c r="L11" s="3047"/>
      <c r="M11" s="3048"/>
      <c r="N11" s="3048"/>
      <c r="O11" s="3048"/>
      <c r="P11" s="284"/>
    </row>
    <row r="12" spans="1:16" s="295" customFormat="1" ht="11.25">
      <c r="A12" s="2834" t="s">
        <v>1785</v>
      </c>
      <c r="B12" s="2835"/>
      <c r="C12" s="1182"/>
      <c r="D12" s="2824" t="s">
        <v>2037</v>
      </c>
      <c r="E12" s="2824"/>
      <c r="F12" s="2825"/>
      <c r="G12" s="1060" t="s">
        <v>1084</v>
      </c>
      <c r="H12" s="1055"/>
      <c r="I12" s="2856" t="s">
        <v>2022</v>
      </c>
      <c r="J12" s="2856"/>
      <c r="K12" s="2856"/>
      <c r="L12" s="1053"/>
      <c r="M12" s="2856" t="s">
        <v>2037</v>
      </c>
      <c r="N12" s="2856"/>
      <c r="O12" s="2856"/>
      <c r="P12" s="284"/>
    </row>
    <row r="13" spans="1:16" s="295" customFormat="1" ht="11.25">
      <c r="A13" s="2834" t="s">
        <v>471</v>
      </c>
      <c r="B13" s="2835"/>
      <c r="C13" s="1070"/>
      <c r="D13" s="3054"/>
      <c r="E13" s="3054"/>
      <c r="F13" s="3025"/>
      <c r="G13" s="1068" t="s">
        <v>166</v>
      </c>
      <c r="H13" s="1182"/>
      <c r="I13" s="2858"/>
      <c r="J13" s="2858"/>
      <c r="K13" s="2858"/>
      <c r="L13" s="1060"/>
      <c r="M13" s="2858"/>
      <c r="N13" s="2858"/>
      <c r="O13" s="2858"/>
      <c r="P13" s="284"/>
    </row>
    <row r="14" spans="1:16" s="295" customFormat="1" ht="11.25">
      <c r="A14" s="2832" t="s">
        <v>2045</v>
      </c>
      <c r="B14" s="2833"/>
      <c r="C14" s="1070"/>
      <c r="D14" s="491"/>
      <c r="E14" s="1092"/>
      <c r="F14" s="1165"/>
      <c r="G14" s="1068" t="s">
        <v>169</v>
      </c>
      <c r="H14" s="1182"/>
      <c r="I14" s="491"/>
      <c r="J14" s="1092"/>
      <c r="K14" s="1165"/>
      <c r="L14" s="1060"/>
      <c r="M14" s="491"/>
      <c r="N14" s="1092"/>
      <c r="O14" s="1306"/>
      <c r="P14" s="284"/>
    </row>
    <row r="15" spans="1:16" s="295" customFormat="1" ht="11.25">
      <c r="A15" s="2832" t="s">
        <v>167</v>
      </c>
      <c r="B15" s="2833"/>
      <c r="C15" s="1070"/>
      <c r="D15" s="950" t="s">
        <v>1113</v>
      </c>
      <c r="E15" s="1076" t="s">
        <v>1104</v>
      </c>
      <c r="F15" s="1060" t="s">
        <v>899</v>
      </c>
      <c r="G15" s="1068" t="s">
        <v>1102</v>
      </c>
      <c r="H15" s="1182"/>
      <c r="I15" s="2325" t="s">
        <v>1113</v>
      </c>
      <c r="J15" s="2324" t="s">
        <v>1104</v>
      </c>
      <c r="K15" s="1060" t="s">
        <v>899</v>
      </c>
      <c r="L15" s="1060"/>
      <c r="M15" s="2325" t="s">
        <v>1113</v>
      </c>
      <c r="N15" s="2324" t="s">
        <v>1104</v>
      </c>
      <c r="O15" s="1076" t="s">
        <v>899</v>
      </c>
      <c r="P15" s="284"/>
    </row>
    <row r="16" spans="1:16" s="295" customFormat="1" ht="11.25">
      <c r="A16" s="1067"/>
      <c r="B16" s="1070"/>
      <c r="C16" s="1070"/>
      <c r="D16" s="950" t="s">
        <v>1099</v>
      </c>
      <c r="E16" s="1076" t="s">
        <v>1105</v>
      </c>
      <c r="F16" s="1060" t="s">
        <v>900</v>
      </c>
      <c r="G16" s="1068" t="s">
        <v>1103</v>
      </c>
      <c r="H16" s="1182"/>
      <c r="I16" s="2325" t="s">
        <v>1099</v>
      </c>
      <c r="J16" s="2324" t="s">
        <v>1105</v>
      </c>
      <c r="K16" s="1060" t="s">
        <v>900</v>
      </c>
      <c r="L16" s="1060"/>
      <c r="M16" s="2325" t="s">
        <v>1099</v>
      </c>
      <c r="N16" s="2324" t="s">
        <v>1105</v>
      </c>
      <c r="O16" s="1076" t="s">
        <v>900</v>
      </c>
      <c r="P16" s="284"/>
    </row>
    <row r="17" spans="1:16" s="295" customFormat="1" ht="11.25">
      <c r="A17" s="491"/>
      <c r="B17" s="491"/>
      <c r="C17" s="1060" t="s">
        <v>667</v>
      </c>
      <c r="D17" s="1076" t="s">
        <v>1100</v>
      </c>
      <c r="E17" s="1076" t="s">
        <v>1106</v>
      </c>
      <c r="F17" s="1060" t="s">
        <v>901</v>
      </c>
      <c r="G17" s="1174" t="s">
        <v>1085</v>
      </c>
      <c r="H17" s="1060"/>
      <c r="I17" s="2324" t="s">
        <v>1100</v>
      </c>
      <c r="J17" s="2324" t="s">
        <v>1106</v>
      </c>
      <c r="K17" s="1060" t="s">
        <v>901</v>
      </c>
      <c r="L17" s="1060"/>
      <c r="M17" s="2324" t="s">
        <v>1100</v>
      </c>
      <c r="N17" s="2324" t="s">
        <v>1106</v>
      </c>
      <c r="O17" s="1076" t="s">
        <v>901</v>
      </c>
      <c r="P17" s="284"/>
    </row>
    <row r="18" spans="1:16" s="295" customFormat="1" ht="11.25">
      <c r="A18" s="491"/>
      <c r="B18" s="491"/>
      <c r="C18" s="1068" t="s">
        <v>669</v>
      </c>
      <c r="D18" s="1060" t="s">
        <v>1101</v>
      </c>
      <c r="E18" s="1060" t="s">
        <v>1109</v>
      </c>
      <c r="F18" s="1060" t="s">
        <v>270</v>
      </c>
      <c r="G18" s="491"/>
      <c r="H18" s="1060" t="s">
        <v>667</v>
      </c>
      <c r="I18" s="1060" t="s">
        <v>1101</v>
      </c>
      <c r="J18" s="1060" t="s">
        <v>1109</v>
      </c>
      <c r="K18" s="1060" t="s">
        <v>270</v>
      </c>
      <c r="L18" s="1060" t="s">
        <v>667</v>
      </c>
      <c r="M18" s="1060" t="s">
        <v>1101</v>
      </c>
      <c r="N18" s="1060" t="s">
        <v>1109</v>
      </c>
      <c r="O18" s="1076" t="s">
        <v>270</v>
      </c>
      <c r="P18" s="284"/>
    </row>
    <row r="19" spans="1:16" s="295" customFormat="1" ht="11.25">
      <c r="A19" s="946"/>
      <c r="B19" s="946"/>
      <c r="C19" s="1057"/>
      <c r="D19" s="1068" t="s">
        <v>1222</v>
      </c>
      <c r="E19" s="1060" t="s">
        <v>1107</v>
      </c>
      <c r="F19" s="1068" t="s">
        <v>171</v>
      </c>
      <c r="G19" s="491"/>
      <c r="H19" s="1068" t="s">
        <v>669</v>
      </c>
      <c r="I19" s="1068" t="s">
        <v>1222</v>
      </c>
      <c r="J19" s="1060" t="s">
        <v>1107</v>
      </c>
      <c r="K19" s="1068" t="s">
        <v>171</v>
      </c>
      <c r="L19" s="1068" t="s">
        <v>669</v>
      </c>
      <c r="M19" s="1068" t="s">
        <v>1222</v>
      </c>
      <c r="N19" s="1060" t="s">
        <v>1107</v>
      </c>
      <c r="O19" s="1174" t="s">
        <v>171</v>
      </c>
      <c r="P19" s="284"/>
    </row>
    <row r="20" spans="1:16" s="295" customFormat="1" ht="11.25">
      <c r="A20" s="2834" t="s">
        <v>170</v>
      </c>
      <c r="B20" s="2835"/>
      <c r="C20" s="1070"/>
      <c r="D20" s="1068" t="s">
        <v>1102</v>
      </c>
      <c r="E20" s="1068" t="s">
        <v>898</v>
      </c>
      <c r="F20" s="1068" t="s">
        <v>902</v>
      </c>
      <c r="G20" s="491"/>
      <c r="H20" s="1057"/>
      <c r="I20" s="1068" t="s">
        <v>1102</v>
      </c>
      <c r="J20" s="1068" t="s">
        <v>898</v>
      </c>
      <c r="K20" s="1068" t="s">
        <v>902</v>
      </c>
      <c r="L20" s="1057"/>
      <c r="M20" s="1068" t="s">
        <v>1102</v>
      </c>
      <c r="N20" s="1068" t="s">
        <v>898</v>
      </c>
      <c r="O20" s="1174" t="s">
        <v>902</v>
      </c>
      <c r="P20" s="284"/>
    </row>
    <row r="21" spans="1:16" s="295" customFormat="1" ht="11.25">
      <c r="A21" s="2834"/>
      <c r="B21" s="2835"/>
      <c r="C21" s="1070"/>
      <c r="D21" s="1068" t="s">
        <v>1103</v>
      </c>
      <c r="E21" s="1068" t="s">
        <v>1108</v>
      </c>
      <c r="F21" s="1068" t="s">
        <v>903</v>
      </c>
      <c r="G21" s="1057"/>
      <c r="H21" s="1057"/>
      <c r="I21" s="1068" t="s">
        <v>1103</v>
      </c>
      <c r="J21" s="1068" t="s">
        <v>1108</v>
      </c>
      <c r="K21" s="1068" t="s">
        <v>903</v>
      </c>
      <c r="L21" s="1057"/>
      <c r="M21" s="1068" t="s">
        <v>1103</v>
      </c>
      <c r="N21" s="1068" t="s">
        <v>1108</v>
      </c>
      <c r="O21" s="1174" t="s">
        <v>903</v>
      </c>
      <c r="P21" s="284"/>
    </row>
    <row r="22" spans="1:16" s="295" customFormat="1" ht="12" thickBot="1">
      <c r="A22" s="2845"/>
      <c r="B22" s="2846"/>
      <c r="C22" s="1154"/>
      <c r="D22" s="1169"/>
      <c r="E22" s="1169"/>
      <c r="F22" s="1169"/>
      <c r="G22" s="1169"/>
      <c r="H22" s="1169"/>
      <c r="I22" s="1169"/>
      <c r="J22" s="1169"/>
      <c r="K22" s="1169"/>
      <c r="L22" s="1169"/>
      <c r="M22" s="1169"/>
      <c r="N22" s="1169"/>
      <c r="O22" s="1299"/>
      <c r="P22" s="284"/>
    </row>
    <row r="23" spans="1:16" s="295" customFormat="1" ht="12.75" customHeight="1">
      <c r="C23" s="399"/>
      <c r="D23" s="399"/>
      <c r="E23" s="399"/>
      <c r="F23" s="399"/>
      <c r="G23" s="399"/>
      <c r="H23" s="399"/>
      <c r="I23" s="399"/>
      <c r="J23" s="399"/>
      <c r="K23" s="399"/>
      <c r="L23" s="399"/>
      <c r="M23" s="399"/>
      <c r="N23" s="399"/>
      <c r="O23" s="399"/>
      <c r="P23" s="284"/>
    </row>
    <row r="24" spans="1:16" s="295" customFormat="1" ht="12.75" customHeight="1">
      <c r="A24" s="103">
        <v>2010</v>
      </c>
      <c r="B24" s="947" t="s">
        <v>158</v>
      </c>
      <c r="C24" s="67">
        <v>3747</v>
      </c>
      <c r="D24" s="67">
        <v>2384</v>
      </c>
      <c r="E24" s="67">
        <v>1038</v>
      </c>
      <c r="F24" s="67">
        <v>155</v>
      </c>
      <c r="G24" s="67">
        <v>4152</v>
      </c>
      <c r="H24" s="67">
        <v>3313</v>
      </c>
      <c r="I24" s="67">
        <v>1982</v>
      </c>
      <c r="J24" s="67">
        <v>931</v>
      </c>
      <c r="K24" s="67">
        <v>73</v>
      </c>
      <c r="L24" s="67">
        <v>332.1</v>
      </c>
      <c r="M24" s="68">
        <v>251</v>
      </c>
      <c r="N24" s="69">
        <v>60.8</v>
      </c>
      <c r="O24" s="158">
        <v>6</v>
      </c>
      <c r="P24" s="284"/>
    </row>
    <row r="25" spans="1:16" s="295" customFormat="1" ht="12.75" customHeight="1">
      <c r="A25" s="103"/>
      <c r="B25" s="93" t="s">
        <v>1207</v>
      </c>
      <c r="C25" s="67">
        <v>92.9</v>
      </c>
      <c r="D25" s="67">
        <v>100.5</v>
      </c>
      <c r="E25" s="67">
        <v>107.2</v>
      </c>
      <c r="F25" s="67">
        <v>132.5</v>
      </c>
      <c r="G25" s="67">
        <v>125.9</v>
      </c>
      <c r="H25" s="68">
        <v>88.9</v>
      </c>
      <c r="I25" s="67">
        <v>95.4</v>
      </c>
      <c r="J25" s="67">
        <v>82.1</v>
      </c>
      <c r="K25" s="68">
        <v>34.9</v>
      </c>
      <c r="L25" s="68">
        <v>90</v>
      </c>
      <c r="M25" s="67">
        <v>93.5</v>
      </c>
      <c r="N25" s="69">
        <v>81.3</v>
      </c>
      <c r="O25" s="69">
        <v>58.3</v>
      </c>
      <c r="P25" s="284"/>
    </row>
    <row r="26" spans="1:16" s="295" customFormat="1" ht="12.75" customHeight="1">
      <c r="A26" s="103"/>
      <c r="B26" s="93"/>
      <c r="C26" s="67"/>
      <c r="D26" s="67"/>
      <c r="E26" s="67"/>
      <c r="F26" s="67"/>
      <c r="G26" s="67"/>
      <c r="H26" s="67"/>
      <c r="I26" s="67"/>
      <c r="J26" s="67"/>
      <c r="K26" s="67"/>
      <c r="L26" s="67"/>
      <c r="M26" s="68"/>
      <c r="N26" s="69"/>
      <c r="O26" s="158"/>
      <c r="P26" s="284"/>
    </row>
    <row r="27" spans="1:16" s="295" customFormat="1" ht="12.75" customHeight="1">
      <c r="A27" s="277">
        <v>2011</v>
      </c>
      <c r="B27" s="278" t="s">
        <v>1574</v>
      </c>
      <c r="C27" s="233">
        <v>104</v>
      </c>
      <c r="D27" s="233">
        <v>102</v>
      </c>
      <c r="E27" s="233">
        <v>2</v>
      </c>
      <c r="F27" s="233" t="s">
        <v>1632</v>
      </c>
      <c r="G27" s="233">
        <v>61</v>
      </c>
      <c r="H27" s="216">
        <v>180</v>
      </c>
      <c r="I27" s="216">
        <v>171</v>
      </c>
      <c r="J27" s="216">
        <v>4</v>
      </c>
      <c r="K27" s="216" t="s">
        <v>1632</v>
      </c>
      <c r="L27" s="214">
        <v>24.9</v>
      </c>
      <c r="M27" s="214">
        <v>24.2</v>
      </c>
      <c r="N27" s="213">
        <v>0.4</v>
      </c>
      <c r="O27" s="213" t="s">
        <v>1632</v>
      </c>
      <c r="P27" s="284"/>
    </row>
    <row r="28" spans="1:16" s="295" customFormat="1" ht="12.75" customHeight="1">
      <c r="A28" s="280"/>
      <c r="B28" s="278" t="s">
        <v>1208</v>
      </c>
      <c r="C28" s="233">
        <v>537</v>
      </c>
      <c r="D28" s="233">
        <v>271</v>
      </c>
      <c r="E28" s="233">
        <v>266</v>
      </c>
      <c r="F28" s="233" t="s">
        <v>1632</v>
      </c>
      <c r="G28" s="233">
        <v>185</v>
      </c>
      <c r="H28" s="216">
        <v>402</v>
      </c>
      <c r="I28" s="216">
        <v>339</v>
      </c>
      <c r="J28" s="216">
        <v>22</v>
      </c>
      <c r="K28" s="216" t="s">
        <v>1632</v>
      </c>
      <c r="L28" s="214">
        <v>49.4</v>
      </c>
      <c r="M28" s="214">
        <v>45.9</v>
      </c>
      <c r="N28" s="213">
        <v>1.7</v>
      </c>
      <c r="O28" s="213" t="s">
        <v>1632</v>
      </c>
      <c r="P28" s="284"/>
    </row>
    <row r="29" spans="1:16" s="295" customFormat="1" ht="12.75" customHeight="1">
      <c r="A29" s="280"/>
      <c r="B29" s="278" t="s">
        <v>1209</v>
      </c>
      <c r="C29" s="233">
        <v>858</v>
      </c>
      <c r="D29" s="233">
        <v>467</v>
      </c>
      <c r="E29" s="233">
        <v>391</v>
      </c>
      <c r="F29" s="233" t="s">
        <v>1632</v>
      </c>
      <c r="G29" s="233">
        <v>742</v>
      </c>
      <c r="H29" s="216">
        <v>558</v>
      </c>
      <c r="I29" s="216">
        <v>474</v>
      </c>
      <c r="J29" s="216">
        <v>41</v>
      </c>
      <c r="K29" s="216" t="s">
        <v>1632</v>
      </c>
      <c r="L29" s="214">
        <v>68.599999999999994</v>
      </c>
      <c r="M29" s="214">
        <v>63.5</v>
      </c>
      <c r="N29" s="213">
        <v>3.3</v>
      </c>
      <c r="O29" s="213" t="s">
        <v>1632</v>
      </c>
      <c r="P29" s="284"/>
    </row>
    <row r="30" spans="1:16" s="295" customFormat="1" ht="12.75" customHeight="1">
      <c r="A30" s="280"/>
      <c r="B30" s="278" t="s">
        <v>1210</v>
      </c>
      <c r="C30" s="233">
        <v>1207</v>
      </c>
      <c r="D30" s="233">
        <v>698</v>
      </c>
      <c r="E30" s="233">
        <v>509</v>
      </c>
      <c r="F30" s="233" t="s">
        <v>1632</v>
      </c>
      <c r="G30" s="233">
        <v>1095</v>
      </c>
      <c r="H30" s="216">
        <v>799</v>
      </c>
      <c r="I30" s="216">
        <v>583</v>
      </c>
      <c r="J30" s="216">
        <v>154</v>
      </c>
      <c r="K30" s="216">
        <v>19</v>
      </c>
      <c r="L30" s="214">
        <v>91.1</v>
      </c>
      <c r="M30" s="214">
        <v>77.8</v>
      </c>
      <c r="N30" s="213">
        <v>10.4</v>
      </c>
      <c r="O30" s="213">
        <v>1</v>
      </c>
      <c r="P30" s="284"/>
    </row>
    <row r="31" spans="1:16" s="295" customFormat="1" ht="12.75" customHeight="1">
      <c r="A31" s="280"/>
      <c r="B31" s="278" t="s">
        <v>1211</v>
      </c>
      <c r="C31" s="233">
        <v>1804</v>
      </c>
      <c r="D31" s="233">
        <v>1019</v>
      </c>
      <c r="E31" s="233">
        <v>785</v>
      </c>
      <c r="F31" s="233" t="s">
        <v>1632</v>
      </c>
      <c r="G31" s="233">
        <v>1355</v>
      </c>
      <c r="H31" s="216">
        <v>987</v>
      </c>
      <c r="I31" s="216">
        <v>696</v>
      </c>
      <c r="J31" s="216">
        <v>173</v>
      </c>
      <c r="K31" s="216">
        <v>19</v>
      </c>
      <c r="L31" s="214">
        <v>110.7</v>
      </c>
      <c r="M31" s="214">
        <v>93.5</v>
      </c>
      <c r="N31" s="213">
        <v>11.6</v>
      </c>
      <c r="O31" s="213">
        <v>1</v>
      </c>
      <c r="P31" s="284"/>
    </row>
    <row r="32" spans="1:16" s="295" customFormat="1" ht="12.75" customHeight="1">
      <c r="A32" s="280"/>
      <c r="B32" s="278" t="s">
        <v>159</v>
      </c>
      <c r="C32" s="233">
        <v>2393</v>
      </c>
      <c r="D32" s="233">
        <v>1217</v>
      </c>
      <c r="E32" s="233">
        <v>1146</v>
      </c>
      <c r="F32" s="233">
        <v>30</v>
      </c>
      <c r="G32" s="223">
        <v>1827</v>
      </c>
      <c r="H32" s="219">
        <v>1200</v>
      </c>
      <c r="I32" s="219">
        <v>819</v>
      </c>
      <c r="J32" s="219">
        <v>263</v>
      </c>
      <c r="K32" s="219">
        <v>19</v>
      </c>
      <c r="L32" s="213">
        <v>132.6</v>
      </c>
      <c r="M32" s="213">
        <v>110.4</v>
      </c>
      <c r="N32" s="213">
        <v>16.5</v>
      </c>
      <c r="O32" s="213">
        <v>1</v>
      </c>
      <c r="P32" s="284"/>
    </row>
    <row r="33" spans="1:16" s="295" customFormat="1" ht="12.75" customHeight="1">
      <c r="A33" s="280"/>
      <c r="B33" s="278" t="s">
        <v>1212</v>
      </c>
      <c r="C33" s="233">
        <v>2811</v>
      </c>
      <c r="D33" s="233">
        <v>1410</v>
      </c>
      <c r="E33" s="233">
        <v>1371</v>
      </c>
      <c r="F33" s="233">
        <v>30</v>
      </c>
      <c r="G33" s="223">
        <v>1996</v>
      </c>
      <c r="H33" s="219">
        <v>1585</v>
      </c>
      <c r="I33" s="219">
        <v>975</v>
      </c>
      <c r="J33" s="219">
        <v>314</v>
      </c>
      <c r="K33" s="219">
        <v>89</v>
      </c>
      <c r="L33" s="213">
        <v>163.30000000000001</v>
      </c>
      <c r="M33" s="213">
        <v>129.5</v>
      </c>
      <c r="N33" s="213">
        <v>19.7</v>
      </c>
      <c r="O33" s="213">
        <v>4.7</v>
      </c>
      <c r="P33" s="284"/>
    </row>
    <row r="34" spans="1:16" s="295" customFormat="1" ht="12.75" customHeight="1">
      <c r="A34" s="280"/>
      <c r="B34" s="276" t="s">
        <v>1213</v>
      </c>
      <c r="C34" s="233">
        <v>3166</v>
      </c>
      <c r="D34" s="233">
        <v>1573</v>
      </c>
      <c r="E34" s="233">
        <v>1563</v>
      </c>
      <c r="F34" s="233">
        <v>30</v>
      </c>
      <c r="G34" s="223">
        <v>2425</v>
      </c>
      <c r="H34" s="219">
        <v>1729</v>
      </c>
      <c r="I34" s="219">
        <v>1118</v>
      </c>
      <c r="J34" s="219">
        <v>315</v>
      </c>
      <c r="K34" s="219">
        <v>89</v>
      </c>
      <c r="L34" s="213">
        <v>180.8</v>
      </c>
      <c r="M34" s="213">
        <v>146.9</v>
      </c>
      <c r="N34" s="213">
        <v>19.899999999999999</v>
      </c>
      <c r="O34" s="213">
        <v>4.7</v>
      </c>
      <c r="P34" s="284"/>
    </row>
    <row r="35" spans="1:16" s="295" customFormat="1" ht="12.75" customHeight="1">
      <c r="A35" s="280"/>
      <c r="B35" s="276" t="s">
        <v>654</v>
      </c>
      <c r="C35" s="233">
        <v>3392</v>
      </c>
      <c r="D35" s="233">
        <v>1744</v>
      </c>
      <c r="E35" s="233">
        <v>1617</v>
      </c>
      <c r="F35" s="233">
        <v>30</v>
      </c>
      <c r="G35" s="223">
        <v>2627</v>
      </c>
      <c r="H35" s="216">
        <v>1929</v>
      </c>
      <c r="I35" s="217">
        <v>1281</v>
      </c>
      <c r="J35" s="216">
        <v>352</v>
      </c>
      <c r="K35" s="216">
        <v>89</v>
      </c>
      <c r="L35" s="213">
        <v>204.2</v>
      </c>
      <c r="M35" s="213">
        <v>167.9</v>
      </c>
      <c r="N35" s="213">
        <v>22.2</v>
      </c>
      <c r="O35" s="213">
        <v>4.7</v>
      </c>
      <c r="P35" s="284"/>
    </row>
    <row r="36" spans="1:16" s="295" customFormat="1" ht="12.75" customHeight="1">
      <c r="A36" s="280"/>
      <c r="B36" s="278" t="s">
        <v>1214</v>
      </c>
      <c r="C36" s="233">
        <v>3614</v>
      </c>
      <c r="D36" s="233">
        <v>1896</v>
      </c>
      <c r="E36" s="233">
        <v>1678</v>
      </c>
      <c r="F36" s="233">
        <v>30</v>
      </c>
      <c r="G36" s="223">
        <v>2911</v>
      </c>
      <c r="H36" s="223">
        <v>2404</v>
      </c>
      <c r="I36" s="223">
        <v>1513</v>
      </c>
      <c r="J36" s="223">
        <v>455</v>
      </c>
      <c r="K36" s="223">
        <v>89</v>
      </c>
      <c r="L36" s="213">
        <v>243.5</v>
      </c>
      <c r="M36" s="213">
        <v>195.6</v>
      </c>
      <c r="N36" s="213">
        <v>27.5</v>
      </c>
      <c r="O36" s="213">
        <v>4.7</v>
      </c>
      <c r="P36" s="284"/>
    </row>
    <row r="37" spans="1:16" s="295" customFormat="1" ht="12.75" customHeight="1">
      <c r="A37" s="280"/>
      <c r="B37" s="278" t="s">
        <v>1086</v>
      </c>
      <c r="C37" s="233">
        <v>3846</v>
      </c>
      <c r="D37" s="233">
        <v>2021</v>
      </c>
      <c r="E37" s="233">
        <v>1709</v>
      </c>
      <c r="F37" s="233">
        <v>96</v>
      </c>
      <c r="G37" s="223">
        <v>3191</v>
      </c>
      <c r="H37" s="223">
        <v>3012</v>
      </c>
      <c r="I37" s="223">
        <v>1687</v>
      </c>
      <c r="J37" s="223">
        <v>805</v>
      </c>
      <c r="K37" s="223">
        <v>125</v>
      </c>
      <c r="L37" s="213">
        <v>292.39999999999998</v>
      </c>
      <c r="M37" s="213">
        <v>219.2</v>
      </c>
      <c r="N37" s="213">
        <v>48.6</v>
      </c>
      <c r="O37" s="213">
        <v>6.6</v>
      </c>
      <c r="P37" s="284"/>
    </row>
    <row r="38" spans="1:16" s="295" customFormat="1" ht="12.75" customHeight="1">
      <c r="A38" s="280"/>
      <c r="B38" s="278" t="s">
        <v>158</v>
      </c>
      <c r="C38" s="233">
        <v>4175</v>
      </c>
      <c r="D38" s="233">
        <v>2178</v>
      </c>
      <c r="E38" s="233">
        <v>1881</v>
      </c>
      <c r="F38" s="233">
        <v>96</v>
      </c>
      <c r="G38" s="223">
        <v>3341</v>
      </c>
      <c r="H38" s="223">
        <v>3318</v>
      </c>
      <c r="I38" s="223">
        <v>1917</v>
      </c>
      <c r="J38" s="223">
        <v>833</v>
      </c>
      <c r="K38" s="223">
        <v>125</v>
      </c>
      <c r="L38" s="213">
        <v>325.3</v>
      </c>
      <c r="M38" s="213">
        <v>246.8</v>
      </c>
      <c r="N38" s="213">
        <v>50.7</v>
      </c>
      <c r="O38" s="213">
        <v>6.6</v>
      </c>
      <c r="P38" s="284"/>
    </row>
    <row r="39" spans="1:16" s="295" customFormat="1" ht="12.75" customHeight="1">
      <c r="A39" s="280"/>
      <c r="B39" s="691" t="s">
        <v>1375</v>
      </c>
      <c r="C39" s="214">
        <v>111.4</v>
      </c>
      <c r="D39" s="214">
        <v>91.4</v>
      </c>
      <c r="E39" s="214">
        <v>181.2</v>
      </c>
      <c r="F39" s="214">
        <v>61.9</v>
      </c>
      <c r="G39" s="214">
        <v>80.5</v>
      </c>
      <c r="H39" s="214">
        <v>100.2</v>
      </c>
      <c r="I39" s="214">
        <v>96.7</v>
      </c>
      <c r="J39" s="214">
        <v>89.5</v>
      </c>
      <c r="K39" s="214">
        <v>171.2</v>
      </c>
      <c r="L39" s="214">
        <v>98</v>
      </c>
      <c r="M39" s="214">
        <v>58.5</v>
      </c>
      <c r="N39" s="214">
        <v>83.4</v>
      </c>
      <c r="O39" s="213">
        <v>109.6</v>
      </c>
      <c r="P39" s="284"/>
    </row>
    <row r="40" spans="1:16" s="295" customFormat="1" ht="12.75" customHeight="1">
      <c r="A40" s="280"/>
      <c r="B40" s="276"/>
      <c r="C40" s="68"/>
      <c r="D40" s="68"/>
      <c r="E40" s="68"/>
      <c r="F40" s="68"/>
      <c r="G40" s="68"/>
      <c r="H40" s="68"/>
      <c r="I40" s="68"/>
      <c r="J40" s="68"/>
      <c r="K40" s="68"/>
      <c r="L40" s="68"/>
      <c r="M40" s="68"/>
      <c r="N40" s="68"/>
      <c r="O40" s="158"/>
      <c r="P40" s="284"/>
    </row>
    <row r="41" spans="1:16" s="295" customFormat="1" ht="12.75" customHeight="1">
      <c r="A41" s="277">
        <v>2012</v>
      </c>
      <c r="B41" s="278" t="s">
        <v>1574</v>
      </c>
      <c r="C41" s="233">
        <v>241</v>
      </c>
      <c r="D41" s="233">
        <v>100</v>
      </c>
      <c r="E41" s="233">
        <v>139</v>
      </c>
      <c r="F41" s="233" t="s">
        <v>1632</v>
      </c>
      <c r="G41" s="233">
        <v>96</v>
      </c>
      <c r="H41" s="224">
        <v>287</v>
      </c>
      <c r="I41" s="216">
        <v>201</v>
      </c>
      <c r="J41" s="216">
        <v>3</v>
      </c>
      <c r="K41" s="216" t="s">
        <v>1632</v>
      </c>
      <c r="L41" s="216">
        <v>32.799999999999997</v>
      </c>
      <c r="M41" s="214">
        <v>26.9</v>
      </c>
      <c r="N41" s="216">
        <v>0.4</v>
      </c>
      <c r="O41" s="213" t="s">
        <v>1632</v>
      </c>
      <c r="P41" s="284"/>
    </row>
    <row r="42" spans="1:16" s="295" customFormat="1" ht="12.75" customHeight="1">
      <c r="A42" s="280"/>
      <c r="B42" s="278" t="s">
        <v>1208</v>
      </c>
      <c r="C42" s="233">
        <v>720</v>
      </c>
      <c r="D42" s="233">
        <v>250</v>
      </c>
      <c r="E42" s="233">
        <v>425</v>
      </c>
      <c r="F42" s="233" t="s">
        <v>1632</v>
      </c>
      <c r="G42" s="233">
        <v>166</v>
      </c>
      <c r="H42" s="224">
        <v>625</v>
      </c>
      <c r="I42" s="216">
        <v>381</v>
      </c>
      <c r="J42" s="216">
        <v>161</v>
      </c>
      <c r="K42" s="216" t="s">
        <v>1632</v>
      </c>
      <c r="L42" s="216">
        <v>64.8</v>
      </c>
      <c r="M42" s="214">
        <v>49.4</v>
      </c>
      <c r="N42" s="214">
        <v>10</v>
      </c>
      <c r="O42" s="213" t="s">
        <v>1632</v>
      </c>
      <c r="P42" s="284"/>
    </row>
    <row r="43" spans="1:16" s="295" customFormat="1" ht="12.75" customHeight="1">
      <c r="A43" s="280"/>
      <c r="B43" s="278" t="s">
        <v>1209</v>
      </c>
      <c r="C43" s="233">
        <v>1138</v>
      </c>
      <c r="D43" s="233">
        <v>414</v>
      </c>
      <c r="E43" s="233">
        <v>629</v>
      </c>
      <c r="F43" s="233" t="s">
        <v>1632</v>
      </c>
      <c r="G43" s="233">
        <v>418</v>
      </c>
      <c r="H43" s="224">
        <v>942</v>
      </c>
      <c r="I43" s="216">
        <v>544</v>
      </c>
      <c r="J43" s="216">
        <v>314</v>
      </c>
      <c r="K43" s="216" t="s">
        <v>1632</v>
      </c>
      <c r="L43" s="216">
        <v>94.2</v>
      </c>
      <c r="M43" s="214">
        <v>69.400000000000006</v>
      </c>
      <c r="N43" s="214">
        <v>19.3</v>
      </c>
      <c r="O43" s="213" t="s">
        <v>1632</v>
      </c>
      <c r="P43" s="284"/>
    </row>
    <row r="44" spans="1:16" s="295" customFormat="1" ht="12.75" customHeight="1">
      <c r="A44" s="280"/>
      <c r="B44" s="278" t="s">
        <v>1210</v>
      </c>
      <c r="C44" s="233">
        <v>1470</v>
      </c>
      <c r="D44" s="233">
        <v>583</v>
      </c>
      <c r="E44" s="233">
        <v>792</v>
      </c>
      <c r="F44" s="233" t="s">
        <v>1632</v>
      </c>
      <c r="G44" s="233">
        <v>1432</v>
      </c>
      <c r="H44" s="224">
        <v>1130</v>
      </c>
      <c r="I44" s="216">
        <v>691</v>
      </c>
      <c r="J44" s="216">
        <v>355</v>
      </c>
      <c r="K44" s="216" t="s">
        <v>1632</v>
      </c>
      <c r="L44" s="216">
        <v>117.1</v>
      </c>
      <c r="M44" s="214">
        <v>89.8</v>
      </c>
      <c r="N44" s="214">
        <v>21.8</v>
      </c>
      <c r="O44" s="213" t="s">
        <v>1632</v>
      </c>
      <c r="P44" s="284"/>
    </row>
    <row r="45" spans="1:16" s="295" customFormat="1" ht="12.75" customHeight="1">
      <c r="A45" s="280"/>
      <c r="B45" s="278" t="s">
        <v>1211</v>
      </c>
      <c r="C45" s="233">
        <v>1983</v>
      </c>
      <c r="D45" s="233">
        <v>786</v>
      </c>
      <c r="E45" s="233">
        <v>984</v>
      </c>
      <c r="F45" s="233" t="s">
        <v>1632</v>
      </c>
      <c r="G45" s="233">
        <v>1736</v>
      </c>
      <c r="H45" s="224">
        <v>1425</v>
      </c>
      <c r="I45" s="216">
        <v>859</v>
      </c>
      <c r="J45" s="216">
        <v>482</v>
      </c>
      <c r="K45" s="216" t="s">
        <v>1632</v>
      </c>
      <c r="L45" s="216">
        <v>146.5</v>
      </c>
      <c r="M45" s="214">
        <v>112</v>
      </c>
      <c r="N45" s="214">
        <v>28.9</v>
      </c>
      <c r="O45" s="213" t="s">
        <v>1632</v>
      </c>
      <c r="P45" s="284"/>
    </row>
    <row r="46" spans="1:16" s="295" customFormat="1" ht="12.75" customHeight="1">
      <c r="A46" s="280"/>
      <c r="B46" s="278" t="s">
        <v>159</v>
      </c>
      <c r="C46" s="233">
        <v>2197</v>
      </c>
      <c r="D46" s="233">
        <v>963</v>
      </c>
      <c r="E46" s="233">
        <v>1021</v>
      </c>
      <c r="F46" s="233" t="s">
        <v>1632</v>
      </c>
      <c r="G46" s="233">
        <v>1913</v>
      </c>
      <c r="H46" s="224">
        <v>1596</v>
      </c>
      <c r="I46" s="216">
        <v>1009</v>
      </c>
      <c r="J46" s="216">
        <v>501</v>
      </c>
      <c r="K46" s="216" t="s">
        <v>1632</v>
      </c>
      <c r="L46" s="214">
        <v>166.9</v>
      </c>
      <c r="M46" s="214">
        <v>130.80000000000001</v>
      </c>
      <c r="N46" s="214">
        <v>30.5</v>
      </c>
      <c r="O46" s="213" t="s">
        <v>1632</v>
      </c>
      <c r="P46" s="284"/>
    </row>
    <row r="47" spans="1:16" s="295" customFormat="1" ht="12.75" customHeight="1">
      <c r="A47" s="280"/>
      <c r="B47" s="278" t="s">
        <v>1212</v>
      </c>
      <c r="C47" s="233">
        <v>2488</v>
      </c>
      <c r="D47" s="233">
        <v>1128</v>
      </c>
      <c r="E47" s="233">
        <v>1147</v>
      </c>
      <c r="F47" s="233" t="s">
        <v>1632</v>
      </c>
      <c r="G47" s="233">
        <v>2172</v>
      </c>
      <c r="H47" s="224">
        <v>1886</v>
      </c>
      <c r="I47" s="216">
        <v>1167</v>
      </c>
      <c r="J47" s="216">
        <v>632</v>
      </c>
      <c r="K47" s="216" t="s">
        <v>1632</v>
      </c>
      <c r="L47" s="214">
        <v>194.2</v>
      </c>
      <c r="M47" s="214">
        <v>151.80000000000001</v>
      </c>
      <c r="N47" s="214">
        <v>36.6</v>
      </c>
      <c r="O47" s="213" t="s">
        <v>1632</v>
      </c>
      <c r="P47" s="284"/>
    </row>
    <row r="48" spans="1:16" s="295" customFormat="1" ht="12.75" customHeight="1">
      <c r="A48" s="280"/>
      <c r="B48" s="276" t="s">
        <v>1213</v>
      </c>
      <c r="C48" s="233">
        <v>2817</v>
      </c>
      <c r="D48" s="233">
        <v>1310</v>
      </c>
      <c r="E48" s="233">
        <v>1294</v>
      </c>
      <c r="F48" s="233" t="s">
        <v>1632</v>
      </c>
      <c r="G48" s="233">
        <v>2325</v>
      </c>
      <c r="H48" s="224">
        <v>2041</v>
      </c>
      <c r="I48" s="216">
        <v>1312</v>
      </c>
      <c r="J48" s="216">
        <v>642</v>
      </c>
      <c r="K48" s="216" t="s">
        <v>1632</v>
      </c>
      <c r="L48" s="214">
        <v>215.8</v>
      </c>
      <c r="M48" s="214">
        <v>172.2</v>
      </c>
      <c r="N48" s="214">
        <v>37.9</v>
      </c>
      <c r="O48" s="213" t="s">
        <v>1632</v>
      </c>
      <c r="P48" s="284"/>
    </row>
    <row r="49" spans="1:16" s="295" customFormat="1" ht="12.75" customHeight="1">
      <c r="A49" s="280"/>
      <c r="B49" s="276" t="s">
        <v>654</v>
      </c>
      <c r="C49" s="233">
        <v>2973</v>
      </c>
      <c r="D49" s="233">
        <v>1456</v>
      </c>
      <c r="E49" s="233">
        <v>1304</v>
      </c>
      <c r="F49" s="233" t="s">
        <v>1632</v>
      </c>
      <c r="G49" s="233">
        <v>2504</v>
      </c>
      <c r="H49" s="224">
        <v>2262</v>
      </c>
      <c r="I49" s="216">
        <v>1432</v>
      </c>
      <c r="J49" s="216">
        <v>743</v>
      </c>
      <c r="K49" s="216" t="s">
        <v>1632</v>
      </c>
      <c r="L49" s="214">
        <v>235.7</v>
      </c>
      <c r="M49" s="214">
        <v>187.1</v>
      </c>
      <c r="N49" s="214">
        <v>42.8</v>
      </c>
      <c r="O49" s="213" t="s">
        <v>1632</v>
      </c>
      <c r="P49" s="284"/>
    </row>
    <row r="50" spans="1:16" s="295" customFormat="1" ht="12.75" customHeight="1">
      <c r="A50" s="280"/>
      <c r="B50" s="278" t="s">
        <v>1214</v>
      </c>
      <c r="C50" s="233">
        <v>3487</v>
      </c>
      <c r="D50" s="233">
        <v>1600</v>
      </c>
      <c r="E50" s="233">
        <v>1674</v>
      </c>
      <c r="F50" s="233" t="s">
        <v>1632</v>
      </c>
      <c r="G50" s="233">
        <v>3022</v>
      </c>
      <c r="H50" s="224">
        <v>2593</v>
      </c>
      <c r="I50" s="216">
        <v>1626</v>
      </c>
      <c r="J50" s="216">
        <v>878</v>
      </c>
      <c r="K50" s="216" t="s">
        <v>1632</v>
      </c>
      <c r="L50" s="214">
        <v>269.39999999999998</v>
      </c>
      <c r="M50" s="214">
        <v>212.4</v>
      </c>
      <c r="N50" s="214">
        <v>51.9</v>
      </c>
      <c r="O50" s="213" t="s">
        <v>1632</v>
      </c>
      <c r="P50" s="284"/>
    </row>
    <row r="51" spans="1:16" s="295" customFormat="1" ht="12.75" customHeight="1">
      <c r="A51" s="280"/>
      <c r="B51" s="278" t="s">
        <v>1086</v>
      </c>
      <c r="C51" s="233">
        <v>3810</v>
      </c>
      <c r="D51" s="233">
        <v>1776</v>
      </c>
      <c r="E51" s="233">
        <v>1851</v>
      </c>
      <c r="F51" s="233" t="s">
        <v>1632</v>
      </c>
      <c r="G51" s="233">
        <v>3114</v>
      </c>
      <c r="H51" s="224">
        <v>2891</v>
      </c>
      <c r="I51" s="216">
        <v>1797</v>
      </c>
      <c r="J51" s="216">
        <v>1005</v>
      </c>
      <c r="K51" s="216" t="s">
        <v>1632</v>
      </c>
      <c r="L51" s="214">
        <v>300.3</v>
      </c>
      <c r="M51" s="214">
        <v>235.8</v>
      </c>
      <c r="N51" s="214">
        <v>58.7</v>
      </c>
      <c r="O51" s="213" t="s">
        <v>1632</v>
      </c>
      <c r="P51" s="284"/>
    </row>
    <row r="52" spans="1:16" s="295" customFormat="1" ht="12.75" customHeight="1">
      <c r="A52" s="280"/>
      <c r="B52" s="278" t="s">
        <v>158</v>
      </c>
      <c r="C52" s="233">
        <v>4073</v>
      </c>
      <c r="D52" s="233">
        <v>1903</v>
      </c>
      <c r="E52" s="233">
        <v>1957</v>
      </c>
      <c r="F52" s="233" t="s">
        <v>1632</v>
      </c>
      <c r="G52" s="233">
        <v>3194</v>
      </c>
      <c r="H52" s="224">
        <v>3169</v>
      </c>
      <c r="I52" s="216">
        <v>1997</v>
      </c>
      <c r="J52" s="216">
        <v>1073</v>
      </c>
      <c r="K52" s="216" t="s">
        <v>1632</v>
      </c>
      <c r="L52" s="214">
        <v>329.9</v>
      </c>
      <c r="M52" s="214">
        <v>261.10000000000002</v>
      </c>
      <c r="N52" s="214">
        <v>62.6</v>
      </c>
      <c r="O52" s="213" t="s">
        <v>1632</v>
      </c>
      <c r="P52" s="284"/>
    </row>
    <row r="53" spans="1:16" s="295" customFormat="1" ht="12.75" customHeight="1">
      <c r="A53" s="280"/>
      <c r="B53" s="691" t="s">
        <v>1375</v>
      </c>
      <c r="C53" s="214">
        <v>97.6</v>
      </c>
      <c r="D53" s="214">
        <v>87.4</v>
      </c>
      <c r="E53" s="214">
        <v>104</v>
      </c>
      <c r="F53" s="214" t="s">
        <v>656</v>
      </c>
      <c r="G53" s="214">
        <v>95.6</v>
      </c>
      <c r="H53" s="214">
        <v>95.5</v>
      </c>
      <c r="I53" s="214">
        <v>104.2</v>
      </c>
      <c r="J53" s="216">
        <v>128.80000000000001</v>
      </c>
      <c r="K53" s="214" t="s">
        <v>656</v>
      </c>
      <c r="L53" s="214">
        <v>101.4</v>
      </c>
      <c r="M53" s="216">
        <v>105.8</v>
      </c>
      <c r="N53" s="216">
        <v>123.5</v>
      </c>
      <c r="O53" s="219" t="s">
        <v>656</v>
      </c>
      <c r="P53" s="284"/>
    </row>
    <row r="54" spans="1:16" ht="12.75" customHeight="1">
      <c r="A54" s="280"/>
      <c r="B54" s="276"/>
      <c r="C54" s="68"/>
      <c r="D54" s="68"/>
      <c r="E54" s="68"/>
      <c r="F54" s="68"/>
      <c r="G54" s="68"/>
      <c r="H54" s="68"/>
      <c r="I54" s="68"/>
      <c r="J54" s="68"/>
      <c r="K54" s="68"/>
      <c r="L54" s="68"/>
      <c r="M54" s="68"/>
      <c r="N54" s="68"/>
      <c r="O54" s="158"/>
    </row>
    <row r="55" spans="1:16" ht="12.75" customHeight="1">
      <c r="A55" s="277">
        <v>2013</v>
      </c>
      <c r="B55" s="278" t="s">
        <v>1574</v>
      </c>
      <c r="C55" s="233">
        <v>123</v>
      </c>
      <c r="D55" s="233">
        <v>83</v>
      </c>
      <c r="E55" s="233" t="s">
        <v>1632</v>
      </c>
      <c r="F55" s="233" t="s">
        <v>1632</v>
      </c>
      <c r="G55" s="233">
        <v>97</v>
      </c>
      <c r="H55" s="224">
        <v>524</v>
      </c>
      <c r="I55" s="216">
        <v>200</v>
      </c>
      <c r="J55" s="216">
        <v>324</v>
      </c>
      <c r="K55" s="216" t="s">
        <v>1632</v>
      </c>
      <c r="L55" s="216">
        <v>40.1</v>
      </c>
      <c r="M55" s="214">
        <v>23.1</v>
      </c>
      <c r="N55" s="214">
        <v>17</v>
      </c>
      <c r="O55" s="213" t="s">
        <v>1632</v>
      </c>
    </row>
    <row r="56" spans="1:16" ht="12.75" customHeight="1">
      <c r="B56" s="278" t="s">
        <v>1208</v>
      </c>
      <c r="C56" s="233">
        <v>331</v>
      </c>
      <c r="D56" s="233">
        <v>187</v>
      </c>
      <c r="E56" s="233">
        <v>104</v>
      </c>
      <c r="F56" s="233" t="s">
        <v>1632</v>
      </c>
      <c r="G56" s="233">
        <v>424</v>
      </c>
      <c r="H56" s="224">
        <v>693</v>
      </c>
      <c r="I56" s="216">
        <v>349</v>
      </c>
      <c r="J56" s="216">
        <v>341</v>
      </c>
      <c r="K56" s="216" t="s">
        <v>1632</v>
      </c>
      <c r="L56" s="216">
        <v>61.8</v>
      </c>
      <c r="M56" s="214">
        <v>43.6</v>
      </c>
      <c r="N56" s="216">
        <v>18.100000000000001</v>
      </c>
      <c r="O56" s="213" t="s">
        <v>1632</v>
      </c>
    </row>
    <row r="57" spans="1:16" ht="12.75" customHeight="1">
      <c r="B57" s="278" t="s">
        <v>1209</v>
      </c>
      <c r="C57" s="233">
        <v>608</v>
      </c>
      <c r="D57" s="233">
        <v>325</v>
      </c>
      <c r="E57" s="233">
        <v>243</v>
      </c>
      <c r="F57" s="233" t="s">
        <v>1632</v>
      </c>
      <c r="G57" s="233">
        <v>575</v>
      </c>
      <c r="H57" s="224">
        <v>906</v>
      </c>
      <c r="I57" s="216">
        <v>507</v>
      </c>
      <c r="J57" s="216">
        <v>354</v>
      </c>
      <c r="K57" s="216" t="s">
        <v>1632</v>
      </c>
      <c r="L57" s="216">
        <v>87.7</v>
      </c>
      <c r="M57" s="214">
        <v>65.400000000000006</v>
      </c>
      <c r="N57" s="216">
        <v>19.2</v>
      </c>
      <c r="O57" s="213" t="s">
        <v>1632</v>
      </c>
    </row>
    <row r="58" spans="1:16" ht="12.75" customHeight="1">
      <c r="B58" s="278" t="s">
        <v>1210</v>
      </c>
      <c r="C58" s="233">
        <v>870</v>
      </c>
      <c r="D58" s="233">
        <v>521</v>
      </c>
      <c r="E58" s="233">
        <v>309</v>
      </c>
      <c r="F58" s="233" t="s">
        <v>1632</v>
      </c>
      <c r="G58" s="233">
        <v>870</v>
      </c>
      <c r="H58" s="224">
        <v>1097</v>
      </c>
      <c r="I58" s="216">
        <v>652</v>
      </c>
      <c r="J58" s="216">
        <v>398</v>
      </c>
      <c r="K58" s="216" t="s">
        <v>1632</v>
      </c>
      <c r="L58" s="214">
        <v>108.8</v>
      </c>
      <c r="M58" s="214">
        <v>84.1</v>
      </c>
      <c r="N58" s="216">
        <v>21.2</v>
      </c>
      <c r="O58" s="213" t="s">
        <v>1632</v>
      </c>
    </row>
    <row r="59" spans="1:16" ht="12.75" customHeight="1">
      <c r="B59" s="278" t="s">
        <v>1211</v>
      </c>
      <c r="C59" s="233">
        <v>1219</v>
      </c>
      <c r="D59" s="233">
        <v>669</v>
      </c>
      <c r="E59" s="233">
        <v>474</v>
      </c>
      <c r="F59" s="233" t="s">
        <v>1632</v>
      </c>
      <c r="G59" s="233">
        <v>1039</v>
      </c>
      <c r="H59" s="224">
        <v>1302</v>
      </c>
      <c r="I59" s="216">
        <v>782</v>
      </c>
      <c r="J59" s="216">
        <v>473</v>
      </c>
      <c r="K59" s="216" t="s">
        <v>1632</v>
      </c>
      <c r="L59" s="214">
        <v>130.19999999999999</v>
      </c>
      <c r="M59" s="214">
        <v>101</v>
      </c>
      <c r="N59" s="216">
        <v>25.6</v>
      </c>
      <c r="O59" s="213" t="s">
        <v>1632</v>
      </c>
    </row>
    <row r="60" spans="1:16" ht="12.75" customHeight="1">
      <c r="B60" s="278" t="s">
        <v>159</v>
      </c>
      <c r="C60" s="233">
        <v>1375</v>
      </c>
      <c r="D60" s="233">
        <v>809</v>
      </c>
      <c r="E60" s="233">
        <v>490</v>
      </c>
      <c r="F60" s="233" t="s">
        <v>1632</v>
      </c>
      <c r="G60" s="233">
        <v>1364</v>
      </c>
      <c r="H60" s="224">
        <v>1557</v>
      </c>
      <c r="I60" s="216">
        <v>927</v>
      </c>
      <c r="J60" s="216">
        <v>583</v>
      </c>
      <c r="K60" s="216" t="s">
        <v>1632</v>
      </c>
      <c r="L60" s="214">
        <v>155.80000000000001</v>
      </c>
      <c r="M60" s="214">
        <v>121</v>
      </c>
      <c r="N60" s="216">
        <v>31.3</v>
      </c>
      <c r="O60" s="213" t="s">
        <v>1632</v>
      </c>
    </row>
    <row r="61" spans="1:16" ht="12.75" customHeight="1">
      <c r="B61" s="278" t="s">
        <v>1212</v>
      </c>
      <c r="C61" s="233">
        <v>1598</v>
      </c>
      <c r="D61" s="233">
        <v>1007</v>
      </c>
      <c r="E61" s="233">
        <v>515</v>
      </c>
      <c r="F61" s="233" t="s">
        <v>1632</v>
      </c>
      <c r="G61" s="233">
        <v>1496</v>
      </c>
      <c r="H61" s="224">
        <v>1829</v>
      </c>
      <c r="I61" s="216">
        <v>1108</v>
      </c>
      <c r="J61" s="216">
        <v>674</v>
      </c>
      <c r="K61" s="216" t="s">
        <v>1632</v>
      </c>
      <c r="L61" s="214">
        <v>186.8</v>
      </c>
      <c r="M61" s="214">
        <v>145.9</v>
      </c>
      <c r="N61" s="216">
        <v>37.299999999999997</v>
      </c>
      <c r="O61" s="213" t="s">
        <v>1632</v>
      </c>
    </row>
    <row r="62" spans="1:16" ht="12.75" customHeight="1">
      <c r="B62" s="276" t="s">
        <v>1213</v>
      </c>
      <c r="C62" s="233">
        <v>1825</v>
      </c>
      <c r="D62" s="233">
        <v>1200</v>
      </c>
      <c r="E62" s="233">
        <v>543</v>
      </c>
      <c r="F62" s="233" t="s">
        <v>1632</v>
      </c>
      <c r="G62" s="233">
        <v>1665</v>
      </c>
      <c r="H62" s="224">
        <v>2021</v>
      </c>
      <c r="I62" s="216">
        <v>1236</v>
      </c>
      <c r="J62" s="216">
        <v>736</v>
      </c>
      <c r="K62" s="216" t="s">
        <v>1632</v>
      </c>
      <c r="L62" s="214">
        <v>206.1</v>
      </c>
      <c r="M62" s="214">
        <v>161.1</v>
      </c>
      <c r="N62" s="216">
        <v>41.2</v>
      </c>
      <c r="O62" s="213" t="s">
        <v>1632</v>
      </c>
    </row>
    <row r="63" spans="1:16" s="295" customFormat="1" ht="12.75" customHeight="1">
      <c r="A63" s="280"/>
      <c r="B63" s="276" t="s">
        <v>654</v>
      </c>
      <c r="C63" s="233">
        <v>2079</v>
      </c>
      <c r="D63" s="233">
        <v>1358</v>
      </c>
      <c r="E63" s="233">
        <v>625</v>
      </c>
      <c r="F63" s="233" t="s">
        <v>1632</v>
      </c>
      <c r="G63" s="233">
        <v>1816</v>
      </c>
      <c r="H63" s="224">
        <v>2231</v>
      </c>
      <c r="I63" s="216">
        <v>1370</v>
      </c>
      <c r="J63" s="216">
        <v>812</v>
      </c>
      <c r="K63" s="216" t="s">
        <v>1632</v>
      </c>
      <c r="L63" s="214">
        <v>227.4</v>
      </c>
      <c r="M63" s="214">
        <v>177.8</v>
      </c>
      <c r="N63" s="214">
        <v>45.8</v>
      </c>
      <c r="O63" s="213" t="s">
        <v>1632</v>
      </c>
      <c r="P63" s="284"/>
    </row>
    <row r="64" spans="1:16" s="295" customFormat="1" ht="12.75" customHeight="1">
      <c r="A64" s="280"/>
      <c r="B64" s="278" t="s">
        <v>1214</v>
      </c>
      <c r="C64" s="233">
        <v>2411</v>
      </c>
      <c r="D64" s="233">
        <v>1505</v>
      </c>
      <c r="E64" s="233">
        <v>774</v>
      </c>
      <c r="F64" s="233" t="s">
        <v>1632</v>
      </c>
      <c r="G64" s="233">
        <v>2008</v>
      </c>
      <c r="H64" s="233">
        <v>2599</v>
      </c>
      <c r="I64" s="233">
        <v>1522</v>
      </c>
      <c r="J64" s="233">
        <v>1028</v>
      </c>
      <c r="K64" s="216" t="s">
        <v>1632</v>
      </c>
      <c r="L64" s="214">
        <v>261.89999999999998</v>
      </c>
      <c r="M64" s="214">
        <v>197.6</v>
      </c>
      <c r="N64" s="214">
        <v>60.6</v>
      </c>
      <c r="O64" s="213" t="s">
        <v>1632</v>
      </c>
      <c r="P64" s="284"/>
    </row>
    <row r="65" spans="1:16" s="295" customFormat="1" ht="12.75" customHeight="1">
      <c r="A65" s="280"/>
      <c r="B65" s="278" t="s">
        <v>1086</v>
      </c>
      <c r="C65" s="233">
        <v>2568</v>
      </c>
      <c r="D65" s="233">
        <v>1627</v>
      </c>
      <c r="E65" s="233">
        <v>809</v>
      </c>
      <c r="F65" s="233" t="s">
        <v>1632</v>
      </c>
      <c r="G65" s="233">
        <v>2391</v>
      </c>
      <c r="H65" s="233">
        <v>2873</v>
      </c>
      <c r="I65" s="233">
        <v>1698</v>
      </c>
      <c r="J65" s="233">
        <v>1126</v>
      </c>
      <c r="K65" s="216" t="s">
        <v>1632</v>
      </c>
      <c r="L65" s="214">
        <v>292.39999999999998</v>
      </c>
      <c r="M65" s="214">
        <v>220</v>
      </c>
      <c r="N65" s="214">
        <v>68.7</v>
      </c>
      <c r="O65" s="213" t="s">
        <v>1632</v>
      </c>
      <c r="P65" s="284"/>
    </row>
    <row r="66" spans="1:16" s="295" customFormat="1" ht="12.75" customHeight="1">
      <c r="A66" s="280"/>
      <c r="B66" s="278" t="s">
        <v>158</v>
      </c>
      <c r="C66" s="233">
        <v>2754</v>
      </c>
      <c r="D66" s="233">
        <v>1775</v>
      </c>
      <c r="E66" s="233">
        <v>847</v>
      </c>
      <c r="F66" s="233" t="s">
        <v>1632</v>
      </c>
      <c r="G66" s="233">
        <v>2484</v>
      </c>
      <c r="H66" s="233">
        <v>3161</v>
      </c>
      <c r="I66" s="233">
        <v>1852</v>
      </c>
      <c r="J66" s="233">
        <v>1260</v>
      </c>
      <c r="K66" s="216" t="s">
        <v>1632</v>
      </c>
      <c r="L66" s="214">
        <v>320.39999999999998</v>
      </c>
      <c r="M66" s="214">
        <v>239.9</v>
      </c>
      <c r="N66" s="214">
        <v>76.7</v>
      </c>
      <c r="O66" s="213" t="s">
        <v>1632</v>
      </c>
      <c r="P66" s="284"/>
    </row>
    <row r="67" spans="1:16" s="295" customFormat="1" ht="12.75" customHeight="1">
      <c r="A67" s="280"/>
      <c r="B67" s="691" t="s">
        <v>1375</v>
      </c>
      <c r="C67" s="214">
        <v>67.599999999999994</v>
      </c>
      <c r="D67" s="214">
        <v>93.3</v>
      </c>
      <c r="E67" s="214">
        <v>43.3</v>
      </c>
      <c r="F67" s="214" t="s">
        <v>656</v>
      </c>
      <c r="G67" s="214">
        <v>77.8</v>
      </c>
      <c r="H67" s="214">
        <v>99.7</v>
      </c>
      <c r="I67" s="214">
        <v>92.7</v>
      </c>
      <c r="J67" s="214">
        <v>117.4</v>
      </c>
      <c r="K67" s="214" t="s">
        <v>656</v>
      </c>
      <c r="L67" s="214">
        <v>97.1</v>
      </c>
      <c r="M67" s="214">
        <v>91.9</v>
      </c>
      <c r="N67" s="214">
        <v>122.5</v>
      </c>
      <c r="O67" s="213" t="s">
        <v>656</v>
      </c>
      <c r="P67" s="284"/>
    </row>
    <row r="68" spans="1:16" ht="12.75" customHeight="1">
      <c r="A68" s="280"/>
      <c r="B68" s="276"/>
      <c r="C68" s="68"/>
      <c r="D68" s="68"/>
      <c r="E68" s="68"/>
      <c r="F68" s="68"/>
      <c r="G68" s="68"/>
      <c r="H68" s="214"/>
      <c r="I68" s="214"/>
      <c r="J68" s="214"/>
      <c r="K68" s="214"/>
      <c r="L68" s="214"/>
      <c r="M68" s="214"/>
      <c r="N68" s="214"/>
      <c r="O68" s="158"/>
    </row>
    <row r="69" spans="1:16" ht="12.75" customHeight="1">
      <c r="A69" s="277">
        <v>2014</v>
      </c>
      <c r="B69" s="278" t="s">
        <v>1574</v>
      </c>
      <c r="C69" s="233">
        <v>315</v>
      </c>
      <c r="D69" s="233">
        <v>95</v>
      </c>
      <c r="E69" s="233">
        <v>220</v>
      </c>
      <c r="F69" s="233" t="s">
        <v>1632</v>
      </c>
      <c r="G69" s="233">
        <v>259</v>
      </c>
      <c r="H69" s="224">
        <v>385</v>
      </c>
      <c r="I69" s="216">
        <v>158</v>
      </c>
      <c r="J69" s="216">
        <v>195</v>
      </c>
      <c r="K69" s="216" t="s">
        <v>1632</v>
      </c>
      <c r="L69" s="216">
        <v>33.700000000000003</v>
      </c>
      <c r="M69" s="214">
        <v>19.399999999999999</v>
      </c>
      <c r="N69" s="214">
        <v>12.3</v>
      </c>
      <c r="O69" s="213" t="s">
        <v>1632</v>
      </c>
    </row>
    <row r="70" spans="1:16" ht="12.75" customHeight="1">
      <c r="A70" s="277"/>
      <c r="B70" s="276" t="s">
        <v>1208</v>
      </c>
      <c r="C70" s="233">
        <v>639</v>
      </c>
      <c r="D70" s="233">
        <v>314</v>
      </c>
      <c r="E70" s="233">
        <v>267</v>
      </c>
      <c r="F70" s="233" t="s">
        <v>1632</v>
      </c>
      <c r="G70" s="233">
        <v>375</v>
      </c>
      <c r="H70" s="412">
        <v>581</v>
      </c>
      <c r="I70" s="233">
        <v>297</v>
      </c>
      <c r="J70" s="233">
        <v>252</v>
      </c>
      <c r="K70" s="233" t="s">
        <v>1632</v>
      </c>
      <c r="L70" s="216">
        <v>55.8</v>
      </c>
      <c r="M70" s="214">
        <v>38.6</v>
      </c>
      <c r="N70" s="214">
        <v>15.1</v>
      </c>
      <c r="O70" s="213" t="s">
        <v>1632</v>
      </c>
    </row>
    <row r="71" spans="1:16" ht="12.75" customHeight="1">
      <c r="A71" s="277"/>
      <c r="B71" s="278" t="s">
        <v>1209</v>
      </c>
      <c r="C71" s="233">
        <v>897</v>
      </c>
      <c r="D71" s="233">
        <v>529</v>
      </c>
      <c r="E71" s="233">
        <v>298</v>
      </c>
      <c r="F71" s="233" t="s">
        <v>1632</v>
      </c>
      <c r="G71" s="233">
        <v>873</v>
      </c>
      <c r="H71" s="412">
        <v>941</v>
      </c>
      <c r="I71" s="233">
        <v>489</v>
      </c>
      <c r="J71" s="233">
        <v>420</v>
      </c>
      <c r="K71" s="233" t="s">
        <v>1632</v>
      </c>
      <c r="L71" s="216">
        <v>85.7</v>
      </c>
      <c r="M71" s="214">
        <v>60.4</v>
      </c>
      <c r="N71" s="214">
        <v>23.2</v>
      </c>
      <c r="O71" s="213" t="s">
        <v>1632</v>
      </c>
    </row>
    <row r="72" spans="1:16" ht="12.75" customHeight="1">
      <c r="A72" s="277"/>
      <c r="B72" s="278" t="s">
        <v>1210</v>
      </c>
      <c r="C72" s="233">
        <v>1342</v>
      </c>
      <c r="D72" s="233">
        <v>694</v>
      </c>
      <c r="E72" s="233">
        <v>574</v>
      </c>
      <c r="F72" s="233" t="s">
        <v>1632</v>
      </c>
      <c r="G72" s="412">
        <v>1041</v>
      </c>
      <c r="H72" s="412">
        <v>1101</v>
      </c>
      <c r="I72" s="233">
        <v>608</v>
      </c>
      <c r="J72" s="233">
        <v>420</v>
      </c>
      <c r="K72" s="233" t="s">
        <v>1632</v>
      </c>
      <c r="L72" s="216">
        <v>105.4</v>
      </c>
      <c r="M72" s="214">
        <v>77.7</v>
      </c>
      <c r="N72" s="214">
        <v>23.2</v>
      </c>
      <c r="O72" s="213" t="s">
        <v>1632</v>
      </c>
    </row>
    <row r="73" spans="1:16" ht="12.75" customHeight="1">
      <c r="A73" s="277"/>
      <c r="B73" s="278" t="s">
        <v>1211</v>
      </c>
      <c r="C73" s="233">
        <v>1752</v>
      </c>
      <c r="D73" s="233">
        <v>845</v>
      </c>
      <c r="E73" s="233">
        <v>833</v>
      </c>
      <c r="F73" s="233" t="s">
        <v>1632</v>
      </c>
      <c r="G73" s="233">
        <v>1320</v>
      </c>
      <c r="H73" s="412">
        <v>1237</v>
      </c>
      <c r="I73" s="233">
        <v>733</v>
      </c>
      <c r="J73" s="233">
        <v>429</v>
      </c>
      <c r="K73" s="233" t="s">
        <v>1632</v>
      </c>
      <c r="L73" s="216">
        <v>123.2</v>
      </c>
      <c r="M73" s="214">
        <v>94.7</v>
      </c>
      <c r="N73" s="214">
        <v>23.9</v>
      </c>
      <c r="O73" s="213" t="s">
        <v>1632</v>
      </c>
    </row>
    <row r="74" spans="1:16" ht="12.75" customHeight="1">
      <c r="A74" s="277"/>
      <c r="B74" s="278" t="s">
        <v>159</v>
      </c>
      <c r="C74" s="233">
        <v>2011</v>
      </c>
      <c r="D74" s="233">
        <v>1071</v>
      </c>
      <c r="E74" s="233">
        <v>866</v>
      </c>
      <c r="F74" s="233" t="s">
        <v>1632</v>
      </c>
      <c r="G74" s="233">
        <v>1691</v>
      </c>
      <c r="H74" s="412">
        <v>1441</v>
      </c>
      <c r="I74" s="233">
        <v>871</v>
      </c>
      <c r="J74" s="233">
        <v>494</v>
      </c>
      <c r="K74" s="233" t="s">
        <v>1632</v>
      </c>
      <c r="L74" s="214">
        <v>142.9</v>
      </c>
      <c r="M74" s="214">
        <v>111.1</v>
      </c>
      <c r="N74" s="214">
        <v>27.1</v>
      </c>
      <c r="O74" s="213" t="s">
        <v>1632</v>
      </c>
    </row>
    <row r="75" spans="1:16" ht="12.75" customHeight="1">
      <c r="A75" s="277"/>
      <c r="B75" s="278" t="s">
        <v>1212</v>
      </c>
      <c r="C75" s="233">
        <v>2487</v>
      </c>
      <c r="D75" s="233">
        <v>1248</v>
      </c>
      <c r="E75" s="233">
        <v>1165</v>
      </c>
      <c r="F75" s="233" t="s">
        <v>1632</v>
      </c>
      <c r="G75" s="233">
        <v>1820</v>
      </c>
      <c r="H75" s="412">
        <v>1640</v>
      </c>
      <c r="I75" s="233">
        <v>1040</v>
      </c>
      <c r="J75" s="233">
        <v>524</v>
      </c>
      <c r="K75" s="233" t="s">
        <v>1632</v>
      </c>
      <c r="L75" s="216">
        <v>166.3</v>
      </c>
      <c r="M75" s="214">
        <v>132.4</v>
      </c>
      <c r="N75" s="214">
        <v>29.2</v>
      </c>
      <c r="O75" s="213" t="s">
        <v>1632</v>
      </c>
    </row>
    <row r="76" spans="1:16" ht="12.75" customHeight="1">
      <c r="A76" s="277"/>
      <c r="B76" s="276" t="s">
        <v>1213</v>
      </c>
      <c r="C76" s="233">
        <v>2964</v>
      </c>
      <c r="D76" s="233">
        <v>1396</v>
      </c>
      <c r="E76" s="233">
        <v>1494</v>
      </c>
      <c r="F76" s="233" t="s">
        <v>1632</v>
      </c>
      <c r="G76" s="233">
        <v>2231</v>
      </c>
      <c r="H76" s="412">
        <v>1825</v>
      </c>
      <c r="I76" s="233">
        <v>1179</v>
      </c>
      <c r="J76" s="233">
        <v>570</v>
      </c>
      <c r="K76" s="233" t="s">
        <v>1632</v>
      </c>
      <c r="L76" s="216">
        <v>185.3</v>
      </c>
      <c r="M76" s="214">
        <v>148.9</v>
      </c>
      <c r="N76" s="214">
        <v>31.7</v>
      </c>
      <c r="O76" s="213" t="s">
        <v>1632</v>
      </c>
    </row>
    <row r="77" spans="1:16" ht="12.75" customHeight="1">
      <c r="A77" s="277"/>
      <c r="B77" s="276" t="s">
        <v>654</v>
      </c>
      <c r="C77" s="233">
        <v>3179</v>
      </c>
      <c r="D77" s="233">
        <v>1579</v>
      </c>
      <c r="E77" s="233">
        <v>1526</v>
      </c>
      <c r="F77" s="233" t="s">
        <v>1632</v>
      </c>
      <c r="G77" s="233">
        <v>2636</v>
      </c>
      <c r="H77" s="412">
        <v>2167</v>
      </c>
      <c r="I77" s="233">
        <v>1317</v>
      </c>
      <c r="J77" s="233">
        <v>733</v>
      </c>
      <c r="K77" s="233">
        <v>41</v>
      </c>
      <c r="L77" s="216">
        <v>212.6</v>
      </c>
      <c r="M77" s="214">
        <v>165.7</v>
      </c>
      <c r="N77" s="214">
        <v>40</v>
      </c>
      <c r="O77" s="213">
        <v>2.1</v>
      </c>
    </row>
    <row r="78" spans="1:16" s="295" customFormat="1" ht="12.75" customHeight="1">
      <c r="A78" s="280"/>
      <c r="B78" s="278" t="s">
        <v>1214</v>
      </c>
      <c r="C78" s="233">
        <v>3549</v>
      </c>
      <c r="D78" s="233">
        <v>1791</v>
      </c>
      <c r="E78" s="233">
        <v>1684</v>
      </c>
      <c r="F78" s="233" t="s">
        <v>1632</v>
      </c>
      <c r="G78" s="233">
        <v>2927</v>
      </c>
      <c r="H78" s="412">
        <v>2523</v>
      </c>
      <c r="I78" s="233">
        <v>1465</v>
      </c>
      <c r="J78" s="233">
        <v>937</v>
      </c>
      <c r="K78" s="216">
        <v>41</v>
      </c>
      <c r="L78" s="214">
        <v>242.6</v>
      </c>
      <c r="M78" s="214">
        <v>185</v>
      </c>
      <c r="N78" s="214">
        <v>50.3</v>
      </c>
      <c r="O78" s="213">
        <v>2.1</v>
      </c>
      <c r="P78" s="284"/>
    </row>
    <row r="79" spans="1:16" s="295" customFormat="1" ht="12.75" customHeight="1">
      <c r="A79" s="280"/>
      <c r="B79" s="278" t="s">
        <v>1086</v>
      </c>
      <c r="C79" s="233">
        <v>3955</v>
      </c>
      <c r="D79" s="233">
        <v>1939</v>
      </c>
      <c r="E79" s="233">
        <v>1942</v>
      </c>
      <c r="F79" s="233" t="s">
        <v>1632</v>
      </c>
      <c r="G79" s="233">
        <v>3119</v>
      </c>
      <c r="H79" s="412">
        <v>2806</v>
      </c>
      <c r="I79" s="233">
        <v>1582</v>
      </c>
      <c r="J79" s="233">
        <v>1044</v>
      </c>
      <c r="K79" s="216">
        <v>76</v>
      </c>
      <c r="L79" s="214">
        <v>267.10000000000002</v>
      </c>
      <c r="M79" s="214">
        <v>200.4</v>
      </c>
      <c r="N79" s="214">
        <v>56.7</v>
      </c>
      <c r="O79" s="213">
        <v>3.7</v>
      </c>
      <c r="P79" s="284"/>
    </row>
    <row r="80" spans="1:16" s="295" customFormat="1" ht="12.75" customHeight="1">
      <c r="A80" s="280"/>
      <c r="B80" s="278" t="s">
        <v>158</v>
      </c>
      <c r="C80" s="233">
        <v>4345</v>
      </c>
      <c r="D80" s="233">
        <v>2079</v>
      </c>
      <c r="E80" s="233">
        <v>2160</v>
      </c>
      <c r="F80" s="233" t="s">
        <v>1632</v>
      </c>
      <c r="G80" s="233">
        <v>3261</v>
      </c>
      <c r="H80" s="412">
        <v>3355</v>
      </c>
      <c r="I80" s="233">
        <v>1757</v>
      </c>
      <c r="J80" s="233">
        <v>1218</v>
      </c>
      <c r="K80" s="216">
        <v>182</v>
      </c>
      <c r="L80" s="214">
        <v>310.8</v>
      </c>
      <c r="M80" s="214">
        <v>222.6</v>
      </c>
      <c r="N80" s="214">
        <v>66.8</v>
      </c>
      <c r="O80" s="213">
        <v>9.8000000000000007</v>
      </c>
      <c r="P80" s="284"/>
    </row>
    <row r="81" spans="1:16" s="295" customFormat="1" ht="12.75" customHeight="1">
      <c r="A81" s="280"/>
      <c r="B81" s="691" t="s">
        <v>1375</v>
      </c>
      <c r="C81" s="214">
        <v>157.80000000000001</v>
      </c>
      <c r="D81" s="214">
        <v>117.1</v>
      </c>
      <c r="E81" s="214">
        <v>255</v>
      </c>
      <c r="F81" s="214" t="s">
        <v>656</v>
      </c>
      <c r="G81" s="214">
        <v>131.30000000000001</v>
      </c>
      <c r="H81" s="214">
        <v>106.1</v>
      </c>
      <c r="I81" s="214">
        <v>94.9</v>
      </c>
      <c r="J81" s="214">
        <v>96.7</v>
      </c>
      <c r="K81" s="214" t="s">
        <v>656</v>
      </c>
      <c r="L81" s="214">
        <v>97</v>
      </c>
      <c r="M81" s="214">
        <v>92.8</v>
      </c>
      <c r="N81" s="214">
        <v>87.1</v>
      </c>
      <c r="O81" s="213" t="s">
        <v>656</v>
      </c>
      <c r="P81" s="284"/>
    </row>
    <row r="82" spans="1:16" s="295" customFormat="1" ht="12.75" customHeight="1">
      <c r="A82" s="280"/>
      <c r="B82" s="691"/>
      <c r="C82" s="809"/>
      <c r="D82" s="809"/>
      <c r="E82" s="809"/>
      <c r="F82" s="809"/>
      <c r="G82" s="809"/>
      <c r="H82" s="809"/>
      <c r="I82" s="809"/>
      <c r="J82" s="809"/>
      <c r="K82" s="809"/>
      <c r="L82" s="809"/>
      <c r="M82" s="809"/>
      <c r="N82" s="809"/>
      <c r="O82" s="806"/>
      <c r="P82" s="284"/>
    </row>
    <row r="83" spans="1:16" s="295" customFormat="1" ht="12.75" customHeight="1">
      <c r="A83" s="277">
        <v>2015</v>
      </c>
      <c r="B83" s="278" t="s">
        <v>1574</v>
      </c>
      <c r="C83" s="233">
        <v>132</v>
      </c>
      <c r="D83" s="233">
        <v>104</v>
      </c>
      <c r="E83" s="233">
        <v>28</v>
      </c>
      <c r="F83" s="233" t="s">
        <v>1632</v>
      </c>
      <c r="G83" s="233">
        <v>296</v>
      </c>
      <c r="H83" s="412">
        <v>193</v>
      </c>
      <c r="I83" s="412">
        <v>127</v>
      </c>
      <c r="J83" s="412">
        <v>46</v>
      </c>
      <c r="K83" s="216">
        <v>20</v>
      </c>
      <c r="L83" s="214">
        <v>20.3</v>
      </c>
      <c r="M83" s="214">
        <v>16.2</v>
      </c>
      <c r="N83" s="214">
        <v>3.1</v>
      </c>
      <c r="O83" s="213">
        <v>1</v>
      </c>
      <c r="P83" s="538"/>
    </row>
    <row r="84" spans="1:16" s="295" customFormat="1" ht="12.75" customHeight="1">
      <c r="A84" s="277"/>
      <c r="B84" s="276" t="s">
        <v>1208</v>
      </c>
      <c r="C84" s="233">
        <v>280</v>
      </c>
      <c r="D84" s="233">
        <v>217</v>
      </c>
      <c r="E84" s="233">
        <v>59</v>
      </c>
      <c r="F84" s="233" t="s">
        <v>1632</v>
      </c>
      <c r="G84" s="233">
        <v>556</v>
      </c>
      <c r="H84" s="412">
        <v>572</v>
      </c>
      <c r="I84" s="412">
        <v>263</v>
      </c>
      <c r="J84" s="412">
        <v>286</v>
      </c>
      <c r="K84" s="216">
        <v>20</v>
      </c>
      <c r="L84" s="214">
        <v>52.3</v>
      </c>
      <c r="M84" s="214">
        <v>34.799999999999997</v>
      </c>
      <c r="N84" s="214">
        <v>16.399999999999999</v>
      </c>
      <c r="O84" s="213">
        <v>1</v>
      </c>
      <c r="P84" s="538"/>
    </row>
    <row r="85" spans="1:16" s="295" customFormat="1" ht="12.75" customHeight="1">
      <c r="A85" s="277"/>
      <c r="B85" s="278" t="s">
        <v>1209</v>
      </c>
      <c r="C85" s="233">
        <v>568</v>
      </c>
      <c r="D85" s="233">
        <v>400</v>
      </c>
      <c r="E85" s="233">
        <v>160</v>
      </c>
      <c r="F85" s="233" t="s">
        <v>1632</v>
      </c>
      <c r="G85" s="233">
        <v>751</v>
      </c>
      <c r="H85" s="412">
        <v>757</v>
      </c>
      <c r="I85" s="412">
        <v>439</v>
      </c>
      <c r="J85" s="412">
        <v>294</v>
      </c>
      <c r="K85" s="216">
        <v>20</v>
      </c>
      <c r="L85" s="214">
        <v>76</v>
      </c>
      <c r="M85" s="214">
        <v>57.4</v>
      </c>
      <c r="N85" s="214">
        <v>17.399999999999999</v>
      </c>
      <c r="O85" s="213">
        <v>1</v>
      </c>
      <c r="P85" s="538"/>
    </row>
    <row r="86" spans="1:16" s="295" customFormat="1" ht="12.75" customHeight="1">
      <c r="A86" s="277"/>
      <c r="B86" s="278" t="s">
        <v>1210</v>
      </c>
      <c r="C86" s="233">
        <v>1033</v>
      </c>
      <c r="D86" s="233">
        <v>574</v>
      </c>
      <c r="E86" s="233">
        <v>451</v>
      </c>
      <c r="F86" s="233" t="s">
        <v>1632</v>
      </c>
      <c r="G86" s="233">
        <v>1281</v>
      </c>
      <c r="H86" s="412">
        <v>1005</v>
      </c>
      <c r="I86" s="412">
        <v>594</v>
      </c>
      <c r="J86" s="412">
        <v>347</v>
      </c>
      <c r="K86" s="216">
        <v>20</v>
      </c>
      <c r="L86" s="214">
        <v>100.6</v>
      </c>
      <c r="M86" s="214">
        <v>76.7</v>
      </c>
      <c r="N86" s="264">
        <v>20.3</v>
      </c>
      <c r="O86" s="213">
        <v>1</v>
      </c>
      <c r="P86" s="538"/>
    </row>
    <row r="87" spans="1:16" s="307" customFormat="1" ht="12.75" customHeight="1">
      <c r="A87" s="305"/>
      <c r="B87" s="278" t="s">
        <v>1211</v>
      </c>
      <c r="C87" s="233">
        <v>1594</v>
      </c>
      <c r="D87" s="233">
        <v>753</v>
      </c>
      <c r="E87" s="233">
        <v>833</v>
      </c>
      <c r="F87" s="233" t="s">
        <v>1632</v>
      </c>
      <c r="G87" s="233">
        <v>1831</v>
      </c>
      <c r="H87" s="412">
        <v>1216</v>
      </c>
      <c r="I87" s="412">
        <v>771</v>
      </c>
      <c r="J87" s="412">
        <v>381</v>
      </c>
      <c r="K87" s="216">
        <v>20</v>
      </c>
      <c r="L87" s="214">
        <v>121.9</v>
      </c>
      <c r="M87" s="214">
        <v>96.2</v>
      </c>
      <c r="N87" s="264">
        <v>22.1</v>
      </c>
      <c r="O87" s="213">
        <v>1</v>
      </c>
      <c r="P87" s="538"/>
    </row>
    <row r="88" spans="1:16" ht="12.75" customHeight="1">
      <c r="A88" s="277"/>
      <c r="B88" s="278" t="s">
        <v>159</v>
      </c>
      <c r="C88" s="233">
        <v>1962</v>
      </c>
      <c r="D88" s="233">
        <v>964</v>
      </c>
      <c r="E88" s="233">
        <v>990</v>
      </c>
      <c r="F88" s="233" t="s">
        <v>1632</v>
      </c>
      <c r="G88" s="233">
        <v>2185</v>
      </c>
      <c r="H88" s="412">
        <v>1383</v>
      </c>
      <c r="I88" s="412">
        <v>909</v>
      </c>
      <c r="J88" s="412">
        <v>410</v>
      </c>
      <c r="K88" s="233">
        <v>20</v>
      </c>
      <c r="L88" s="214">
        <v>141.1</v>
      </c>
      <c r="M88" s="214">
        <v>113.7</v>
      </c>
      <c r="N88" s="264">
        <v>23.8</v>
      </c>
      <c r="O88" s="213">
        <v>1</v>
      </c>
      <c r="P88" s="538"/>
    </row>
    <row r="89" spans="1:16" ht="12.75" customHeight="1">
      <c r="A89" s="277"/>
      <c r="B89" s="278" t="s">
        <v>1212</v>
      </c>
      <c r="C89" s="233">
        <v>2264</v>
      </c>
      <c r="D89" s="233">
        <v>1211</v>
      </c>
      <c r="E89" s="233">
        <v>1044</v>
      </c>
      <c r="F89" s="233" t="s">
        <v>1632</v>
      </c>
      <c r="G89" s="233">
        <v>2427</v>
      </c>
      <c r="H89" s="412">
        <v>1556</v>
      </c>
      <c r="I89" s="412">
        <v>1051</v>
      </c>
      <c r="J89" s="412">
        <v>441</v>
      </c>
      <c r="K89" s="233">
        <v>20</v>
      </c>
      <c r="L89" s="214">
        <v>161.69999999999999</v>
      </c>
      <c r="M89" s="214">
        <v>132.19999999999999</v>
      </c>
      <c r="N89" s="214">
        <v>25.9</v>
      </c>
      <c r="O89" s="213">
        <v>1</v>
      </c>
      <c r="P89" s="538"/>
    </row>
    <row r="90" spans="1:16" ht="12.75" customHeight="1">
      <c r="A90" s="277"/>
      <c r="B90" s="276" t="s">
        <v>1213</v>
      </c>
      <c r="C90" s="233">
        <v>2597</v>
      </c>
      <c r="D90" s="233">
        <v>1396</v>
      </c>
      <c r="E90" s="233">
        <v>1192</v>
      </c>
      <c r="F90" s="233" t="s">
        <v>1632</v>
      </c>
      <c r="G90" s="233">
        <v>2656</v>
      </c>
      <c r="H90" s="412">
        <v>1892</v>
      </c>
      <c r="I90" s="412">
        <v>1192</v>
      </c>
      <c r="J90" s="412">
        <v>628</v>
      </c>
      <c r="K90" s="233">
        <v>20</v>
      </c>
      <c r="L90" s="214">
        <v>188.7</v>
      </c>
      <c r="M90" s="214">
        <v>149</v>
      </c>
      <c r="N90" s="214">
        <v>35.9</v>
      </c>
      <c r="O90" s="213">
        <v>1</v>
      </c>
      <c r="P90" s="538"/>
    </row>
    <row r="91" spans="1:16" ht="12.75" customHeight="1">
      <c r="A91" s="277"/>
      <c r="B91" s="276" t="s">
        <v>654</v>
      </c>
      <c r="C91" s="233">
        <v>3117</v>
      </c>
      <c r="D91" s="233">
        <v>1625</v>
      </c>
      <c r="E91" s="233">
        <v>1483</v>
      </c>
      <c r="F91" s="233" t="s">
        <v>1632</v>
      </c>
      <c r="G91" s="233">
        <v>3210</v>
      </c>
      <c r="H91" s="412">
        <v>2129</v>
      </c>
      <c r="I91" s="412">
        <v>1327</v>
      </c>
      <c r="J91" s="412">
        <v>730</v>
      </c>
      <c r="K91" s="233">
        <v>20</v>
      </c>
      <c r="L91" s="214">
        <v>212.1</v>
      </c>
      <c r="M91" s="214">
        <v>166.9</v>
      </c>
      <c r="N91" s="214">
        <v>41.4</v>
      </c>
      <c r="O91" s="213">
        <v>1</v>
      </c>
      <c r="P91" s="538"/>
    </row>
    <row r="92" spans="1:16" ht="12.75" customHeight="1">
      <c r="A92" s="277"/>
      <c r="B92" s="278" t="s">
        <v>1214</v>
      </c>
      <c r="C92" s="233">
        <v>3708</v>
      </c>
      <c r="D92" s="233">
        <v>1783</v>
      </c>
      <c r="E92" s="233">
        <v>1876</v>
      </c>
      <c r="F92" s="233" t="s">
        <v>1632</v>
      </c>
      <c r="G92" s="233">
        <v>3443</v>
      </c>
      <c r="H92" s="412">
        <v>2503</v>
      </c>
      <c r="I92" s="412">
        <v>1515</v>
      </c>
      <c r="J92" s="412">
        <v>850</v>
      </c>
      <c r="K92" s="233">
        <v>66</v>
      </c>
      <c r="L92" s="214">
        <v>247.3</v>
      </c>
      <c r="M92" s="214">
        <v>191.6</v>
      </c>
      <c r="N92" s="214">
        <v>48.6</v>
      </c>
      <c r="O92" s="213">
        <v>3.4</v>
      </c>
      <c r="P92" s="538"/>
    </row>
    <row r="93" spans="1:16" ht="12.75" customHeight="1">
      <c r="A93" s="277"/>
      <c r="B93" s="278" t="s">
        <v>1086</v>
      </c>
      <c r="C93" s="233">
        <v>3938</v>
      </c>
      <c r="D93" s="233">
        <v>1937</v>
      </c>
      <c r="E93" s="233">
        <v>1952</v>
      </c>
      <c r="F93" s="233" t="s">
        <v>1632</v>
      </c>
      <c r="G93" s="233">
        <v>3861</v>
      </c>
      <c r="H93" s="412">
        <v>2723</v>
      </c>
      <c r="I93" s="412">
        <v>1636</v>
      </c>
      <c r="J93" s="412">
        <v>949</v>
      </c>
      <c r="K93" s="233">
        <v>66</v>
      </c>
      <c r="L93" s="214">
        <v>269.3</v>
      </c>
      <c r="M93" s="214">
        <v>207</v>
      </c>
      <c r="N93" s="214">
        <v>55.1</v>
      </c>
      <c r="O93" s="213">
        <v>3.4</v>
      </c>
      <c r="P93" s="538"/>
    </row>
    <row r="94" spans="1:16" ht="12.75" customHeight="1">
      <c r="A94" s="277"/>
      <c r="B94" s="278" t="s">
        <v>158</v>
      </c>
      <c r="C94" s="233">
        <v>4269</v>
      </c>
      <c r="D94" s="233">
        <v>2125</v>
      </c>
      <c r="E94" s="233">
        <v>1995</v>
      </c>
      <c r="F94" s="233" t="s">
        <v>1632</v>
      </c>
      <c r="G94" s="233">
        <v>4000</v>
      </c>
      <c r="H94" s="412">
        <v>3233</v>
      </c>
      <c r="I94" s="412">
        <v>1824</v>
      </c>
      <c r="J94" s="412">
        <v>1174</v>
      </c>
      <c r="K94" s="233">
        <v>131</v>
      </c>
      <c r="L94" s="214">
        <v>308.3</v>
      </c>
      <c r="M94" s="214">
        <v>228.8</v>
      </c>
      <c r="N94" s="214">
        <v>67.400000000000006</v>
      </c>
      <c r="O94" s="213">
        <v>6.4</v>
      </c>
      <c r="P94" s="538"/>
    </row>
    <row r="95" spans="1:16" s="295" customFormat="1" ht="12.75" customHeight="1">
      <c r="A95" s="280"/>
      <c r="B95" s="691" t="s">
        <v>1375</v>
      </c>
      <c r="C95" s="214">
        <v>98.3</v>
      </c>
      <c r="D95" s="214">
        <v>102.2</v>
      </c>
      <c r="E95" s="214">
        <v>92.4</v>
      </c>
      <c r="F95" s="214" t="s">
        <v>656</v>
      </c>
      <c r="G95" s="214">
        <v>122.7</v>
      </c>
      <c r="H95" s="214">
        <v>96.4</v>
      </c>
      <c r="I95" s="214">
        <v>103.8</v>
      </c>
      <c r="J95" s="214">
        <v>96.4</v>
      </c>
      <c r="K95" s="214">
        <v>72</v>
      </c>
      <c r="L95" s="214">
        <v>99.2</v>
      </c>
      <c r="M95" s="214">
        <v>102.8</v>
      </c>
      <c r="N95" s="214">
        <v>100.9</v>
      </c>
      <c r="O95" s="806">
        <v>65.3</v>
      </c>
      <c r="P95" s="284"/>
    </row>
    <row r="96" spans="1:16" s="295" customFormat="1" ht="12.75" customHeight="1">
      <c r="A96" s="280"/>
      <c r="B96" s="691"/>
      <c r="C96" s="809"/>
      <c r="D96" s="809"/>
      <c r="E96" s="809"/>
      <c r="F96" s="809"/>
      <c r="G96" s="809"/>
      <c r="H96" s="809"/>
      <c r="I96" s="809"/>
      <c r="J96" s="809"/>
      <c r="K96" s="809"/>
      <c r="L96" s="809"/>
      <c r="M96" s="809"/>
      <c r="N96" s="809"/>
      <c r="O96" s="806"/>
      <c r="P96" s="284"/>
    </row>
    <row r="97" spans="1:16" s="612" customFormat="1" ht="12.75" customHeight="1">
      <c r="A97" s="550">
        <v>2016</v>
      </c>
      <c r="B97" s="551" t="s">
        <v>1574</v>
      </c>
      <c r="C97" s="412">
        <v>236</v>
      </c>
      <c r="D97" s="412" t="s">
        <v>656</v>
      </c>
      <c r="E97" s="412" t="s">
        <v>656</v>
      </c>
      <c r="F97" s="412" t="s">
        <v>1632</v>
      </c>
      <c r="G97" s="412">
        <v>314</v>
      </c>
      <c r="H97" s="412">
        <v>178</v>
      </c>
      <c r="I97" s="412">
        <v>117</v>
      </c>
      <c r="J97" s="412">
        <v>26</v>
      </c>
      <c r="K97" s="224">
        <v>24</v>
      </c>
      <c r="L97" s="264">
        <v>18.5</v>
      </c>
      <c r="M97" s="264">
        <v>15.2</v>
      </c>
      <c r="N97" s="264">
        <v>1.7</v>
      </c>
      <c r="O97" s="721">
        <v>1</v>
      </c>
      <c r="P97" s="613"/>
    </row>
    <row r="98" spans="1:16" s="612" customFormat="1" ht="12.75" customHeight="1">
      <c r="A98" s="550"/>
      <c r="B98" s="645" t="s">
        <v>1208</v>
      </c>
      <c r="C98" s="412">
        <v>393</v>
      </c>
      <c r="D98" s="412" t="s">
        <v>656</v>
      </c>
      <c r="E98" s="412" t="s">
        <v>656</v>
      </c>
      <c r="F98" s="412" t="s">
        <v>1632</v>
      </c>
      <c r="G98" s="412">
        <v>705</v>
      </c>
      <c r="H98" s="412">
        <v>381</v>
      </c>
      <c r="I98" s="412">
        <v>246</v>
      </c>
      <c r="J98" s="412">
        <v>100</v>
      </c>
      <c r="K98" s="224">
        <v>24</v>
      </c>
      <c r="L98" s="264">
        <v>39.799999999999997</v>
      </c>
      <c r="M98" s="264">
        <v>32.5</v>
      </c>
      <c r="N98" s="264">
        <v>5.8</v>
      </c>
      <c r="O98" s="721">
        <v>1</v>
      </c>
      <c r="P98" s="613"/>
    </row>
    <row r="99" spans="1:16" s="295" customFormat="1" ht="12.75" customHeight="1">
      <c r="A99" s="277"/>
      <c r="B99" s="278" t="s">
        <v>1209</v>
      </c>
      <c r="C99" s="233">
        <v>951</v>
      </c>
      <c r="D99" s="412" t="s">
        <v>656</v>
      </c>
      <c r="E99" s="412" t="s">
        <v>656</v>
      </c>
      <c r="F99" s="233" t="s">
        <v>1632</v>
      </c>
      <c r="G99" s="233">
        <v>970</v>
      </c>
      <c r="H99" s="412">
        <v>783</v>
      </c>
      <c r="I99" s="233">
        <v>379</v>
      </c>
      <c r="J99" s="233">
        <v>369</v>
      </c>
      <c r="K99" s="216">
        <v>24</v>
      </c>
      <c r="L99" s="214">
        <v>74.900000000000006</v>
      </c>
      <c r="M99" s="214">
        <v>51.5</v>
      </c>
      <c r="N99" s="214">
        <v>23.5</v>
      </c>
      <c r="O99" s="722">
        <v>1</v>
      </c>
      <c r="P99" s="284"/>
    </row>
    <row r="100" spans="1:16" s="295" customFormat="1" ht="12.75" customHeight="1">
      <c r="A100" s="277"/>
      <c r="B100" s="278" t="s">
        <v>1210</v>
      </c>
      <c r="C100" s="233">
        <v>1314</v>
      </c>
      <c r="D100" s="412" t="s">
        <v>656</v>
      </c>
      <c r="E100" s="412" t="s">
        <v>656</v>
      </c>
      <c r="F100" s="233" t="s">
        <v>1632</v>
      </c>
      <c r="G100" s="233">
        <v>1301</v>
      </c>
      <c r="H100" s="412">
        <v>1127</v>
      </c>
      <c r="I100" s="412">
        <v>510</v>
      </c>
      <c r="J100" s="412">
        <v>512</v>
      </c>
      <c r="K100" s="216">
        <v>24</v>
      </c>
      <c r="L100" s="214">
        <v>105.4</v>
      </c>
      <c r="M100" s="264">
        <v>67.3</v>
      </c>
      <c r="N100" s="264">
        <v>33.4</v>
      </c>
      <c r="O100" s="722">
        <v>1</v>
      </c>
      <c r="P100" s="284"/>
    </row>
    <row r="101" spans="1:16" s="295" customFormat="1" ht="12.75" customHeight="1">
      <c r="A101" s="277"/>
      <c r="B101" s="278" t="s">
        <v>1211</v>
      </c>
      <c r="C101" s="233">
        <v>1647</v>
      </c>
      <c r="D101" s="412" t="s">
        <v>656</v>
      </c>
      <c r="E101" s="412" t="s">
        <v>656</v>
      </c>
      <c r="F101" s="233" t="s">
        <v>1632</v>
      </c>
      <c r="G101" s="233">
        <v>1776</v>
      </c>
      <c r="H101" s="412">
        <v>1367</v>
      </c>
      <c r="I101" s="412">
        <v>642</v>
      </c>
      <c r="J101" s="412">
        <v>619</v>
      </c>
      <c r="K101" s="216">
        <v>24</v>
      </c>
      <c r="L101" s="214">
        <v>129.30000000000001</v>
      </c>
      <c r="M101" s="264">
        <v>84</v>
      </c>
      <c r="N101" s="264">
        <v>40.5</v>
      </c>
      <c r="O101" s="722">
        <v>1</v>
      </c>
      <c r="P101" s="284"/>
    </row>
    <row r="102" spans="1:16" s="295" customFormat="1" ht="12.75" customHeight="1">
      <c r="A102" s="277"/>
      <c r="B102" s="278" t="s">
        <v>159</v>
      </c>
      <c r="C102" s="233">
        <v>2209</v>
      </c>
      <c r="D102" s="412" t="s">
        <v>656</v>
      </c>
      <c r="E102" s="412" t="s">
        <v>656</v>
      </c>
      <c r="F102" s="233" t="s">
        <v>1632</v>
      </c>
      <c r="G102" s="233">
        <v>1999</v>
      </c>
      <c r="H102" s="412">
        <v>1851</v>
      </c>
      <c r="I102" s="412">
        <v>766</v>
      </c>
      <c r="J102" s="412">
        <v>976</v>
      </c>
      <c r="K102" s="216">
        <v>24</v>
      </c>
      <c r="L102" s="214">
        <v>164.6</v>
      </c>
      <c r="M102" s="264">
        <v>100.7</v>
      </c>
      <c r="N102" s="264">
        <v>58.7</v>
      </c>
      <c r="O102" s="722">
        <v>1</v>
      </c>
      <c r="P102" s="284"/>
    </row>
    <row r="103" spans="1:16" s="295" customFormat="1" ht="12.75" customHeight="1">
      <c r="A103" s="277"/>
      <c r="B103" s="278" t="s">
        <v>1212</v>
      </c>
      <c r="C103" s="233">
        <v>2662</v>
      </c>
      <c r="D103" s="412" t="s">
        <v>656</v>
      </c>
      <c r="E103" s="412" t="s">
        <v>656</v>
      </c>
      <c r="F103" s="233">
        <v>36</v>
      </c>
      <c r="G103" s="233">
        <v>2267</v>
      </c>
      <c r="H103" s="412">
        <v>2113</v>
      </c>
      <c r="I103" s="412">
        <v>863</v>
      </c>
      <c r="J103" s="412">
        <v>1111</v>
      </c>
      <c r="K103" s="216">
        <v>52</v>
      </c>
      <c r="L103" s="214">
        <v>187.1</v>
      </c>
      <c r="M103" s="264">
        <v>113.4</v>
      </c>
      <c r="N103" s="264">
        <v>67.099999999999994</v>
      </c>
      <c r="O103" s="722">
        <v>2.2999999999999998</v>
      </c>
      <c r="P103" s="284"/>
    </row>
    <row r="104" spans="1:16" s="295" customFormat="1" ht="12.75" customHeight="1">
      <c r="A104" s="277"/>
      <c r="B104" s="276" t="s">
        <v>1213</v>
      </c>
      <c r="C104" s="233">
        <v>3369</v>
      </c>
      <c r="D104" s="412" t="s">
        <v>656</v>
      </c>
      <c r="E104" s="412" t="s">
        <v>656</v>
      </c>
      <c r="F104" s="233">
        <v>36</v>
      </c>
      <c r="G104" s="233">
        <v>2987</v>
      </c>
      <c r="H104" s="412">
        <v>2338</v>
      </c>
      <c r="I104" s="412">
        <v>987</v>
      </c>
      <c r="J104" s="412">
        <v>1187</v>
      </c>
      <c r="K104" s="216">
        <v>77</v>
      </c>
      <c r="L104" s="214">
        <v>210.7</v>
      </c>
      <c r="M104" s="264">
        <v>129.5</v>
      </c>
      <c r="N104" s="264">
        <v>73.400000000000006</v>
      </c>
      <c r="O104" s="722">
        <v>3.7</v>
      </c>
      <c r="P104" s="284"/>
    </row>
    <row r="105" spans="1:16" s="295" customFormat="1" ht="12.75" customHeight="1">
      <c r="A105" s="277"/>
      <c r="B105" s="276" t="s">
        <v>654</v>
      </c>
      <c r="C105" s="233">
        <v>4056</v>
      </c>
      <c r="D105" s="412" t="s">
        <v>656</v>
      </c>
      <c r="E105" s="412" t="s">
        <v>656</v>
      </c>
      <c r="F105" s="233">
        <v>36</v>
      </c>
      <c r="G105" s="233">
        <v>3305</v>
      </c>
      <c r="H105" s="412">
        <v>2820</v>
      </c>
      <c r="I105" s="412">
        <v>1123</v>
      </c>
      <c r="J105" s="412">
        <v>1533</v>
      </c>
      <c r="K105" s="216">
        <v>77</v>
      </c>
      <c r="L105" s="214">
        <v>248.9</v>
      </c>
      <c r="M105" s="264">
        <v>147.30000000000001</v>
      </c>
      <c r="N105" s="264">
        <v>93.6</v>
      </c>
      <c r="O105" s="722">
        <v>3.7</v>
      </c>
      <c r="P105" s="284"/>
    </row>
    <row r="106" spans="1:16" s="295" customFormat="1" ht="12.75" customHeight="1">
      <c r="A106" s="277"/>
      <c r="B106" s="278" t="s">
        <v>1214</v>
      </c>
      <c r="C106" s="233">
        <v>4365</v>
      </c>
      <c r="D106" s="412" t="s">
        <v>656</v>
      </c>
      <c r="E106" s="412" t="s">
        <v>656</v>
      </c>
      <c r="F106" s="233">
        <v>36</v>
      </c>
      <c r="G106" s="233">
        <v>3883</v>
      </c>
      <c r="H106" s="412">
        <v>3015</v>
      </c>
      <c r="I106" s="412">
        <v>1257</v>
      </c>
      <c r="J106" s="412">
        <v>1587</v>
      </c>
      <c r="K106" s="216">
        <v>77</v>
      </c>
      <c r="L106" s="214">
        <v>270.7</v>
      </c>
      <c r="M106" s="264">
        <v>165.4</v>
      </c>
      <c r="N106" s="264">
        <v>96.9</v>
      </c>
      <c r="O106" s="722">
        <v>3.7</v>
      </c>
      <c r="P106" s="284"/>
    </row>
    <row r="107" spans="1:16" s="295" customFormat="1" ht="12.75" customHeight="1">
      <c r="A107" s="277"/>
      <c r="B107" s="278" t="s">
        <v>1086</v>
      </c>
      <c r="C107" s="233">
        <v>4783</v>
      </c>
      <c r="D107" s="412" t="s">
        <v>656</v>
      </c>
      <c r="E107" s="412" t="s">
        <v>656</v>
      </c>
      <c r="F107" s="233">
        <v>36</v>
      </c>
      <c r="G107" s="233">
        <v>4094</v>
      </c>
      <c r="H107" s="412">
        <v>3238</v>
      </c>
      <c r="I107" s="412">
        <v>1392</v>
      </c>
      <c r="J107" s="412">
        <v>1646</v>
      </c>
      <c r="K107" s="216">
        <v>106</v>
      </c>
      <c r="L107" s="214">
        <v>293.2</v>
      </c>
      <c r="M107" s="264">
        <v>183</v>
      </c>
      <c r="N107" s="412">
        <v>100.7</v>
      </c>
      <c r="O107" s="722">
        <v>4.9000000000000004</v>
      </c>
      <c r="P107" s="284"/>
    </row>
    <row r="108" spans="1:16" s="295" customFormat="1" ht="12.75" customHeight="1">
      <c r="A108" s="277"/>
      <c r="B108" s="278" t="s">
        <v>158</v>
      </c>
      <c r="C108" s="233">
        <v>5499</v>
      </c>
      <c r="D108" s="412" t="s">
        <v>656</v>
      </c>
      <c r="E108" s="412" t="s">
        <v>656</v>
      </c>
      <c r="F108" s="412">
        <v>178</v>
      </c>
      <c r="G108" s="412">
        <v>4172</v>
      </c>
      <c r="H108" s="412">
        <v>3583</v>
      </c>
      <c r="I108" s="412">
        <v>1537</v>
      </c>
      <c r="J108" s="412">
        <v>1846</v>
      </c>
      <c r="K108" s="224">
        <v>106</v>
      </c>
      <c r="L108" s="264">
        <v>324.60000000000002</v>
      </c>
      <c r="M108" s="264">
        <v>202.9</v>
      </c>
      <c r="N108" s="264">
        <v>112.2</v>
      </c>
      <c r="O108" s="722">
        <v>4.9000000000000004</v>
      </c>
      <c r="P108" s="284"/>
    </row>
    <row r="109" spans="1:16" s="295" customFormat="1" ht="12.75" customHeight="1">
      <c r="A109" s="280"/>
      <c r="B109" s="691" t="s">
        <v>1375</v>
      </c>
      <c r="C109" s="214">
        <v>128.80000000000001</v>
      </c>
      <c r="D109" s="214" t="s">
        <v>656</v>
      </c>
      <c r="E109" s="214" t="s">
        <v>656</v>
      </c>
      <c r="F109" s="214" t="s">
        <v>656</v>
      </c>
      <c r="G109" s="214">
        <v>104.3</v>
      </c>
      <c r="H109" s="214">
        <v>110.8</v>
      </c>
      <c r="I109" s="214">
        <v>84.3</v>
      </c>
      <c r="J109" s="214">
        <v>157.19999999999999</v>
      </c>
      <c r="K109" s="214">
        <v>80.900000000000006</v>
      </c>
      <c r="L109" s="214">
        <v>105.3</v>
      </c>
      <c r="M109" s="214">
        <v>88.7</v>
      </c>
      <c r="N109" s="214">
        <v>166.5</v>
      </c>
      <c r="O109" s="806">
        <v>76.599999999999994</v>
      </c>
      <c r="P109" s="284"/>
    </row>
    <row r="110" spans="1:16" s="295" customFormat="1" ht="12.75" customHeight="1">
      <c r="A110" s="280"/>
      <c r="B110" s="276"/>
      <c r="C110" s="233"/>
      <c r="D110" s="412"/>
      <c r="E110" s="412"/>
      <c r="F110" s="412"/>
      <c r="G110" s="412"/>
      <c r="H110" s="412"/>
      <c r="I110" s="412"/>
      <c r="J110" s="412"/>
      <c r="K110" s="224"/>
      <c r="L110" s="264"/>
      <c r="M110" s="264"/>
      <c r="N110" s="264"/>
      <c r="O110" s="722"/>
      <c r="P110" s="284"/>
    </row>
    <row r="111" spans="1:16" s="295" customFormat="1" ht="12.75" customHeight="1">
      <c r="A111" s="277">
        <v>2017</v>
      </c>
      <c r="B111" s="278" t="s">
        <v>1574</v>
      </c>
      <c r="C111" s="233">
        <v>975</v>
      </c>
      <c r="D111" s="412" t="s">
        <v>656</v>
      </c>
      <c r="E111" s="412" t="s">
        <v>656</v>
      </c>
      <c r="F111" s="412" t="s">
        <v>1632</v>
      </c>
      <c r="G111" s="412">
        <v>442</v>
      </c>
      <c r="H111" s="412">
        <v>230</v>
      </c>
      <c r="I111" s="412">
        <v>142</v>
      </c>
      <c r="J111" s="412">
        <v>90</v>
      </c>
      <c r="K111" s="224" t="s">
        <v>1632</v>
      </c>
      <c r="L111" s="264">
        <v>25.4</v>
      </c>
      <c r="M111" s="264">
        <v>19.5</v>
      </c>
      <c r="N111" s="264">
        <v>6</v>
      </c>
      <c r="O111" s="722" t="s">
        <v>1632</v>
      </c>
      <c r="P111" s="1407"/>
    </row>
    <row r="112" spans="1:16" s="295" customFormat="1" ht="12.75" customHeight="1">
      <c r="A112" s="277"/>
      <c r="B112" s="276" t="s">
        <v>1208</v>
      </c>
      <c r="C112" s="233">
        <v>1285</v>
      </c>
      <c r="D112" s="412" t="s">
        <v>656</v>
      </c>
      <c r="E112" s="412" t="s">
        <v>656</v>
      </c>
      <c r="F112" s="412" t="s">
        <v>1632</v>
      </c>
      <c r="G112" s="412">
        <v>900</v>
      </c>
      <c r="H112" s="412">
        <v>527</v>
      </c>
      <c r="I112" s="412">
        <v>313</v>
      </c>
      <c r="J112" s="412">
        <v>215</v>
      </c>
      <c r="K112" s="224" t="s">
        <v>1632</v>
      </c>
      <c r="L112" s="264">
        <v>55.6</v>
      </c>
      <c r="M112" s="264">
        <v>42.5</v>
      </c>
      <c r="N112" s="264">
        <v>13.2</v>
      </c>
      <c r="O112" s="722" t="s">
        <v>1632</v>
      </c>
      <c r="P112" s="1407"/>
    </row>
    <row r="113" spans="1:20" s="295" customFormat="1" ht="12.75" customHeight="1">
      <c r="A113" s="277"/>
      <c r="B113" s="278" t="s">
        <v>1209</v>
      </c>
      <c r="C113" s="233">
        <v>1571</v>
      </c>
      <c r="D113" s="412" t="s">
        <v>656</v>
      </c>
      <c r="E113" s="412" t="s">
        <v>656</v>
      </c>
      <c r="F113" s="412" t="s">
        <v>1632</v>
      </c>
      <c r="G113" s="412">
        <v>1242</v>
      </c>
      <c r="H113" s="412">
        <v>847</v>
      </c>
      <c r="I113" s="412">
        <v>456</v>
      </c>
      <c r="J113" s="412">
        <v>392</v>
      </c>
      <c r="K113" s="224" t="s">
        <v>1632</v>
      </c>
      <c r="L113" s="264">
        <v>85</v>
      </c>
      <c r="M113" s="264">
        <v>61.3</v>
      </c>
      <c r="N113" s="264">
        <v>23.8</v>
      </c>
      <c r="O113" s="722" t="s">
        <v>1632</v>
      </c>
      <c r="P113" s="1407"/>
    </row>
    <row r="114" spans="1:20" s="295" customFormat="1" ht="12.75" customHeight="1">
      <c r="A114" s="277"/>
      <c r="B114" s="278" t="s">
        <v>1210</v>
      </c>
      <c r="C114" s="233">
        <v>1863</v>
      </c>
      <c r="D114" s="412" t="s">
        <v>656</v>
      </c>
      <c r="E114" s="412" t="s">
        <v>656</v>
      </c>
      <c r="F114" s="412" t="s">
        <v>1632</v>
      </c>
      <c r="G114" s="412">
        <v>1852</v>
      </c>
      <c r="H114" s="412">
        <v>1197</v>
      </c>
      <c r="I114" s="412">
        <v>573</v>
      </c>
      <c r="J114" s="412">
        <v>624</v>
      </c>
      <c r="K114" s="224" t="s">
        <v>1632</v>
      </c>
      <c r="L114" s="264">
        <v>112.2</v>
      </c>
      <c r="M114" s="264">
        <v>76.900000000000006</v>
      </c>
      <c r="N114" s="264">
        <v>35.299999999999997</v>
      </c>
      <c r="O114" s="722" t="s">
        <v>1632</v>
      </c>
      <c r="P114" s="1407"/>
    </row>
    <row r="115" spans="1:20" s="295" customFormat="1" ht="12.75" customHeight="1">
      <c r="A115" s="277"/>
      <c r="B115" s="278" t="s">
        <v>1211</v>
      </c>
      <c r="C115" s="412">
        <v>2573</v>
      </c>
      <c r="D115" s="412" t="s">
        <v>656</v>
      </c>
      <c r="E115" s="412" t="s">
        <v>656</v>
      </c>
      <c r="F115" s="412" t="s">
        <v>1632</v>
      </c>
      <c r="G115" s="412">
        <v>2138</v>
      </c>
      <c r="H115" s="412">
        <v>1520</v>
      </c>
      <c r="I115" s="412">
        <v>714</v>
      </c>
      <c r="J115" s="412">
        <v>802</v>
      </c>
      <c r="K115" s="224" t="s">
        <v>1632</v>
      </c>
      <c r="L115" s="264">
        <v>142.6</v>
      </c>
      <c r="M115" s="264">
        <v>96.2</v>
      </c>
      <c r="N115" s="264">
        <v>46.3</v>
      </c>
      <c r="O115" s="721" t="s">
        <v>1632</v>
      </c>
      <c r="P115" s="1407"/>
    </row>
    <row r="116" spans="1:20" s="295" customFormat="1" ht="12.75" customHeight="1">
      <c r="A116" s="277"/>
      <c r="B116" s="278" t="s">
        <v>159</v>
      </c>
      <c r="C116" s="233">
        <v>3258</v>
      </c>
      <c r="D116" s="412" t="s">
        <v>656</v>
      </c>
      <c r="E116" s="412" t="s">
        <v>656</v>
      </c>
      <c r="F116" s="412" t="s">
        <v>1632</v>
      </c>
      <c r="G116" s="412">
        <v>2780</v>
      </c>
      <c r="H116" s="412">
        <v>1760</v>
      </c>
      <c r="I116" s="412">
        <v>836</v>
      </c>
      <c r="J116" s="412">
        <v>920</v>
      </c>
      <c r="K116" s="224" t="s">
        <v>1632</v>
      </c>
      <c r="L116" s="264">
        <v>165.6</v>
      </c>
      <c r="M116" s="264">
        <v>113.1</v>
      </c>
      <c r="N116" s="264">
        <v>52.2</v>
      </c>
      <c r="O116" s="722" t="s">
        <v>1632</v>
      </c>
      <c r="P116" s="1407"/>
    </row>
    <row r="117" spans="1:20" s="295" customFormat="1" ht="12.75" customHeight="1">
      <c r="A117" s="277"/>
      <c r="B117" s="278" t="s">
        <v>1212</v>
      </c>
      <c r="C117" s="233">
        <v>3750</v>
      </c>
      <c r="D117" s="412" t="s">
        <v>656</v>
      </c>
      <c r="E117" s="412" t="s">
        <v>656</v>
      </c>
      <c r="F117" s="412" t="s">
        <v>1632</v>
      </c>
      <c r="G117" s="412">
        <v>3072</v>
      </c>
      <c r="H117" s="412">
        <v>2212</v>
      </c>
      <c r="I117" s="412">
        <v>953</v>
      </c>
      <c r="J117" s="412">
        <v>1252</v>
      </c>
      <c r="K117" s="224" t="s">
        <v>1632</v>
      </c>
      <c r="L117" s="264">
        <v>202.2</v>
      </c>
      <c r="M117" s="264">
        <v>129.80000000000001</v>
      </c>
      <c r="N117" s="264">
        <v>72.099999999999994</v>
      </c>
      <c r="O117" s="722" t="s">
        <v>1632</v>
      </c>
      <c r="P117" s="1407"/>
    </row>
    <row r="118" spans="1:20" s="295" customFormat="1" ht="12.75" customHeight="1">
      <c r="A118" s="277"/>
      <c r="B118" s="276" t="s">
        <v>1213</v>
      </c>
      <c r="C118" s="233">
        <v>4157</v>
      </c>
      <c r="D118" s="412" t="s">
        <v>656</v>
      </c>
      <c r="E118" s="412" t="s">
        <v>656</v>
      </c>
      <c r="F118" s="412" t="s">
        <v>1632</v>
      </c>
      <c r="G118" s="412">
        <v>3459</v>
      </c>
      <c r="H118" s="412">
        <v>2521</v>
      </c>
      <c r="I118" s="412">
        <v>1075</v>
      </c>
      <c r="J118" s="412">
        <v>1394</v>
      </c>
      <c r="K118" s="224">
        <v>30</v>
      </c>
      <c r="L118" s="264">
        <v>232.2</v>
      </c>
      <c r="M118" s="264">
        <v>139.19999999999999</v>
      </c>
      <c r="N118" s="264">
        <v>83.1</v>
      </c>
      <c r="O118" s="722">
        <v>1.5</v>
      </c>
      <c r="P118" s="1407"/>
    </row>
    <row r="119" spans="1:20" s="295" customFormat="1" ht="12.75" customHeight="1">
      <c r="A119" s="277"/>
      <c r="B119" s="276" t="s">
        <v>654</v>
      </c>
      <c r="C119" s="233">
        <v>4650</v>
      </c>
      <c r="D119" s="412" t="s">
        <v>656</v>
      </c>
      <c r="E119" s="412" t="s">
        <v>656</v>
      </c>
      <c r="F119" s="412" t="s">
        <v>1632</v>
      </c>
      <c r="G119" s="412">
        <v>3826</v>
      </c>
      <c r="H119" s="412">
        <v>2685</v>
      </c>
      <c r="I119" s="412">
        <v>1196</v>
      </c>
      <c r="J119" s="412">
        <v>1436</v>
      </c>
      <c r="K119" s="224">
        <v>30</v>
      </c>
      <c r="L119" s="264">
        <v>251.3</v>
      </c>
      <c r="M119" s="264">
        <v>162.69999999999999</v>
      </c>
      <c r="N119" s="264">
        <v>86</v>
      </c>
      <c r="O119" s="722">
        <v>1.5</v>
      </c>
      <c r="P119" s="1407"/>
    </row>
    <row r="120" spans="1:20" s="295" customFormat="1" ht="12.75" customHeight="1">
      <c r="A120" s="277"/>
      <c r="B120" s="278" t="s">
        <v>1214</v>
      </c>
      <c r="C120" s="233">
        <v>5194</v>
      </c>
      <c r="D120" s="412" t="s">
        <v>656</v>
      </c>
      <c r="E120" s="412" t="s">
        <v>656</v>
      </c>
      <c r="F120" s="412" t="s">
        <v>1632</v>
      </c>
      <c r="G120" s="412">
        <v>4243</v>
      </c>
      <c r="H120" s="412">
        <v>3061</v>
      </c>
      <c r="I120" s="412">
        <v>1316</v>
      </c>
      <c r="J120" s="412">
        <v>1617</v>
      </c>
      <c r="K120" s="224">
        <v>105</v>
      </c>
      <c r="L120" s="264">
        <v>282.39999999999998</v>
      </c>
      <c r="M120" s="264">
        <v>179.3</v>
      </c>
      <c r="N120" s="264">
        <v>96.8</v>
      </c>
      <c r="O120" s="722">
        <v>5.2</v>
      </c>
      <c r="P120" s="284"/>
    </row>
    <row r="121" spans="1:20" s="295" customFormat="1" ht="12.75" customHeight="1">
      <c r="A121" s="277"/>
      <c r="B121" s="278" t="s">
        <v>1086</v>
      </c>
      <c r="C121" s="233">
        <v>5619</v>
      </c>
      <c r="D121" s="412" t="s">
        <v>656</v>
      </c>
      <c r="E121" s="412" t="s">
        <v>656</v>
      </c>
      <c r="F121" s="412">
        <v>41</v>
      </c>
      <c r="G121" s="412">
        <v>4446</v>
      </c>
      <c r="H121" s="412">
        <v>3759</v>
      </c>
      <c r="I121" s="412">
        <v>1478</v>
      </c>
      <c r="J121" s="412">
        <v>2118</v>
      </c>
      <c r="K121" s="224">
        <v>105</v>
      </c>
      <c r="L121" s="264">
        <v>334</v>
      </c>
      <c r="M121" s="264">
        <v>200.8</v>
      </c>
      <c r="N121" s="264">
        <v>125.5</v>
      </c>
      <c r="O121" s="722">
        <v>5.2</v>
      </c>
      <c r="P121" s="284"/>
    </row>
    <row r="122" spans="1:20" s="295" customFormat="1" ht="12.75" customHeight="1">
      <c r="A122" s="277"/>
      <c r="B122" s="278" t="s">
        <v>158</v>
      </c>
      <c r="C122" s="233">
        <v>5983</v>
      </c>
      <c r="D122" s="412" t="s">
        <v>656</v>
      </c>
      <c r="E122" s="412" t="s">
        <v>656</v>
      </c>
      <c r="F122" s="412">
        <v>101</v>
      </c>
      <c r="G122" s="412">
        <v>4643</v>
      </c>
      <c r="H122" s="412">
        <v>4000</v>
      </c>
      <c r="I122" s="412">
        <v>1601</v>
      </c>
      <c r="J122" s="412">
        <v>2236</v>
      </c>
      <c r="K122" s="224">
        <v>105</v>
      </c>
      <c r="L122" s="264">
        <v>358.4</v>
      </c>
      <c r="M122" s="264">
        <v>217.3</v>
      </c>
      <c r="N122" s="264">
        <v>133.4</v>
      </c>
      <c r="O122" s="722">
        <v>5.2</v>
      </c>
      <c r="P122" s="284"/>
    </row>
    <row r="123" spans="1:20" s="295" customFormat="1" ht="12.75" customHeight="1">
      <c r="A123" s="280"/>
      <c r="B123" s="691" t="s">
        <v>1375</v>
      </c>
      <c r="C123" s="214">
        <v>108.8</v>
      </c>
      <c r="D123" s="412" t="s">
        <v>656</v>
      </c>
      <c r="E123" s="214" t="s">
        <v>656</v>
      </c>
      <c r="F123" s="264">
        <v>56.7</v>
      </c>
      <c r="G123" s="264">
        <v>111.3</v>
      </c>
      <c r="H123" s="264">
        <v>111.6</v>
      </c>
      <c r="I123" s="412">
        <v>104.2</v>
      </c>
      <c r="J123" s="412">
        <v>121.1</v>
      </c>
      <c r="K123" s="264">
        <v>99.1</v>
      </c>
      <c r="L123" s="264">
        <v>110.4</v>
      </c>
      <c r="M123" s="264">
        <v>107.1</v>
      </c>
      <c r="N123" s="264">
        <v>119</v>
      </c>
      <c r="O123" s="722">
        <v>105.1</v>
      </c>
      <c r="P123" s="284"/>
    </row>
    <row r="124" spans="1:20" s="295" customFormat="1" ht="12.75" customHeight="1">
      <c r="A124" s="280"/>
      <c r="B124" s="276"/>
      <c r="C124" s="233"/>
      <c r="D124" s="233"/>
      <c r="E124" s="233"/>
      <c r="F124" s="233"/>
      <c r="G124" s="233"/>
      <c r="H124" s="412"/>
      <c r="I124" s="233"/>
      <c r="J124" s="233"/>
      <c r="K124" s="216"/>
      <c r="L124" s="214"/>
      <c r="M124" s="214"/>
      <c r="N124" s="214"/>
      <c r="O124" s="722"/>
      <c r="P124" s="284"/>
    </row>
    <row r="125" spans="1:20" s="295" customFormat="1" ht="12.75" customHeight="1">
      <c r="A125" s="277">
        <v>2018</v>
      </c>
      <c r="B125" s="278" t="s">
        <v>1574</v>
      </c>
      <c r="C125" s="233">
        <v>247</v>
      </c>
      <c r="D125" s="233">
        <v>150</v>
      </c>
      <c r="E125" s="233">
        <v>96</v>
      </c>
      <c r="F125" s="233" t="s">
        <v>1632</v>
      </c>
      <c r="G125" s="233">
        <v>195</v>
      </c>
      <c r="H125" s="412">
        <v>176</v>
      </c>
      <c r="I125" s="233">
        <v>143</v>
      </c>
      <c r="J125" s="233">
        <v>33</v>
      </c>
      <c r="K125" s="216" t="s">
        <v>1632</v>
      </c>
      <c r="L125" s="214">
        <v>22</v>
      </c>
      <c r="M125" s="214">
        <v>19.2</v>
      </c>
      <c r="N125" s="214">
        <v>2.8</v>
      </c>
      <c r="O125" s="722" t="s">
        <v>1632</v>
      </c>
      <c r="P125" s="284"/>
      <c r="Q125" s="925"/>
      <c r="R125" s="926"/>
      <c r="S125" s="926"/>
      <c r="T125" s="925"/>
    </row>
    <row r="126" spans="1:20" s="295" customFormat="1" ht="12.75" customHeight="1">
      <c r="A126" s="277"/>
      <c r="B126" s="276" t="s">
        <v>1208</v>
      </c>
      <c r="C126" s="233">
        <v>477</v>
      </c>
      <c r="D126" s="233">
        <v>313</v>
      </c>
      <c r="E126" s="233">
        <v>163</v>
      </c>
      <c r="F126" s="233" t="s">
        <v>1632</v>
      </c>
      <c r="G126" s="233">
        <v>357</v>
      </c>
      <c r="H126" s="412">
        <v>432</v>
      </c>
      <c r="I126" s="233">
        <v>287</v>
      </c>
      <c r="J126" s="233">
        <v>144</v>
      </c>
      <c r="K126" s="216" t="s">
        <v>1632</v>
      </c>
      <c r="L126" s="214">
        <v>48.4</v>
      </c>
      <c r="M126" s="214">
        <v>38.799999999999997</v>
      </c>
      <c r="N126" s="214">
        <v>9.4</v>
      </c>
      <c r="O126" s="722" t="s">
        <v>1632</v>
      </c>
      <c r="P126" s="284"/>
      <c r="Q126" s="925"/>
      <c r="R126" s="926"/>
      <c r="S126" s="926"/>
      <c r="T126" s="925"/>
    </row>
    <row r="127" spans="1:20" s="295" customFormat="1" ht="12.75" customHeight="1">
      <c r="A127" s="277"/>
      <c r="B127" s="278" t="s">
        <v>1209</v>
      </c>
      <c r="C127" s="233">
        <v>895</v>
      </c>
      <c r="D127" s="233">
        <v>535</v>
      </c>
      <c r="E127" s="233">
        <v>358</v>
      </c>
      <c r="F127" s="233" t="s">
        <v>1632</v>
      </c>
      <c r="G127" s="233">
        <v>758</v>
      </c>
      <c r="H127" s="412">
        <v>704</v>
      </c>
      <c r="I127" s="233">
        <v>428</v>
      </c>
      <c r="J127" s="233">
        <v>275</v>
      </c>
      <c r="K127" s="216" t="s">
        <v>1632</v>
      </c>
      <c r="L127" s="214">
        <v>74.599999999999994</v>
      </c>
      <c r="M127" s="214">
        <v>57.5</v>
      </c>
      <c r="N127" s="214">
        <v>16.899999999999999</v>
      </c>
      <c r="O127" s="722" t="s">
        <v>1632</v>
      </c>
      <c r="P127" s="284"/>
      <c r="Q127" s="925"/>
      <c r="R127" s="926"/>
      <c r="S127" s="926"/>
      <c r="T127" s="925"/>
    </row>
    <row r="128" spans="1:20" s="295" customFormat="1" ht="12.75" customHeight="1">
      <c r="A128" s="277"/>
      <c r="B128" s="278" t="s">
        <v>1210</v>
      </c>
      <c r="C128" s="233">
        <v>1356</v>
      </c>
      <c r="D128" s="233">
        <v>753</v>
      </c>
      <c r="E128" s="233">
        <v>601</v>
      </c>
      <c r="F128" s="233" t="s">
        <v>1632</v>
      </c>
      <c r="G128" s="233">
        <v>1124</v>
      </c>
      <c r="H128" s="412">
        <v>1086</v>
      </c>
      <c r="I128" s="233">
        <v>539</v>
      </c>
      <c r="J128" s="233">
        <v>512</v>
      </c>
      <c r="K128" s="216">
        <v>34</v>
      </c>
      <c r="L128" s="264">
        <v>104.5</v>
      </c>
      <c r="M128" s="214">
        <v>72</v>
      </c>
      <c r="N128" s="214">
        <v>30.8</v>
      </c>
      <c r="O128" s="722">
        <v>1.5</v>
      </c>
      <c r="P128" s="284"/>
      <c r="Q128" s="925"/>
      <c r="R128" s="926"/>
      <c r="S128" s="926"/>
      <c r="T128" s="925"/>
    </row>
    <row r="129" spans="1:21" s="295" customFormat="1" ht="12.75" customHeight="1">
      <c r="A129" s="277"/>
      <c r="B129" s="278" t="s">
        <v>1211</v>
      </c>
      <c r="C129" s="233">
        <v>1936</v>
      </c>
      <c r="D129" s="233">
        <v>983</v>
      </c>
      <c r="E129" s="233">
        <v>951</v>
      </c>
      <c r="F129" s="233" t="s">
        <v>1632</v>
      </c>
      <c r="G129" s="233">
        <v>1618</v>
      </c>
      <c r="H129" s="412">
        <v>1278</v>
      </c>
      <c r="I129" s="233">
        <v>670</v>
      </c>
      <c r="J129" s="233">
        <v>573</v>
      </c>
      <c r="K129" s="216">
        <v>34</v>
      </c>
      <c r="L129" s="264">
        <v>125.4</v>
      </c>
      <c r="M129" s="214">
        <v>88.6</v>
      </c>
      <c r="N129" s="214">
        <v>35.1</v>
      </c>
      <c r="O129" s="722">
        <v>1.5</v>
      </c>
      <c r="P129" s="284"/>
      <c r="Q129" s="925"/>
      <c r="R129" s="926"/>
      <c r="S129" s="926"/>
      <c r="T129" s="925"/>
    </row>
    <row r="130" spans="1:21" s="295" customFormat="1" ht="12.75" customHeight="1">
      <c r="A130" s="277"/>
      <c r="B130" s="278" t="s">
        <v>159</v>
      </c>
      <c r="C130" s="740">
        <v>2407</v>
      </c>
      <c r="D130" s="740">
        <v>1205</v>
      </c>
      <c r="E130" s="740">
        <v>1198</v>
      </c>
      <c r="F130" s="740" t="s">
        <v>1632</v>
      </c>
      <c r="G130" s="740">
        <v>2149</v>
      </c>
      <c r="H130" s="1611">
        <v>1643</v>
      </c>
      <c r="I130" s="740">
        <v>771</v>
      </c>
      <c r="J130" s="740">
        <v>837</v>
      </c>
      <c r="K130" s="730">
        <v>34</v>
      </c>
      <c r="L130" s="720">
        <v>153.1</v>
      </c>
      <c r="M130" s="741">
        <v>101.5</v>
      </c>
      <c r="N130" s="741">
        <v>49.9</v>
      </c>
      <c r="O130" s="722">
        <v>1.5</v>
      </c>
      <c r="P130" s="284"/>
      <c r="Q130" s="925"/>
      <c r="R130" s="926"/>
      <c r="S130" s="926"/>
      <c r="T130" s="925"/>
    </row>
    <row r="131" spans="1:21" s="295" customFormat="1" ht="12.75" customHeight="1">
      <c r="A131" s="277"/>
      <c r="B131" s="278" t="s">
        <v>1212</v>
      </c>
      <c r="C131" s="233">
        <v>2796</v>
      </c>
      <c r="D131" s="233">
        <v>1425</v>
      </c>
      <c r="E131" s="233">
        <v>1365</v>
      </c>
      <c r="F131" s="233" t="s">
        <v>1632</v>
      </c>
      <c r="G131" s="233">
        <v>2499</v>
      </c>
      <c r="H131" s="412">
        <v>2080</v>
      </c>
      <c r="I131" s="233">
        <v>944</v>
      </c>
      <c r="J131" s="233">
        <v>1101</v>
      </c>
      <c r="K131" s="216">
        <v>34</v>
      </c>
      <c r="L131" s="264">
        <v>190</v>
      </c>
      <c r="M131" s="214">
        <v>124.1</v>
      </c>
      <c r="N131" s="214">
        <v>64.2</v>
      </c>
      <c r="O131" s="722">
        <v>1.5</v>
      </c>
      <c r="P131" s="284"/>
      <c r="Q131" s="925"/>
      <c r="R131" s="926"/>
      <c r="S131" s="926"/>
      <c r="T131" s="925"/>
    </row>
    <row r="132" spans="1:21" s="295" customFormat="1" ht="12.75" customHeight="1">
      <c r="A132" s="277"/>
      <c r="B132" s="276" t="s">
        <v>1213</v>
      </c>
      <c r="C132" s="233">
        <v>4072</v>
      </c>
      <c r="D132" s="233">
        <v>1657</v>
      </c>
      <c r="E132" s="233">
        <v>2409</v>
      </c>
      <c r="F132" s="233" t="s">
        <v>1632</v>
      </c>
      <c r="G132" s="233">
        <v>3458</v>
      </c>
      <c r="H132" s="412">
        <v>2459</v>
      </c>
      <c r="I132" s="233">
        <v>1075</v>
      </c>
      <c r="J132" s="233">
        <v>1288</v>
      </c>
      <c r="K132" s="216">
        <v>83</v>
      </c>
      <c r="L132" s="264">
        <v>222</v>
      </c>
      <c r="M132" s="214">
        <v>141.5</v>
      </c>
      <c r="N132" s="214">
        <v>75.900000000000006</v>
      </c>
      <c r="O132" s="722">
        <v>4</v>
      </c>
      <c r="P132" s="284"/>
      <c r="Q132" s="925"/>
      <c r="R132" s="926"/>
      <c r="S132" s="926"/>
      <c r="T132" s="925"/>
    </row>
    <row r="133" spans="1:21" s="295" customFormat="1" ht="12.75" customHeight="1">
      <c r="A133" s="277"/>
      <c r="B133" s="276" t="s">
        <v>654</v>
      </c>
      <c r="C133" s="233">
        <v>4537</v>
      </c>
      <c r="D133" s="233">
        <v>1872</v>
      </c>
      <c r="E133" s="233">
        <v>2659</v>
      </c>
      <c r="F133" s="233" t="s">
        <v>1632</v>
      </c>
      <c r="G133" s="233">
        <v>3851</v>
      </c>
      <c r="H133" s="412">
        <v>2646</v>
      </c>
      <c r="I133" s="233">
        <v>1165</v>
      </c>
      <c r="J133" s="233">
        <v>1384</v>
      </c>
      <c r="K133" s="216">
        <v>83</v>
      </c>
      <c r="L133" s="264">
        <v>240.6</v>
      </c>
      <c r="M133" s="214">
        <v>153.30000000000001</v>
      </c>
      <c r="N133" s="214">
        <v>82.6</v>
      </c>
      <c r="O133" s="722">
        <v>4</v>
      </c>
      <c r="P133" s="284"/>
      <c r="Q133" s="925"/>
      <c r="R133" s="926"/>
      <c r="S133" s="926"/>
      <c r="T133" s="925"/>
    </row>
    <row r="134" spans="1:21" s="295" customFormat="1" ht="12.75" customHeight="1">
      <c r="A134" s="277"/>
      <c r="B134" s="278" t="s">
        <v>1214</v>
      </c>
      <c r="C134" s="233">
        <v>4871</v>
      </c>
      <c r="D134" s="233">
        <v>2085</v>
      </c>
      <c r="E134" s="233">
        <v>2780</v>
      </c>
      <c r="F134" s="233" t="s">
        <v>1632</v>
      </c>
      <c r="G134" s="233">
        <v>4366</v>
      </c>
      <c r="H134" s="412">
        <v>3514</v>
      </c>
      <c r="I134" s="233">
        <v>1344</v>
      </c>
      <c r="J134" s="233">
        <v>2019</v>
      </c>
      <c r="K134" s="216">
        <v>135</v>
      </c>
      <c r="L134" s="214">
        <v>305.3</v>
      </c>
      <c r="M134" s="214">
        <v>176.6</v>
      </c>
      <c r="N134" s="214">
        <v>121.4</v>
      </c>
      <c r="O134" s="722">
        <v>6.4</v>
      </c>
      <c r="P134" s="284"/>
      <c r="Q134" s="925"/>
      <c r="R134" s="926"/>
      <c r="S134" s="926"/>
      <c r="T134" s="925"/>
    </row>
    <row r="135" spans="1:21" s="295" customFormat="1" ht="12.75" customHeight="1">
      <c r="A135" s="277"/>
      <c r="B135" s="278" t="s">
        <v>1086</v>
      </c>
      <c r="C135" s="233">
        <v>5543</v>
      </c>
      <c r="D135" s="233">
        <v>2243</v>
      </c>
      <c r="E135" s="233">
        <v>3294</v>
      </c>
      <c r="F135" s="233" t="s">
        <v>1632</v>
      </c>
      <c r="G135" s="233">
        <v>4728</v>
      </c>
      <c r="H135" s="412">
        <v>3889</v>
      </c>
      <c r="I135" s="233">
        <v>1487</v>
      </c>
      <c r="J135" s="233">
        <v>2250</v>
      </c>
      <c r="K135" s="216">
        <v>135</v>
      </c>
      <c r="L135" s="214">
        <v>337.9</v>
      </c>
      <c r="M135" s="214">
        <v>195.1</v>
      </c>
      <c r="N135" s="214">
        <v>135.4</v>
      </c>
      <c r="O135" s="722">
        <v>6.4</v>
      </c>
      <c r="P135" s="284"/>
      <c r="Q135" s="925"/>
      <c r="R135" s="926"/>
      <c r="S135" s="926"/>
      <c r="T135" s="925"/>
    </row>
    <row r="136" spans="1:21" s="295" customFormat="1" ht="12.75" customHeight="1">
      <c r="A136" s="277"/>
      <c r="B136" s="278" t="s">
        <v>158</v>
      </c>
      <c r="C136" s="233">
        <v>5936</v>
      </c>
      <c r="D136" s="233">
        <v>2418</v>
      </c>
      <c r="E136" s="233">
        <v>3428</v>
      </c>
      <c r="F136" s="233">
        <v>76</v>
      </c>
      <c r="G136" s="233">
        <v>5148</v>
      </c>
      <c r="H136" s="412">
        <v>4257</v>
      </c>
      <c r="I136" s="233">
        <v>1648</v>
      </c>
      <c r="J136" s="233">
        <v>2419</v>
      </c>
      <c r="K136" s="216">
        <v>172</v>
      </c>
      <c r="L136" s="214">
        <v>371.5</v>
      </c>
      <c r="M136" s="214">
        <v>216.1</v>
      </c>
      <c r="N136" s="214">
        <v>146.1</v>
      </c>
      <c r="O136" s="722">
        <v>8.1999999999999993</v>
      </c>
      <c r="P136" s="284"/>
      <c r="Q136" s="925"/>
      <c r="R136" s="926"/>
      <c r="S136" s="926"/>
      <c r="T136" s="925"/>
    </row>
    <row r="137" spans="1:21" s="295" customFormat="1" ht="12.75" customHeight="1">
      <c r="A137" s="280"/>
      <c r="B137" s="691" t="s">
        <v>1375</v>
      </c>
      <c r="C137" s="214">
        <v>99.2</v>
      </c>
      <c r="D137" s="214" t="s">
        <v>656</v>
      </c>
      <c r="E137" s="214" t="s">
        <v>656</v>
      </c>
      <c r="F137" s="214">
        <v>75.2</v>
      </c>
      <c r="G137" s="214">
        <v>110.9</v>
      </c>
      <c r="H137" s="214">
        <v>106.4</v>
      </c>
      <c r="I137" s="214">
        <v>102.9</v>
      </c>
      <c r="J137" s="214">
        <v>108.2</v>
      </c>
      <c r="K137" s="214">
        <v>163.80000000000001</v>
      </c>
      <c r="L137" s="214">
        <v>103.7</v>
      </c>
      <c r="M137" s="214">
        <v>99.4</v>
      </c>
      <c r="N137" s="214">
        <v>108.2</v>
      </c>
      <c r="O137" s="722">
        <v>158.80000000000001</v>
      </c>
      <c r="P137" s="284"/>
    </row>
    <row r="138" spans="1:21" s="295" customFormat="1" ht="12.75" customHeight="1">
      <c r="A138" s="280"/>
      <c r="B138" s="276"/>
      <c r="C138" s="233"/>
      <c r="D138" s="233"/>
      <c r="E138" s="233"/>
      <c r="F138" s="233"/>
      <c r="G138" s="233"/>
      <c r="H138" s="412"/>
      <c r="I138" s="233"/>
      <c r="J138" s="233"/>
      <c r="K138" s="216"/>
      <c r="L138" s="214"/>
      <c r="M138" s="214"/>
      <c r="N138" s="214"/>
      <c r="O138" s="722"/>
      <c r="P138" s="284"/>
    </row>
    <row r="139" spans="1:21" s="295" customFormat="1" ht="12.75" customHeight="1">
      <c r="A139" s="277">
        <v>2019</v>
      </c>
      <c r="B139" s="278" t="s">
        <v>1574</v>
      </c>
      <c r="C139" s="233">
        <v>533</v>
      </c>
      <c r="D139" s="233">
        <v>173</v>
      </c>
      <c r="E139" s="233">
        <v>360</v>
      </c>
      <c r="F139" s="233" t="s">
        <v>1632</v>
      </c>
      <c r="G139" s="233">
        <v>211</v>
      </c>
      <c r="H139" s="412">
        <v>373</v>
      </c>
      <c r="I139" s="233">
        <v>165</v>
      </c>
      <c r="J139" s="233">
        <v>208</v>
      </c>
      <c r="K139" s="216" t="s">
        <v>1632</v>
      </c>
      <c r="L139" s="214">
        <v>36.5</v>
      </c>
      <c r="M139" s="214">
        <v>23.1</v>
      </c>
      <c r="N139" s="214">
        <v>13.4</v>
      </c>
      <c r="O139" s="722" t="s">
        <v>1632</v>
      </c>
      <c r="P139" s="925"/>
      <c r="Q139" s="925"/>
      <c r="R139" s="926"/>
      <c r="S139" s="925"/>
      <c r="U139" s="926"/>
    </row>
    <row r="140" spans="1:21" s="295" customFormat="1" ht="12.75" customHeight="1">
      <c r="A140" s="277"/>
      <c r="B140" s="276" t="s">
        <v>1208</v>
      </c>
      <c r="C140" s="854">
        <v>1018</v>
      </c>
      <c r="D140" s="854">
        <v>354</v>
      </c>
      <c r="E140" s="854">
        <v>664</v>
      </c>
      <c r="F140" s="854" t="s">
        <v>1632</v>
      </c>
      <c r="G140" s="854">
        <v>618</v>
      </c>
      <c r="H140" s="855">
        <v>704</v>
      </c>
      <c r="I140" s="854">
        <v>301</v>
      </c>
      <c r="J140" s="854">
        <v>403</v>
      </c>
      <c r="K140" s="856" t="s">
        <v>1632</v>
      </c>
      <c r="L140" s="857">
        <v>65.7</v>
      </c>
      <c r="M140" s="857">
        <v>40.4</v>
      </c>
      <c r="N140" s="857">
        <v>25.3</v>
      </c>
      <c r="O140" s="806" t="s">
        <v>1632</v>
      </c>
      <c r="P140" s="925"/>
      <c r="Q140" s="925"/>
      <c r="R140" s="926"/>
      <c r="S140" s="925"/>
      <c r="U140" s="926"/>
    </row>
    <row r="141" spans="1:21" s="295" customFormat="1" ht="12.75" customHeight="1">
      <c r="A141" s="277"/>
      <c r="B141" s="278" t="s">
        <v>1209</v>
      </c>
      <c r="C141" s="854">
        <v>1497</v>
      </c>
      <c r="D141" s="854">
        <v>631</v>
      </c>
      <c r="E141" s="854">
        <v>847</v>
      </c>
      <c r="F141" s="854" t="s">
        <v>1632</v>
      </c>
      <c r="G141" s="854">
        <v>1427</v>
      </c>
      <c r="H141" s="855">
        <v>1025</v>
      </c>
      <c r="I141" s="855">
        <v>445</v>
      </c>
      <c r="J141" s="855">
        <v>577</v>
      </c>
      <c r="K141" s="2171" t="s">
        <v>1632</v>
      </c>
      <c r="L141" s="2072">
        <v>95.7</v>
      </c>
      <c r="M141" s="2072">
        <v>59</v>
      </c>
      <c r="N141" s="2072">
        <v>36.4</v>
      </c>
      <c r="O141" s="806" t="s">
        <v>1632</v>
      </c>
      <c r="P141" s="925"/>
      <c r="Q141" s="925"/>
      <c r="R141" s="926"/>
      <c r="S141" s="925"/>
      <c r="U141" s="926"/>
    </row>
    <row r="142" spans="1:21" s="295" customFormat="1" ht="12.75" customHeight="1">
      <c r="A142" s="277"/>
      <c r="B142" s="278" t="s">
        <v>1210</v>
      </c>
      <c r="C142" s="930">
        <v>1802</v>
      </c>
      <c r="D142" s="930">
        <v>838</v>
      </c>
      <c r="E142" s="930">
        <v>940</v>
      </c>
      <c r="F142" s="930" t="s">
        <v>1632</v>
      </c>
      <c r="G142" s="930">
        <v>1951</v>
      </c>
      <c r="H142" s="932">
        <v>1400</v>
      </c>
      <c r="I142" s="932">
        <v>616</v>
      </c>
      <c r="J142" s="932">
        <v>781</v>
      </c>
      <c r="K142" s="1787" t="s">
        <v>1632</v>
      </c>
      <c r="L142" s="920">
        <v>130.6</v>
      </c>
      <c r="M142" s="920">
        <v>82.3</v>
      </c>
      <c r="N142" s="920">
        <v>48</v>
      </c>
      <c r="O142" s="806" t="s">
        <v>1632</v>
      </c>
      <c r="P142" s="925"/>
      <c r="Q142" s="925"/>
      <c r="R142" s="926"/>
      <c r="S142" s="925"/>
      <c r="U142" s="926"/>
    </row>
    <row r="143" spans="1:21" s="295" customFormat="1" ht="12.75" customHeight="1">
      <c r="A143" s="277"/>
      <c r="B143" s="278" t="s">
        <v>1211</v>
      </c>
      <c r="C143" s="2004">
        <v>2574</v>
      </c>
      <c r="D143" s="2004">
        <v>1102</v>
      </c>
      <c r="E143" s="2004">
        <v>1448</v>
      </c>
      <c r="F143" s="2004" t="s">
        <v>1632</v>
      </c>
      <c r="G143" s="2004">
        <v>2688</v>
      </c>
      <c r="H143" s="2006">
        <v>1719</v>
      </c>
      <c r="I143" s="2006">
        <v>757</v>
      </c>
      <c r="J143" s="2006">
        <v>959</v>
      </c>
      <c r="K143" s="2172" t="s">
        <v>1632</v>
      </c>
      <c r="L143" s="2174">
        <v>162.19999999999999</v>
      </c>
      <c r="M143" s="2174">
        <v>102.4</v>
      </c>
      <c r="N143" s="2174">
        <v>59.4</v>
      </c>
      <c r="O143" s="2016" t="s">
        <v>1632</v>
      </c>
      <c r="P143" s="925"/>
      <c r="Q143" s="925"/>
      <c r="R143" s="926"/>
      <c r="S143" s="925"/>
      <c r="U143" s="926"/>
    </row>
    <row r="144" spans="1:21" s="295" customFormat="1" ht="12.75" customHeight="1">
      <c r="A144" s="277"/>
      <c r="B144" s="278" t="s">
        <v>159</v>
      </c>
      <c r="C144" s="2031">
        <v>3481</v>
      </c>
      <c r="D144" s="2031">
        <v>1276</v>
      </c>
      <c r="E144" s="2031">
        <v>2181</v>
      </c>
      <c r="F144" s="2031" t="s">
        <v>1632</v>
      </c>
      <c r="G144" s="2031">
        <v>3156</v>
      </c>
      <c r="H144" s="2037">
        <v>1920</v>
      </c>
      <c r="I144" s="2037">
        <v>865</v>
      </c>
      <c r="J144" s="2037">
        <v>1052</v>
      </c>
      <c r="K144" s="2173" t="s">
        <v>1632</v>
      </c>
      <c r="L144" s="2175">
        <v>181.8</v>
      </c>
      <c r="M144" s="2175">
        <v>116.3</v>
      </c>
      <c r="N144" s="2175">
        <v>65.2</v>
      </c>
      <c r="O144" s="2016" t="s">
        <v>1632</v>
      </c>
      <c r="P144" s="925"/>
      <c r="Q144" s="925"/>
      <c r="R144" s="926"/>
      <c r="S144" s="925"/>
      <c r="U144" s="926"/>
    </row>
    <row r="145" spans="1:21" s="295" customFormat="1" ht="12.75" customHeight="1">
      <c r="A145" s="277"/>
      <c r="B145" s="278" t="s">
        <v>1212</v>
      </c>
      <c r="C145" s="2084">
        <v>3888</v>
      </c>
      <c r="D145" s="2084">
        <v>1546</v>
      </c>
      <c r="E145" s="2084">
        <v>2318</v>
      </c>
      <c r="F145" s="2084" t="s">
        <v>1632</v>
      </c>
      <c r="G145" s="2084">
        <v>3624</v>
      </c>
      <c r="H145" s="2085">
        <v>2202</v>
      </c>
      <c r="I145" s="2085">
        <v>1045</v>
      </c>
      <c r="J145" s="2085">
        <v>1154</v>
      </c>
      <c r="K145" s="2152" t="s">
        <v>1632</v>
      </c>
      <c r="L145" s="2082">
        <v>212.4</v>
      </c>
      <c r="M145" s="2082">
        <v>140</v>
      </c>
      <c r="N145" s="2082">
        <v>72</v>
      </c>
      <c r="O145" s="2088" t="s">
        <v>1632</v>
      </c>
      <c r="P145" s="925"/>
      <c r="Q145" s="925"/>
      <c r="R145" s="926"/>
      <c r="S145" s="925"/>
      <c r="U145" s="926"/>
    </row>
    <row r="146" spans="1:21" s="295" customFormat="1" ht="12.75" customHeight="1">
      <c r="A146" s="277"/>
      <c r="B146" s="276" t="s">
        <v>1213</v>
      </c>
      <c r="C146" s="2084">
        <v>4306</v>
      </c>
      <c r="D146" s="2084">
        <v>1736</v>
      </c>
      <c r="E146" s="2084">
        <v>2546</v>
      </c>
      <c r="F146" s="2084" t="s">
        <v>1632</v>
      </c>
      <c r="G146" s="2084">
        <v>3991</v>
      </c>
      <c r="H146" s="2085">
        <v>2549</v>
      </c>
      <c r="I146" s="2084">
        <v>1179</v>
      </c>
      <c r="J146" s="2084">
        <v>1348</v>
      </c>
      <c r="K146" s="2086">
        <v>18</v>
      </c>
      <c r="L146" s="2087">
        <v>244.7</v>
      </c>
      <c r="M146" s="2087">
        <v>157.30000000000001</v>
      </c>
      <c r="N146" s="2087">
        <v>85.8</v>
      </c>
      <c r="O146" s="2088">
        <v>1.1000000000000001</v>
      </c>
      <c r="P146" s="925"/>
      <c r="Q146" s="925"/>
      <c r="R146" s="926"/>
      <c r="S146" s="925"/>
      <c r="U146" s="926"/>
    </row>
    <row r="147" spans="1:21" s="295" customFormat="1" ht="12.75" customHeight="1">
      <c r="A147" s="277"/>
      <c r="B147" s="276" t="s">
        <v>654</v>
      </c>
      <c r="C147" s="2084">
        <v>4837</v>
      </c>
      <c r="D147" s="2084">
        <v>1926</v>
      </c>
      <c r="E147" s="2084">
        <v>2887</v>
      </c>
      <c r="F147" s="2084" t="s">
        <v>1632</v>
      </c>
      <c r="G147" s="2084">
        <v>4213</v>
      </c>
      <c r="H147" s="2330">
        <v>2842</v>
      </c>
      <c r="I147" s="2162">
        <v>1312</v>
      </c>
      <c r="J147" s="2084">
        <v>1508</v>
      </c>
      <c r="K147" s="2086">
        <v>18</v>
      </c>
      <c r="L147" s="2087">
        <v>273</v>
      </c>
      <c r="M147" s="2162">
        <v>174.4</v>
      </c>
      <c r="N147" s="2087">
        <v>97</v>
      </c>
      <c r="O147" s="2088">
        <v>1.1000000000000001</v>
      </c>
      <c r="P147" s="925"/>
      <c r="Q147" s="925"/>
      <c r="R147" s="926"/>
      <c r="S147" s="925"/>
      <c r="U147" s="926"/>
    </row>
    <row r="148" spans="1:21" s="612" customFormat="1" ht="12.75" customHeight="1">
      <c r="A148" s="550"/>
      <c r="B148" s="551" t="s">
        <v>1214</v>
      </c>
      <c r="C148" s="2085">
        <v>5534</v>
      </c>
      <c r="D148" s="2085">
        <v>2174</v>
      </c>
      <c r="E148" s="2085">
        <v>3252</v>
      </c>
      <c r="F148" s="2085" t="s">
        <v>2296</v>
      </c>
      <c r="G148" s="2085">
        <v>4805</v>
      </c>
      <c r="H148" s="2330">
        <v>3358</v>
      </c>
      <c r="I148" s="2330">
        <v>1477</v>
      </c>
      <c r="J148" s="2085">
        <v>1776</v>
      </c>
      <c r="K148" s="2152">
        <v>101</v>
      </c>
      <c r="L148" s="2082">
        <v>314.7</v>
      </c>
      <c r="M148" s="2330">
        <v>195.7</v>
      </c>
      <c r="N148" s="2082">
        <v>113.3</v>
      </c>
      <c r="O148" s="2083">
        <v>5</v>
      </c>
      <c r="P148" s="613"/>
      <c r="Q148" s="925"/>
      <c r="R148" s="926"/>
      <c r="S148" s="925"/>
      <c r="U148" s="2317"/>
    </row>
    <row r="149" spans="1:21" s="295" customFormat="1" ht="12.75" customHeight="1">
      <c r="A149" s="277"/>
      <c r="B149" s="278" t="s">
        <v>1086</v>
      </c>
      <c r="C149" s="2084">
        <v>5988</v>
      </c>
      <c r="D149" s="2084">
        <v>2371</v>
      </c>
      <c r="E149" s="2084">
        <v>3509</v>
      </c>
      <c r="F149" s="2084" t="s">
        <v>1632</v>
      </c>
      <c r="G149" s="2084">
        <v>5186</v>
      </c>
      <c r="H149" s="2330">
        <v>3575</v>
      </c>
      <c r="I149" s="2330">
        <v>1596</v>
      </c>
      <c r="J149" s="2084">
        <v>1874</v>
      </c>
      <c r="K149" s="2086">
        <v>101</v>
      </c>
      <c r="L149" s="2087">
        <v>337.1</v>
      </c>
      <c r="M149" s="2162">
        <v>210.4</v>
      </c>
      <c r="N149" s="2087">
        <v>121.3</v>
      </c>
      <c r="O149" s="2088">
        <v>5</v>
      </c>
      <c r="P149" s="284"/>
      <c r="Q149" s="925"/>
      <c r="R149" s="926"/>
      <c r="S149" s="925"/>
      <c r="U149" s="926"/>
    </row>
    <row r="150" spans="1:21" s="295" customFormat="1" ht="12.75" customHeight="1">
      <c r="A150" s="277"/>
      <c r="B150" s="278" t="s">
        <v>158</v>
      </c>
      <c r="C150" s="2084">
        <v>6439</v>
      </c>
      <c r="D150" s="2084">
        <v>2554</v>
      </c>
      <c r="E150" s="2084">
        <v>3777</v>
      </c>
      <c r="F150" s="2084" t="s">
        <v>1632</v>
      </c>
      <c r="G150" s="2084">
        <v>5512</v>
      </c>
      <c r="H150" s="2330">
        <v>4134</v>
      </c>
      <c r="I150" s="2330">
        <v>1803</v>
      </c>
      <c r="J150" s="2084">
        <v>2225</v>
      </c>
      <c r="K150" s="2086">
        <v>101</v>
      </c>
      <c r="L150" s="2087">
        <v>383.2</v>
      </c>
      <c r="M150" s="2162">
        <v>236.3</v>
      </c>
      <c r="N150" s="2087">
        <v>141.5</v>
      </c>
      <c r="O150" s="2088">
        <v>5</v>
      </c>
      <c r="P150" s="284"/>
      <c r="Q150" s="925"/>
      <c r="R150" s="926"/>
      <c r="S150" s="925"/>
      <c r="U150" s="926"/>
    </row>
    <row r="151" spans="1:21" s="295" customFormat="1" ht="12.75" customHeight="1">
      <c r="A151" s="280"/>
      <c r="B151" s="691" t="s">
        <v>1375</v>
      </c>
      <c r="C151" s="2087">
        <v>108.5</v>
      </c>
      <c r="D151" s="2087">
        <v>105.6</v>
      </c>
      <c r="E151" s="2087">
        <v>110.2</v>
      </c>
      <c r="F151" s="2087" t="s">
        <v>656</v>
      </c>
      <c r="G151" s="2087">
        <v>107.1</v>
      </c>
      <c r="H151" s="2082">
        <v>97.1</v>
      </c>
      <c r="I151" s="2087">
        <v>109.4</v>
      </c>
      <c r="J151" s="2087">
        <v>92</v>
      </c>
      <c r="K151" s="2087">
        <v>58.7</v>
      </c>
      <c r="L151" s="2087">
        <v>103.1</v>
      </c>
      <c r="M151" s="2087">
        <v>109.4</v>
      </c>
      <c r="N151" s="2087">
        <v>96.8</v>
      </c>
      <c r="O151" s="2088">
        <v>61</v>
      </c>
      <c r="P151" s="284"/>
    </row>
    <row r="152" spans="1:21" s="295" customFormat="1" ht="12.75" customHeight="1">
      <c r="A152" s="280"/>
      <c r="B152" s="276"/>
      <c r="C152" s="233"/>
      <c r="D152" s="233"/>
      <c r="E152" s="233"/>
      <c r="F152" s="233"/>
      <c r="G152" s="233"/>
      <c r="H152" s="412"/>
      <c r="I152" s="233"/>
      <c r="J152" s="233"/>
      <c r="K152" s="216"/>
      <c r="L152" s="214"/>
      <c r="M152" s="214"/>
      <c r="N152" s="214"/>
      <c r="O152" s="722"/>
      <c r="P152" s="284"/>
    </row>
    <row r="153" spans="1:21" s="295" customFormat="1" ht="12.75" customHeight="1">
      <c r="A153" s="277">
        <v>2020</v>
      </c>
      <c r="B153" s="278" t="s">
        <v>1574</v>
      </c>
      <c r="C153" s="233">
        <v>422</v>
      </c>
      <c r="D153" s="233">
        <v>202</v>
      </c>
      <c r="E153" s="233">
        <v>220</v>
      </c>
      <c r="F153" s="233" t="s">
        <v>1632</v>
      </c>
      <c r="G153" s="233">
        <v>320</v>
      </c>
      <c r="H153" s="412">
        <v>482</v>
      </c>
      <c r="I153" s="233">
        <v>191</v>
      </c>
      <c r="J153" s="233" t="s">
        <v>2408</v>
      </c>
      <c r="K153" s="216" t="s">
        <v>1632</v>
      </c>
      <c r="L153" s="214">
        <v>38</v>
      </c>
      <c r="M153" s="214">
        <v>24.4</v>
      </c>
      <c r="N153" s="214">
        <v>13.6</v>
      </c>
      <c r="O153" s="722" t="s">
        <v>1632</v>
      </c>
      <c r="P153" s="925"/>
      <c r="Q153" s="2183"/>
      <c r="S153" s="925"/>
    </row>
    <row r="154" spans="1:21" s="295" customFormat="1" ht="12.75" customHeight="1">
      <c r="A154" s="277"/>
      <c r="B154" s="276" t="s">
        <v>1208</v>
      </c>
      <c r="C154" s="2084">
        <v>878</v>
      </c>
      <c r="D154" s="2084">
        <v>398</v>
      </c>
      <c r="E154" s="2084">
        <v>464</v>
      </c>
      <c r="F154" s="2084">
        <v>16</v>
      </c>
      <c r="G154" s="2084">
        <v>667</v>
      </c>
      <c r="H154" s="2085">
        <v>837</v>
      </c>
      <c r="I154" s="2084">
        <v>346</v>
      </c>
      <c r="J154" s="2084" t="s">
        <v>2409</v>
      </c>
      <c r="K154" s="2086" t="s">
        <v>1632</v>
      </c>
      <c r="L154" s="2087">
        <v>68.7</v>
      </c>
      <c r="M154" s="2087">
        <v>44.1</v>
      </c>
      <c r="N154" s="2087">
        <v>23.1</v>
      </c>
      <c r="O154" s="2088" t="s">
        <v>1632</v>
      </c>
      <c r="P154" s="925"/>
      <c r="Q154" s="2183"/>
      <c r="S154" s="925"/>
    </row>
    <row r="155" spans="1:21" s="295" customFormat="1" ht="12.75" customHeight="1">
      <c r="A155" s="277"/>
      <c r="B155" s="276" t="s">
        <v>1209</v>
      </c>
      <c r="C155" s="2084">
        <v>1619</v>
      </c>
      <c r="D155" s="2084">
        <v>626</v>
      </c>
      <c r="E155" s="2084">
        <v>851</v>
      </c>
      <c r="F155" s="2084">
        <v>142</v>
      </c>
      <c r="G155" s="2084">
        <v>1024</v>
      </c>
      <c r="H155" s="2085">
        <v>1051</v>
      </c>
      <c r="I155" s="2084">
        <v>470</v>
      </c>
      <c r="J155" s="2084" t="s">
        <v>2410</v>
      </c>
      <c r="K155" s="2086" t="s">
        <v>1632</v>
      </c>
      <c r="L155" s="2087">
        <v>89.6</v>
      </c>
      <c r="M155" s="2087">
        <v>59.6</v>
      </c>
      <c r="N155" s="2087">
        <v>28.6</v>
      </c>
      <c r="O155" s="2088" t="s">
        <v>1632</v>
      </c>
      <c r="P155" s="925"/>
      <c r="Q155" s="2183"/>
      <c r="S155" s="925"/>
    </row>
    <row r="156" spans="1:21" s="295" customFormat="1" ht="12.75" customHeight="1">
      <c r="A156" s="277"/>
      <c r="B156" s="276" t="s">
        <v>408</v>
      </c>
      <c r="C156" s="2084">
        <v>2038</v>
      </c>
      <c r="D156" s="2084">
        <v>808</v>
      </c>
      <c r="E156" s="2084">
        <v>1088</v>
      </c>
      <c r="F156" s="2084">
        <v>142</v>
      </c>
      <c r="G156" s="2084">
        <v>1444</v>
      </c>
      <c r="H156" s="2085" t="s">
        <v>2469</v>
      </c>
      <c r="I156" s="2084" t="s">
        <v>2482</v>
      </c>
      <c r="J156" s="2084" t="s">
        <v>2492</v>
      </c>
      <c r="K156" s="2086" t="s">
        <v>1632</v>
      </c>
      <c r="L156" s="2087" t="s">
        <v>2475</v>
      </c>
      <c r="M156" s="2087" t="s">
        <v>2487</v>
      </c>
      <c r="N156" s="2087" t="s">
        <v>2498</v>
      </c>
      <c r="O156" s="2088" t="s">
        <v>1632</v>
      </c>
      <c r="P156" s="925"/>
      <c r="Q156" s="2183"/>
      <c r="S156" s="925"/>
    </row>
    <row r="157" spans="1:21" s="295" customFormat="1" ht="12.75" customHeight="1">
      <c r="A157" s="277"/>
      <c r="B157" s="276" t="s">
        <v>409</v>
      </c>
      <c r="C157" s="2084">
        <v>2474</v>
      </c>
      <c r="D157" s="2084">
        <v>1032</v>
      </c>
      <c r="E157" s="2084">
        <v>1300</v>
      </c>
      <c r="F157" s="2084">
        <v>142</v>
      </c>
      <c r="G157" s="2084">
        <v>2091</v>
      </c>
      <c r="H157" s="2085" t="s">
        <v>2470</v>
      </c>
      <c r="I157" s="2084" t="s">
        <v>2481</v>
      </c>
      <c r="J157" s="2084" t="s">
        <v>2493</v>
      </c>
      <c r="K157" s="2086" t="s">
        <v>1632</v>
      </c>
      <c r="L157" s="2087" t="s">
        <v>2476</v>
      </c>
      <c r="M157" s="2087" t="s">
        <v>2488</v>
      </c>
      <c r="N157" s="2087" t="s">
        <v>2499</v>
      </c>
      <c r="O157" s="2088" t="s">
        <v>1632</v>
      </c>
      <c r="P157" s="925"/>
      <c r="Q157" s="2183"/>
      <c r="S157" s="925"/>
    </row>
    <row r="158" spans="1:21" s="295" customFormat="1" ht="12.75" customHeight="1">
      <c r="A158" s="277"/>
      <c r="B158" s="276" t="s">
        <v>410</v>
      </c>
      <c r="C158" s="2084">
        <v>3433</v>
      </c>
      <c r="D158" s="2084">
        <v>1284</v>
      </c>
      <c r="E158" s="2084">
        <v>1903</v>
      </c>
      <c r="F158" s="2084">
        <v>142</v>
      </c>
      <c r="G158" s="2084">
        <v>2672</v>
      </c>
      <c r="H158" s="2085" t="s">
        <v>2471</v>
      </c>
      <c r="I158" s="2084" t="s">
        <v>2483</v>
      </c>
      <c r="J158" s="2084" t="s">
        <v>2494</v>
      </c>
      <c r="K158" s="2086">
        <v>40</v>
      </c>
      <c r="L158" s="2087" t="s">
        <v>2477</v>
      </c>
      <c r="M158" s="2087" t="s">
        <v>2489</v>
      </c>
      <c r="N158" s="2087" t="s">
        <v>2500</v>
      </c>
      <c r="O158" s="2088">
        <v>1.9</v>
      </c>
      <c r="P158" s="925"/>
      <c r="Q158" s="2183"/>
      <c r="S158" s="925"/>
    </row>
    <row r="159" spans="1:21" s="295" customFormat="1" ht="12.75" customHeight="1">
      <c r="A159" s="277"/>
      <c r="B159" s="276" t="s">
        <v>389</v>
      </c>
      <c r="C159" s="2454">
        <v>4398</v>
      </c>
      <c r="D159" s="2454">
        <v>1528</v>
      </c>
      <c r="E159" s="2454">
        <v>2624</v>
      </c>
      <c r="F159" s="2454">
        <v>142</v>
      </c>
      <c r="G159" s="2454">
        <v>3198</v>
      </c>
      <c r="H159" s="2450" t="s">
        <v>2472</v>
      </c>
      <c r="I159" s="2454" t="s">
        <v>2484</v>
      </c>
      <c r="J159" s="2454" t="s">
        <v>2495</v>
      </c>
      <c r="K159" s="2455">
        <v>40</v>
      </c>
      <c r="L159" s="2087" t="s">
        <v>2478</v>
      </c>
      <c r="M159" s="2456" t="s">
        <v>2490</v>
      </c>
      <c r="N159" s="2456" t="s">
        <v>2501</v>
      </c>
      <c r="O159" s="2088">
        <v>1.9</v>
      </c>
      <c r="P159" s="925"/>
      <c r="Q159" s="2183"/>
      <c r="S159" s="925"/>
    </row>
    <row r="160" spans="1:21" s="295" customFormat="1" ht="12.75" customHeight="1">
      <c r="A160" s="277"/>
      <c r="B160" s="276" t="s">
        <v>488</v>
      </c>
      <c r="C160" s="2454">
        <v>5264</v>
      </c>
      <c r="D160" s="2454">
        <v>1775</v>
      </c>
      <c r="E160" s="2454">
        <v>3243</v>
      </c>
      <c r="F160" s="2454">
        <v>142</v>
      </c>
      <c r="G160" s="2454">
        <v>3769</v>
      </c>
      <c r="H160" s="2450" t="s">
        <v>2473</v>
      </c>
      <c r="I160" s="2454" t="s">
        <v>2485</v>
      </c>
      <c r="J160" s="2454" t="s">
        <v>2496</v>
      </c>
      <c r="K160" s="2455">
        <v>40</v>
      </c>
      <c r="L160" s="2087" t="s">
        <v>2479</v>
      </c>
      <c r="M160" s="2456">
        <v>166.2</v>
      </c>
      <c r="N160" s="2456" t="s">
        <v>2502</v>
      </c>
      <c r="O160" s="2088">
        <v>1.9</v>
      </c>
      <c r="P160" s="925"/>
      <c r="Q160" s="2183"/>
      <c r="S160" s="925"/>
    </row>
    <row r="161" spans="1:26" s="295" customFormat="1" ht="12.75" customHeight="1">
      <c r="A161" s="277"/>
      <c r="B161" s="276" t="s">
        <v>654</v>
      </c>
      <c r="C161" s="2454">
        <v>5975</v>
      </c>
      <c r="D161" s="2454">
        <v>1988</v>
      </c>
      <c r="E161" s="2454">
        <v>3741</v>
      </c>
      <c r="F161" s="2454">
        <v>142</v>
      </c>
      <c r="G161" s="2454">
        <v>4386</v>
      </c>
      <c r="H161" s="2450" t="s">
        <v>2474</v>
      </c>
      <c r="I161" s="2454" t="s">
        <v>2486</v>
      </c>
      <c r="J161" s="2454" t="s">
        <v>2497</v>
      </c>
      <c r="K161" s="2455">
        <v>40</v>
      </c>
      <c r="L161" s="2087" t="s">
        <v>2480</v>
      </c>
      <c r="M161" s="2456" t="s">
        <v>2491</v>
      </c>
      <c r="N161" s="2456" t="s">
        <v>2503</v>
      </c>
      <c r="O161" s="2088">
        <v>1.9</v>
      </c>
      <c r="P161" s="925"/>
      <c r="Q161" s="2183"/>
      <c r="S161" s="925"/>
    </row>
    <row r="162" spans="1:26" s="308" customFormat="1" ht="12.75" customHeight="1">
      <c r="A162" s="106"/>
      <c r="B162" s="306" t="s">
        <v>1214</v>
      </c>
      <c r="C162" s="2454">
        <v>6672</v>
      </c>
      <c r="D162" s="2454">
        <v>2201</v>
      </c>
      <c r="E162" s="2454">
        <v>4225</v>
      </c>
      <c r="F162" s="2454">
        <v>142</v>
      </c>
      <c r="G162" s="2454">
        <v>4713</v>
      </c>
      <c r="H162" s="2450">
        <v>3983</v>
      </c>
      <c r="I162" s="2450">
        <v>1650</v>
      </c>
      <c r="J162" s="2450">
        <v>2171</v>
      </c>
      <c r="K162" s="2455">
        <v>82</v>
      </c>
      <c r="L162" s="2451">
        <v>343.3</v>
      </c>
      <c r="M162" s="2456">
        <v>208.8</v>
      </c>
      <c r="N162" s="2451">
        <v>126.8</v>
      </c>
      <c r="O162" s="2088">
        <v>4.0999999999999996</v>
      </c>
      <c r="P162" s="309"/>
      <c r="Q162" s="309"/>
      <c r="R162" s="309"/>
      <c r="S162" s="309"/>
      <c r="T162" s="309"/>
      <c r="U162" s="309"/>
      <c r="V162" s="309"/>
      <c r="W162" s="309"/>
      <c r="X162" s="309"/>
      <c r="Y162" s="309"/>
      <c r="Z162" s="309"/>
    </row>
    <row r="163" spans="1:26" s="308" customFormat="1" ht="12.75" customHeight="1">
      <c r="A163" s="106"/>
      <c r="B163" s="318" t="s">
        <v>391</v>
      </c>
      <c r="C163" s="2084">
        <v>7075</v>
      </c>
      <c r="D163" s="2084">
        <v>2415</v>
      </c>
      <c r="E163" s="2084">
        <v>4414</v>
      </c>
      <c r="F163" s="2084">
        <v>142</v>
      </c>
      <c r="G163" s="2084">
        <v>5006</v>
      </c>
      <c r="H163" s="2085">
        <v>4640</v>
      </c>
      <c r="I163" s="2084">
        <v>1834</v>
      </c>
      <c r="J163" s="2084">
        <v>2610</v>
      </c>
      <c r="K163" s="2086">
        <v>116</v>
      </c>
      <c r="L163" s="2087">
        <v>393.1</v>
      </c>
      <c r="M163" s="2087">
        <v>232.5</v>
      </c>
      <c r="N163" s="2087">
        <v>151</v>
      </c>
      <c r="O163" s="2088">
        <v>5.8</v>
      </c>
      <c r="P163" s="309"/>
      <c r="Q163" s="309"/>
      <c r="R163" s="309"/>
      <c r="S163" s="309"/>
      <c r="T163" s="309"/>
      <c r="U163" s="309"/>
      <c r="V163" s="309"/>
      <c r="W163" s="309"/>
      <c r="X163" s="309"/>
      <c r="Y163" s="309"/>
      <c r="Z163" s="309"/>
    </row>
    <row r="164" spans="1:26" s="308" customFormat="1" ht="12.75" customHeight="1">
      <c r="A164" s="106"/>
      <c r="B164" s="318" t="s">
        <v>1374</v>
      </c>
      <c r="C164" s="2454">
        <v>8045</v>
      </c>
      <c r="D164" s="2454">
        <v>2641</v>
      </c>
      <c r="E164" s="2454">
        <v>5158</v>
      </c>
      <c r="F164" s="2454">
        <v>142</v>
      </c>
      <c r="G164" s="2454">
        <v>5219</v>
      </c>
      <c r="H164" s="2450">
        <v>5159</v>
      </c>
      <c r="I164" s="2454">
        <v>2095</v>
      </c>
      <c r="J164" s="2454">
        <v>2868</v>
      </c>
      <c r="K164" s="2455">
        <v>116</v>
      </c>
      <c r="L164" s="2456">
        <v>441.2</v>
      </c>
      <c r="M164" s="2456">
        <v>265.89999999999998</v>
      </c>
      <c r="N164" s="2456">
        <v>165.8</v>
      </c>
      <c r="O164" s="2088">
        <v>5.8</v>
      </c>
      <c r="P164" s="309"/>
      <c r="Q164" s="309"/>
      <c r="R164" s="309"/>
      <c r="S164" s="309"/>
      <c r="T164" s="309"/>
      <c r="U164" s="309"/>
      <c r="V164" s="309"/>
      <c r="W164" s="309"/>
      <c r="X164" s="309"/>
      <c r="Y164" s="309"/>
      <c r="Z164" s="309"/>
    </row>
    <row r="165" spans="1:26" s="295" customFormat="1" ht="12.75" customHeight="1">
      <c r="A165" s="280"/>
      <c r="B165" s="691" t="s">
        <v>1375</v>
      </c>
      <c r="C165" s="2456">
        <v>124.9</v>
      </c>
      <c r="D165" s="2456">
        <v>103.4</v>
      </c>
      <c r="E165" s="2456">
        <v>136.6</v>
      </c>
      <c r="F165" s="2456" t="s">
        <v>656</v>
      </c>
      <c r="G165" s="2456">
        <v>94.7</v>
      </c>
      <c r="H165" s="2456">
        <v>124.8</v>
      </c>
      <c r="I165" s="2456">
        <v>115.2</v>
      </c>
      <c r="J165" s="2456">
        <v>128.9</v>
      </c>
      <c r="K165" s="2456">
        <v>114.9</v>
      </c>
      <c r="L165" s="2456">
        <v>115.2</v>
      </c>
      <c r="M165" s="2456">
        <v>112.5</v>
      </c>
      <c r="N165" s="2456">
        <v>117.2</v>
      </c>
      <c r="O165" s="2479">
        <v>116.6</v>
      </c>
      <c r="P165" s="284"/>
    </row>
    <row r="166" spans="1:26">
      <c r="A166" s="49" t="s">
        <v>2372</v>
      </c>
    </row>
    <row r="167" spans="1:26">
      <c r="A167" s="1383" t="s">
        <v>1830</v>
      </c>
    </row>
  </sheetData>
  <mergeCells count="23">
    <mergeCell ref="A22:B22"/>
    <mergeCell ref="H7:K11"/>
    <mergeCell ref="A21:B21"/>
    <mergeCell ref="A20:B20"/>
    <mergeCell ref="A15:B15"/>
    <mergeCell ref="C8:F8"/>
    <mergeCell ref="C7:F7"/>
    <mergeCell ref="C9:F9"/>
    <mergeCell ref="C10:F10"/>
    <mergeCell ref="A13:B13"/>
    <mergeCell ref="D13:F13"/>
    <mergeCell ref="I12:K13"/>
    <mergeCell ref="A12:B12"/>
    <mergeCell ref="D12:F12"/>
    <mergeCell ref="C6:F6"/>
    <mergeCell ref="A14:B14"/>
    <mergeCell ref="H5:O6"/>
    <mergeCell ref="A7:B7"/>
    <mergeCell ref="L7:O11"/>
    <mergeCell ref="A8:B8"/>
    <mergeCell ref="D11:F11"/>
    <mergeCell ref="C5:F5"/>
    <mergeCell ref="M12:O13"/>
  </mergeCells>
  <phoneticPr fontId="56"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6" fitToHeight="0" orientation="portrait" horizontalDpi="4294967295"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69"/>
  <sheetViews>
    <sheetView showGridLines="0" workbookViewId="0">
      <pane ySplit="19" topLeftCell="A20" activePane="bottomLeft" state="frozen"/>
      <selection pane="bottomLeft"/>
    </sheetView>
  </sheetViews>
  <sheetFormatPr defaultColWidth="9" defaultRowHeight="14.25"/>
  <cols>
    <col min="1" max="1" width="4.125" style="1381" customWidth="1"/>
    <col min="2" max="2" width="16.625" style="1381" customWidth="1"/>
    <col min="3" max="12" width="10" style="1381" customWidth="1"/>
    <col min="13" max="14" width="9" style="1381"/>
    <col min="15" max="15" width="9.125" style="1381" customWidth="1"/>
    <col min="16" max="16384" width="9" style="1381"/>
  </cols>
  <sheetData>
    <row r="1" spans="1:12" s="954" customFormat="1" ht="15.75" customHeight="1">
      <c r="A1" s="766" t="s">
        <v>2049</v>
      </c>
      <c r="B1" s="818"/>
      <c r="C1" s="822"/>
      <c r="D1" s="822"/>
      <c r="E1" s="822"/>
      <c r="F1" s="822"/>
      <c r="G1" s="822"/>
      <c r="H1" s="2939"/>
      <c r="I1" s="2940"/>
      <c r="J1" s="822"/>
      <c r="K1" s="822"/>
      <c r="L1" s="822"/>
    </row>
    <row r="2" spans="1:12" s="954" customFormat="1" ht="15.75" customHeight="1">
      <c r="A2" s="1270" t="s">
        <v>337</v>
      </c>
      <c r="B2" s="86"/>
      <c r="C2" s="86"/>
      <c r="D2" s="86"/>
      <c r="E2" s="86"/>
      <c r="F2" s="29"/>
      <c r="G2" s="29"/>
      <c r="H2" s="29"/>
      <c r="I2" s="29"/>
      <c r="J2" s="29"/>
      <c r="K2" s="29"/>
      <c r="L2" s="29"/>
    </row>
    <row r="3" spans="1:12" s="245" customFormat="1" ht="12.75" customHeight="1">
      <c r="A3" s="24" t="s">
        <v>2615</v>
      </c>
      <c r="B3" s="948"/>
      <c r="C3" s="948"/>
      <c r="D3" s="948"/>
      <c r="E3" s="948"/>
      <c r="F3" s="948"/>
      <c r="G3" s="948"/>
      <c r="H3" s="905" t="s">
        <v>1419</v>
      </c>
      <c r="I3" s="905"/>
      <c r="J3" s="948"/>
      <c r="K3" s="948"/>
      <c r="L3" s="948"/>
    </row>
    <row r="4" spans="1:12" s="245" customFormat="1" ht="12.75" customHeight="1">
      <c r="A4" s="1330" t="s">
        <v>2054</v>
      </c>
      <c r="B4" s="948"/>
      <c r="C4" s="948"/>
      <c r="D4" s="948"/>
      <c r="E4" s="948"/>
      <c r="F4" s="948"/>
      <c r="G4" s="948"/>
      <c r="H4" s="1160" t="s">
        <v>791</v>
      </c>
      <c r="I4" s="1375"/>
      <c r="J4" s="948"/>
      <c r="K4" s="948"/>
      <c r="L4" s="948"/>
    </row>
    <row r="5" spans="1:12" s="96" customFormat="1" ht="12.75" customHeight="1">
      <c r="A5" s="24"/>
      <c r="B5" s="24"/>
      <c r="C5" s="24"/>
      <c r="D5" s="24"/>
      <c r="E5" s="24"/>
      <c r="F5" s="24"/>
      <c r="G5" s="24"/>
      <c r="H5" s="24"/>
      <c r="I5" s="24"/>
      <c r="J5" s="24"/>
      <c r="K5" s="24"/>
      <c r="L5" s="24"/>
    </row>
    <row r="6" spans="1:12" s="96" customFormat="1" ht="11.25">
      <c r="A6" s="2941"/>
      <c r="B6" s="2942"/>
      <c r="C6" s="2855" t="s">
        <v>2051</v>
      </c>
      <c r="D6" s="2959"/>
      <c r="E6" s="2921"/>
      <c r="F6" s="2855" t="s">
        <v>2364</v>
      </c>
      <c r="G6" s="2959"/>
      <c r="H6" s="2959"/>
      <c r="I6" s="2959"/>
      <c r="J6" s="2959"/>
      <c r="K6" s="2959"/>
      <c r="L6" s="2959"/>
    </row>
    <row r="7" spans="1:12" s="96" customFormat="1">
      <c r="A7" s="2824" t="s">
        <v>660</v>
      </c>
      <c r="B7" s="3070"/>
      <c r="C7" s="3066"/>
      <c r="D7" s="3067"/>
      <c r="E7" s="3068"/>
      <c r="F7" s="2922"/>
      <c r="G7" s="3069"/>
      <c r="H7" s="3069"/>
      <c r="I7" s="3069"/>
      <c r="J7" s="3069"/>
      <c r="K7" s="3069"/>
      <c r="L7" s="3069"/>
    </row>
    <row r="8" spans="1:12" s="96" customFormat="1" ht="11.25">
      <c r="A8" s="3056" t="s">
        <v>661</v>
      </c>
      <c r="B8" s="2968"/>
      <c r="C8" s="1165"/>
      <c r="D8" s="1165"/>
      <c r="E8" s="1165"/>
      <c r="F8" s="1272"/>
      <c r="G8" s="1053"/>
      <c r="H8" s="1053"/>
      <c r="I8" s="1053"/>
      <c r="J8" s="1311" t="s">
        <v>1643</v>
      </c>
      <c r="K8" s="1409"/>
      <c r="L8" s="1409"/>
    </row>
    <row r="9" spans="1:12" s="96" customFormat="1" ht="11.25" customHeight="1">
      <c r="A9" s="946"/>
      <c r="B9" s="946"/>
      <c r="C9" s="1060"/>
      <c r="D9" s="1060"/>
      <c r="E9" s="1060"/>
      <c r="F9" s="1182"/>
      <c r="G9" s="1057"/>
      <c r="H9" s="1057"/>
      <c r="I9" s="1057"/>
      <c r="J9" s="3044" t="s">
        <v>1642</v>
      </c>
      <c r="K9" s="3009"/>
      <c r="L9" s="3009"/>
    </row>
    <row r="10" spans="1:12" s="96" customFormat="1" ht="11.25" customHeight="1">
      <c r="A10" s="2834" t="s">
        <v>1768</v>
      </c>
      <c r="B10" s="2834"/>
      <c r="C10" s="1057"/>
      <c r="D10" s="1057"/>
      <c r="E10" s="1057"/>
      <c r="F10" s="1070"/>
      <c r="G10" s="1060" t="s">
        <v>392</v>
      </c>
      <c r="H10" s="1060" t="s">
        <v>393</v>
      </c>
      <c r="I10" s="1060" t="s">
        <v>1146</v>
      </c>
      <c r="J10" s="3064" t="s">
        <v>1645</v>
      </c>
      <c r="K10" s="3065"/>
      <c r="L10" s="3065"/>
    </row>
    <row r="11" spans="1:12" s="96" customFormat="1" ht="11.25">
      <c r="A11" s="2834" t="s">
        <v>471</v>
      </c>
      <c r="B11" s="2834"/>
      <c r="C11" s="1057"/>
      <c r="D11" s="1057"/>
      <c r="E11" s="1057"/>
      <c r="F11" s="946"/>
      <c r="G11" s="1060" t="s">
        <v>394</v>
      </c>
      <c r="H11" s="1060" t="s">
        <v>394</v>
      </c>
      <c r="I11" s="1060" t="s">
        <v>394</v>
      </c>
      <c r="J11" s="1411"/>
      <c r="K11" s="1412"/>
      <c r="L11" s="1412"/>
    </row>
    <row r="12" spans="1:12" s="96" customFormat="1" ht="11.25">
      <c r="A12" s="3057" t="s">
        <v>2045</v>
      </c>
      <c r="B12" s="3057"/>
      <c r="C12" s="1060" t="s">
        <v>667</v>
      </c>
      <c r="D12" s="1060" t="s">
        <v>395</v>
      </c>
      <c r="E12" s="1060" t="s">
        <v>396</v>
      </c>
      <c r="F12" s="1182" t="s">
        <v>667</v>
      </c>
      <c r="G12" s="1060" t="s">
        <v>397</v>
      </c>
      <c r="H12" s="1060" t="s">
        <v>398</v>
      </c>
      <c r="I12" s="1060" t="s">
        <v>399</v>
      </c>
      <c r="J12" s="1055"/>
      <c r="K12" s="2855" t="s">
        <v>2053</v>
      </c>
      <c r="L12" s="2959"/>
    </row>
    <row r="13" spans="1:12" s="96" customFormat="1" ht="11.25">
      <c r="A13" s="3057" t="s">
        <v>1039</v>
      </c>
      <c r="B13" s="3057"/>
      <c r="C13" s="1320" t="s">
        <v>669</v>
      </c>
      <c r="D13" s="1320" t="s">
        <v>400</v>
      </c>
      <c r="E13" s="1320" t="s">
        <v>401</v>
      </c>
      <c r="F13" s="1319" t="s">
        <v>1423</v>
      </c>
      <c r="G13" s="1320" t="s">
        <v>402</v>
      </c>
      <c r="H13" s="1060" t="s">
        <v>403</v>
      </c>
      <c r="I13" s="1320" t="s">
        <v>516</v>
      </c>
      <c r="J13" s="1182" t="s">
        <v>1429</v>
      </c>
      <c r="K13" s="3066"/>
      <c r="L13" s="3067"/>
    </row>
    <row r="14" spans="1:12" s="96" customFormat="1" ht="11.25">
      <c r="A14" s="946"/>
      <c r="B14" s="946"/>
      <c r="C14" s="1057"/>
      <c r="D14" s="1057"/>
      <c r="E14" s="1057"/>
      <c r="F14" s="946"/>
      <c r="G14" s="1320" t="s">
        <v>404</v>
      </c>
      <c r="H14" s="1320" t="s">
        <v>405</v>
      </c>
      <c r="I14" s="1320" t="s">
        <v>1147</v>
      </c>
      <c r="J14" s="1340" t="s">
        <v>669</v>
      </c>
      <c r="K14" s="1413" t="s">
        <v>170</v>
      </c>
      <c r="L14" s="1311" t="s">
        <v>1644</v>
      </c>
    </row>
    <row r="15" spans="1:12" s="96" customFormat="1" ht="11.25">
      <c r="A15" s="3058" t="s">
        <v>1769</v>
      </c>
      <c r="B15" s="3059"/>
      <c r="C15" s="1057"/>
      <c r="D15" s="1057"/>
      <c r="E15" s="1057"/>
      <c r="F15" s="946"/>
      <c r="G15" s="1060"/>
      <c r="H15" s="1320" t="s">
        <v>406</v>
      </c>
      <c r="I15" s="1320" t="s">
        <v>835</v>
      </c>
      <c r="J15" s="950"/>
      <c r="K15" s="1414" t="s">
        <v>1429</v>
      </c>
      <c r="L15" s="1170" t="s">
        <v>1646</v>
      </c>
    </row>
    <row r="16" spans="1:12" s="96" customFormat="1" ht="22.5">
      <c r="A16" s="3057" t="s">
        <v>1599</v>
      </c>
      <c r="B16" s="3057"/>
      <c r="C16" s="1057"/>
      <c r="D16" s="1057"/>
      <c r="E16" s="1057"/>
      <c r="F16" s="946"/>
      <c r="G16" s="1060"/>
      <c r="H16" s="1060"/>
      <c r="I16" s="1060"/>
      <c r="J16" s="1067"/>
      <c r="K16" s="1321" t="s">
        <v>669</v>
      </c>
      <c r="L16" s="1415" t="s">
        <v>1648</v>
      </c>
    </row>
    <row r="17" spans="1:12" s="96" customFormat="1" ht="11.25">
      <c r="A17" s="2834" t="s">
        <v>1649</v>
      </c>
      <c r="B17" s="2834"/>
      <c r="C17" s="1071"/>
      <c r="D17" s="1071"/>
      <c r="E17" s="1071"/>
      <c r="F17" s="1070"/>
      <c r="G17" s="946"/>
      <c r="H17" s="1071"/>
      <c r="I17" s="1060"/>
      <c r="J17" s="946"/>
      <c r="K17" s="1416"/>
      <c r="L17" s="1411"/>
    </row>
    <row r="18" spans="1:12" s="96" customFormat="1" ht="11.25">
      <c r="A18" s="1067"/>
      <c r="B18" s="1070"/>
      <c r="C18" s="2855" t="s">
        <v>2321</v>
      </c>
      <c r="D18" s="2959"/>
      <c r="E18" s="2959"/>
      <c r="F18" s="2959"/>
      <c r="G18" s="2959"/>
      <c r="H18" s="2959"/>
      <c r="I18" s="2959"/>
      <c r="J18" s="2959"/>
      <c r="K18" s="2959"/>
      <c r="L18" s="2959"/>
    </row>
    <row r="19" spans="1:12" s="96" customFormat="1" ht="11.25">
      <c r="A19" s="2834"/>
      <c r="B19" s="2835"/>
      <c r="C19" s="3063"/>
      <c r="D19" s="2923"/>
      <c r="E19" s="2923"/>
      <c r="F19" s="2923"/>
      <c r="G19" s="2923"/>
      <c r="H19" s="2923"/>
      <c r="I19" s="2923"/>
      <c r="J19" s="2923"/>
      <c r="K19" s="2923"/>
      <c r="L19" s="2923"/>
    </row>
    <row r="20" spans="1:12" s="96" customFormat="1" ht="12.75" customHeight="1">
      <c r="A20" s="3061"/>
      <c r="B20" s="3062"/>
      <c r="C20" s="3062"/>
      <c r="D20" s="3062"/>
      <c r="E20" s="3062"/>
      <c r="F20" s="3062"/>
      <c r="G20" s="3062"/>
      <c r="H20" s="3062"/>
      <c r="I20" s="3062"/>
      <c r="J20" s="3062"/>
      <c r="K20" s="3062"/>
      <c r="L20" s="3062"/>
    </row>
    <row r="21" spans="1:12" s="96" customFormat="1" ht="12.75" customHeight="1">
      <c r="A21" s="2824" t="s">
        <v>1506</v>
      </c>
      <c r="B21" s="2824"/>
      <c r="C21" s="2824"/>
      <c r="D21" s="2824"/>
      <c r="E21" s="2824"/>
      <c r="F21" s="2824"/>
      <c r="G21" s="2824"/>
      <c r="H21" s="2824"/>
      <c r="I21" s="2824"/>
      <c r="J21" s="2824"/>
      <c r="K21" s="2824"/>
      <c r="L21" s="2824"/>
    </row>
    <row r="22" spans="1:12" s="96" customFormat="1" ht="12.75" customHeight="1">
      <c r="A22" s="3060" t="s">
        <v>264</v>
      </c>
      <c r="B22" s="3060"/>
      <c r="C22" s="3060"/>
      <c r="D22" s="3060"/>
      <c r="E22" s="3060"/>
      <c r="F22" s="3060"/>
      <c r="G22" s="3060"/>
      <c r="H22" s="3060"/>
      <c r="I22" s="3060"/>
      <c r="J22" s="3060"/>
      <c r="K22" s="3060"/>
      <c r="L22" s="3060"/>
    </row>
    <row r="23" spans="1:12" s="96" customFormat="1" ht="12.75" customHeight="1">
      <c r="A23" s="949"/>
      <c r="B23" s="949"/>
      <c r="C23" s="949"/>
      <c r="D23" s="949"/>
      <c r="E23" s="949"/>
      <c r="F23" s="949"/>
      <c r="G23" s="949"/>
      <c r="H23" s="949"/>
      <c r="I23" s="949"/>
      <c r="J23" s="949"/>
      <c r="K23" s="949"/>
      <c r="L23" s="949"/>
    </row>
    <row r="24" spans="1:12" s="96" customFormat="1" ht="12.75" customHeight="1">
      <c r="A24" s="953">
        <v>2010</v>
      </c>
      <c r="B24" s="947" t="s">
        <v>1576</v>
      </c>
      <c r="C24" s="81" t="s">
        <v>656</v>
      </c>
      <c r="D24" s="81" t="s">
        <v>656</v>
      </c>
      <c r="E24" s="81" t="s">
        <v>656</v>
      </c>
      <c r="F24" s="81">
        <v>158</v>
      </c>
      <c r="G24" s="81">
        <v>47.3</v>
      </c>
      <c r="H24" s="81">
        <v>39.1</v>
      </c>
      <c r="I24" s="81">
        <v>54.5</v>
      </c>
      <c r="J24" s="81">
        <v>17</v>
      </c>
      <c r="K24" s="81">
        <v>16.5</v>
      </c>
      <c r="L24" s="177">
        <v>11</v>
      </c>
    </row>
    <row r="25" spans="1:12" s="96" customFormat="1" ht="12.75" customHeight="1">
      <c r="A25" s="953"/>
      <c r="B25" s="189" t="s">
        <v>2406</v>
      </c>
      <c r="C25" s="81">
        <v>62</v>
      </c>
      <c r="D25" s="81">
        <v>26</v>
      </c>
      <c r="E25" s="81">
        <v>36</v>
      </c>
      <c r="F25" s="81">
        <v>165.2</v>
      </c>
      <c r="G25" s="81">
        <v>49.7</v>
      </c>
      <c r="H25" s="81">
        <v>41.3</v>
      </c>
      <c r="I25" s="81">
        <v>58.2</v>
      </c>
      <c r="J25" s="81">
        <v>16</v>
      </c>
      <c r="K25" s="81">
        <v>15.6</v>
      </c>
      <c r="L25" s="177">
        <v>9.6999999999999993</v>
      </c>
    </row>
    <row r="26" spans="1:12" s="96" customFormat="1" ht="12.75" customHeight="1">
      <c r="A26" s="953"/>
      <c r="B26" s="189" t="s">
        <v>2407</v>
      </c>
      <c r="C26" s="81">
        <v>57.2</v>
      </c>
      <c r="D26" s="81">
        <v>24.7</v>
      </c>
      <c r="E26" s="81">
        <v>32.5</v>
      </c>
      <c r="F26" s="81">
        <v>166.8</v>
      </c>
      <c r="G26" s="81">
        <v>46.7</v>
      </c>
      <c r="H26" s="81">
        <v>40.6</v>
      </c>
      <c r="I26" s="81">
        <v>63.8</v>
      </c>
      <c r="J26" s="81">
        <v>15.6</v>
      </c>
      <c r="K26" s="81">
        <v>15.2</v>
      </c>
      <c r="L26" s="177">
        <v>9.6999999999999993</v>
      </c>
    </row>
    <row r="27" spans="1:12" s="96" customFormat="1" ht="12.75" customHeight="1">
      <c r="A27" s="953"/>
      <c r="B27" s="189"/>
      <c r="C27" s="177"/>
      <c r="D27" s="177"/>
      <c r="E27" s="177"/>
      <c r="F27" s="177"/>
      <c r="G27" s="177"/>
      <c r="H27" s="177"/>
      <c r="I27" s="177"/>
      <c r="J27" s="177"/>
      <c r="K27" s="177"/>
      <c r="L27" s="177"/>
    </row>
    <row r="28" spans="1:12" s="96" customFormat="1" ht="12.75" customHeight="1">
      <c r="A28" s="953">
        <v>2011</v>
      </c>
      <c r="B28" s="947" t="s">
        <v>1576</v>
      </c>
      <c r="C28" s="177" t="s">
        <v>656</v>
      </c>
      <c r="D28" s="177" t="s">
        <v>656</v>
      </c>
      <c r="E28" s="177" t="s">
        <v>656</v>
      </c>
      <c r="F28" s="177">
        <v>151</v>
      </c>
      <c r="G28" s="177">
        <v>41.8</v>
      </c>
      <c r="H28" s="177">
        <v>47.6</v>
      </c>
      <c r="I28" s="177">
        <v>47.7</v>
      </c>
      <c r="J28" s="177">
        <v>13.8</v>
      </c>
      <c r="K28" s="177">
        <v>13.3</v>
      </c>
      <c r="L28" s="177">
        <v>8.6999999999999993</v>
      </c>
    </row>
    <row r="29" spans="1:12" s="96" customFormat="1" ht="12.75" customHeight="1">
      <c r="A29" s="953"/>
      <c r="B29" s="189" t="s">
        <v>418</v>
      </c>
      <c r="C29" s="177">
        <v>62.9</v>
      </c>
      <c r="D29" s="177">
        <v>27.1</v>
      </c>
      <c r="E29" s="177">
        <v>35.799999999999997</v>
      </c>
      <c r="F29" s="177">
        <v>184.4</v>
      </c>
      <c r="G29" s="177">
        <v>49.7</v>
      </c>
      <c r="H29" s="177">
        <v>46.9</v>
      </c>
      <c r="I29" s="177">
        <v>71.099999999999994</v>
      </c>
      <c r="J29" s="177">
        <v>16.7</v>
      </c>
      <c r="K29" s="177">
        <v>16.2</v>
      </c>
      <c r="L29" s="177">
        <v>10.1</v>
      </c>
    </row>
    <row r="30" spans="1:12" s="96" customFormat="1" ht="12.75" customHeight="1">
      <c r="A30" s="953"/>
      <c r="B30" s="189" t="s">
        <v>915</v>
      </c>
      <c r="C30" s="177">
        <v>64.900000000000006</v>
      </c>
      <c r="D30" s="177">
        <v>29.2</v>
      </c>
      <c r="E30" s="177">
        <v>35.6</v>
      </c>
      <c r="F30" s="177">
        <v>190.4</v>
      </c>
      <c r="G30" s="177">
        <v>42.4</v>
      </c>
      <c r="H30" s="177">
        <v>68.400000000000006</v>
      </c>
      <c r="I30" s="177">
        <v>63</v>
      </c>
      <c r="J30" s="177">
        <v>16.7</v>
      </c>
      <c r="K30" s="177">
        <v>16.3</v>
      </c>
      <c r="L30" s="177">
        <v>10.1</v>
      </c>
    </row>
    <row r="31" spans="1:12" s="96" customFormat="1" ht="12.75" customHeight="1">
      <c r="A31" s="953"/>
      <c r="B31" s="189"/>
      <c r="C31" s="177"/>
      <c r="D31" s="177"/>
      <c r="E31" s="177"/>
      <c r="F31" s="177"/>
      <c r="G31" s="177"/>
      <c r="H31" s="177"/>
      <c r="I31" s="177"/>
      <c r="J31" s="177"/>
      <c r="K31" s="177"/>
      <c r="L31" s="177"/>
    </row>
    <row r="32" spans="1:12" s="96" customFormat="1" ht="12.75" customHeight="1">
      <c r="A32" s="953">
        <v>2012</v>
      </c>
      <c r="B32" s="947" t="s">
        <v>1576</v>
      </c>
      <c r="C32" s="177" t="s">
        <v>656</v>
      </c>
      <c r="D32" s="177" t="s">
        <v>656</v>
      </c>
      <c r="E32" s="177" t="s">
        <v>656</v>
      </c>
      <c r="F32" s="177">
        <v>151.4</v>
      </c>
      <c r="G32" s="177">
        <v>43.5</v>
      </c>
      <c r="H32" s="177">
        <v>41.5</v>
      </c>
      <c r="I32" s="177">
        <v>51.7</v>
      </c>
      <c r="J32" s="177">
        <v>14.6</v>
      </c>
      <c r="K32" s="177">
        <v>14.3</v>
      </c>
      <c r="L32" s="177">
        <v>9.4</v>
      </c>
    </row>
    <row r="33" spans="1:12" s="96" customFormat="1" ht="12.75" customHeight="1">
      <c r="A33" s="953"/>
      <c r="B33" s="189" t="s">
        <v>2406</v>
      </c>
      <c r="C33" s="177">
        <v>69.599999999999994</v>
      </c>
      <c r="D33" s="177">
        <v>29.2</v>
      </c>
      <c r="E33" s="177">
        <v>40.4</v>
      </c>
      <c r="F33" s="177">
        <v>147.19999999999999</v>
      </c>
      <c r="G33" s="177">
        <v>43.9</v>
      </c>
      <c r="H33" s="177">
        <v>39.5</v>
      </c>
      <c r="I33" s="177">
        <v>50</v>
      </c>
      <c r="J33" s="177">
        <v>13.8</v>
      </c>
      <c r="K33" s="177">
        <v>13.6</v>
      </c>
      <c r="L33" s="177">
        <v>8.6</v>
      </c>
    </row>
    <row r="34" spans="1:12" s="96" customFormat="1" ht="12.75" customHeight="1">
      <c r="A34" s="953"/>
      <c r="B34" s="189" t="s">
        <v>2407</v>
      </c>
      <c r="C34" s="177">
        <v>65.5</v>
      </c>
      <c r="D34" s="177">
        <v>28.1</v>
      </c>
      <c r="E34" s="177">
        <v>37.4</v>
      </c>
      <c r="F34" s="177">
        <v>139.6</v>
      </c>
      <c r="G34" s="177">
        <v>34.200000000000003</v>
      </c>
      <c r="H34" s="177">
        <v>43.1</v>
      </c>
      <c r="I34" s="177">
        <v>49.5</v>
      </c>
      <c r="J34" s="177">
        <v>12.8</v>
      </c>
      <c r="K34" s="177">
        <v>12.5</v>
      </c>
      <c r="L34" s="177">
        <v>7.9</v>
      </c>
    </row>
    <row r="35" spans="1:12" s="96" customFormat="1" ht="12.75" customHeight="1">
      <c r="A35" s="953"/>
      <c r="B35" s="189"/>
      <c r="C35" s="177"/>
      <c r="D35" s="177"/>
      <c r="E35" s="177"/>
      <c r="F35" s="177"/>
      <c r="G35" s="177"/>
      <c r="H35" s="177"/>
      <c r="I35" s="177"/>
      <c r="J35" s="177"/>
      <c r="K35" s="177"/>
      <c r="L35" s="177"/>
    </row>
    <row r="36" spans="1:12" s="96" customFormat="1" ht="12.75" customHeight="1">
      <c r="A36" s="953">
        <v>2013</v>
      </c>
      <c r="B36" s="2329" t="s">
        <v>1576</v>
      </c>
      <c r="C36" s="177" t="s">
        <v>656</v>
      </c>
      <c r="D36" s="177" t="s">
        <v>656</v>
      </c>
      <c r="E36" s="177" t="s">
        <v>656</v>
      </c>
      <c r="F36" s="177">
        <v>146.80000000000001</v>
      </c>
      <c r="G36" s="177">
        <v>46</v>
      </c>
      <c r="H36" s="177">
        <v>34.299999999999997</v>
      </c>
      <c r="I36" s="177">
        <v>53.3</v>
      </c>
      <c r="J36" s="177">
        <v>13.2</v>
      </c>
      <c r="K36" s="177">
        <v>13</v>
      </c>
      <c r="L36" s="177">
        <v>8.5</v>
      </c>
    </row>
    <row r="37" spans="1:12" s="96" customFormat="1" ht="12.75" customHeight="1">
      <c r="A37" s="953"/>
      <c r="B37" s="189" t="s">
        <v>2406</v>
      </c>
      <c r="C37" s="177">
        <v>78.3</v>
      </c>
      <c r="D37" s="177">
        <v>31.8</v>
      </c>
      <c r="E37" s="177">
        <v>46.6</v>
      </c>
      <c r="F37" s="177">
        <v>145.80000000000001</v>
      </c>
      <c r="G37" s="177">
        <v>39.6</v>
      </c>
      <c r="H37" s="177">
        <v>39.799999999999997</v>
      </c>
      <c r="I37" s="177">
        <v>54</v>
      </c>
      <c r="J37" s="177">
        <v>12.5</v>
      </c>
      <c r="K37" s="177">
        <v>12.3</v>
      </c>
      <c r="L37" s="177">
        <v>8.5</v>
      </c>
    </row>
    <row r="38" spans="1:12" s="96" customFormat="1" ht="12.75" customHeight="1">
      <c r="A38" s="953"/>
      <c r="B38" s="189" t="s">
        <v>2407</v>
      </c>
      <c r="C38" s="177">
        <v>70.599999999999994</v>
      </c>
      <c r="D38" s="177">
        <v>27.4</v>
      </c>
      <c r="E38" s="177">
        <v>43.2</v>
      </c>
      <c r="F38" s="177">
        <v>129.19999999999999</v>
      </c>
      <c r="G38" s="177">
        <v>36.799999999999997</v>
      </c>
      <c r="H38" s="177">
        <v>30.2</v>
      </c>
      <c r="I38" s="177">
        <v>50.6</v>
      </c>
      <c r="J38" s="177">
        <v>11.5</v>
      </c>
      <c r="K38" s="177">
        <v>11.3</v>
      </c>
      <c r="L38" s="177">
        <v>7.3</v>
      </c>
    </row>
    <row r="39" spans="1:12" s="96" customFormat="1" ht="12.75" customHeight="1">
      <c r="A39" s="953"/>
      <c r="B39" s="189"/>
      <c r="C39" s="177"/>
      <c r="D39" s="177"/>
      <c r="E39" s="177"/>
      <c r="F39" s="177"/>
      <c r="G39" s="177"/>
      <c r="H39" s="177"/>
      <c r="I39" s="177"/>
      <c r="J39" s="177"/>
      <c r="K39" s="177"/>
      <c r="L39" s="177"/>
    </row>
    <row r="40" spans="1:12" s="96" customFormat="1" ht="12.75" customHeight="1">
      <c r="A40" s="953">
        <v>2014</v>
      </c>
      <c r="B40" s="947" t="s">
        <v>1576</v>
      </c>
      <c r="C40" s="177" t="s">
        <v>656</v>
      </c>
      <c r="D40" s="177" t="s">
        <v>656</v>
      </c>
      <c r="E40" s="177" t="s">
        <v>656</v>
      </c>
      <c r="F40" s="177">
        <v>154.9</v>
      </c>
      <c r="G40" s="177">
        <v>36.299999999999997</v>
      </c>
      <c r="H40" s="177">
        <v>46.7</v>
      </c>
      <c r="I40" s="177">
        <v>58.6</v>
      </c>
      <c r="J40" s="177">
        <v>13.4</v>
      </c>
      <c r="K40" s="177">
        <v>13.1</v>
      </c>
      <c r="L40" s="177">
        <v>8.8000000000000007</v>
      </c>
    </row>
    <row r="41" spans="1:12" s="96" customFormat="1" ht="12.75" customHeight="1">
      <c r="A41" s="953"/>
      <c r="B41" s="947" t="s">
        <v>708</v>
      </c>
      <c r="C41" s="177">
        <v>79.7</v>
      </c>
      <c r="D41" s="177">
        <v>30.9</v>
      </c>
      <c r="E41" s="177">
        <v>48.8</v>
      </c>
      <c r="F41" s="177">
        <v>155.80000000000001</v>
      </c>
      <c r="G41" s="177">
        <v>41.2</v>
      </c>
      <c r="H41" s="177">
        <v>38</v>
      </c>
      <c r="I41" s="177">
        <v>63.3</v>
      </c>
      <c r="J41" s="177">
        <v>13.4</v>
      </c>
      <c r="K41" s="177">
        <v>13</v>
      </c>
      <c r="L41" s="177">
        <v>8.6</v>
      </c>
    </row>
    <row r="42" spans="1:12" s="96" customFormat="1" ht="12.75" customHeight="1">
      <c r="A42" s="953"/>
      <c r="B42" s="189" t="s">
        <v>2050</v>
      </c>
      <c r="C42" s="177">
        <v>75.3</v>
      </c>
      <c r="D42" s="177">
        <v>29.3</v>
      </c>
      <c r="E42" s="177">
        <v>46.1</v>
      </c>
      <c r="F42" s="177">
        <v>163.80000000000001</v>
      </c>
      <c r="G42" s="177">
        <v>37.9</v>
      </c>
      <c r="H42" s="177">
        <v>44.6</v>
      </c>
      <c r="I42" s="177">
        <v>68</v>
      </c>
      <c r="J42" s="177">
        <v>13.2</v>
      </c>
      <c r="K42" s="177">
        <v>13</v>
      </c>
      <c r="L42" s="177">
        <v>8.8000000000000007</v>
      </c>
    </row>
    <row r="43" spans="1:12" s="96" customFormat="1" ht="12.75" customHeight="1">
      <c r="A43" s="953"/>
      <c r="B43" s="189"/>
      <c r="C43" s="177"/>
      <c r="D43" s="177"/>
      <c r="E43" s="177"/>
      <c r="F43" s="177"/>
      <c r="G43" s="177"/>
      <c r="H43" s="177"/>
      <c r="I43" s="177"/>
      <c r="J43" s="177"/>
      <c r="K43" s="177"/>
      <c r="L43" s="177"/>
    </row>
    <row r="44" spans="1:12" s="96" customFormat="1" ht="12.75" customHeight="1">
      <c r="A44" s="953">
        <v>2015</v>
      </c>
      <c r="B44" s="947" t="s">
        <v>1576</v>
      </c>
      <c r="C44" s="177" t="s">
        <v>656</v>
      </c>
      <c r="D44" s="177" t="s">
        <v>656</v>
      </c>
      <c r="E44" s="177" t="s">
        <v>656</v>
      </c>
      <c r="F44" s="177">
        <v>160.30000000000001</v>
      </c>
      <c r="G44" s="177">
        <v>33.6</v>
      </c>
      <c r="H44" s="177">
        <v>48.3</v>
      </c>
      <c r="I44" s="177">
        <v>66</v>
      </c>
      <c r="J44" s="177">
        <v>12.4</v>
      </c>
      <c r="K44" s="177">
        <v>12.1</v>
      </c>
      <c r="L44" s="177">
        <v>8.4</v>
      </c>
    </row>
    <row r="45" spans="1:12" s="96" customFormat="1" ht="12.75" customHeight="1">
      <c r="A45" s="953"/>
      <c r="B45" s="947" t="s">
        <v>708</v>
      </c>
      <c r="C45" s="81">
        <v>73.8</v>
      </c>
      <c r="D45" s="177">
        <v>27.8</v>
      </c>
      <c r="E45" s="177">
        <v>46</v>
      </c>
      <c r="F45" s="177">
        <v>143.80000000000001</v>
      </c>
      <c r="G45" s="177">
        <v>28.6</v>
      </c>
      <c r="H45" s="177">
        <v>42</v>
      </c>
      <c r="I45" s="177">
        <v>62.7</v>
      </c>
      <c r="J45" s="177">
        <v>10.4</v>
      </c>
      <c r="K45" s="177">
        <v>10.3</v>
      </c>
      <c r="L45" s="177">
        <v>6.9</v>
      </c>
    </row>
    <row r="46" spans="1:12" s="96" customFormat="1" ht="12.75" customHeight="1">
      <c r="A46" s="953"/>
      <c r="B46" s="189" t="s">
        <v>2050</v>
      </c>
      <c r="C46" s="177">
        <v>72.599999999999994</v>
      </c>
      <c r="D46" s="177">
        <v>28.1</v>
      </c>
      <c r="E46" s="177">
        <v>44.5</v>
      </c>
      <c r="F46" s="177">
        <v>144.69999999999999</v>
      </c>
      <c r="G46" s="177">
        <v>36.5</v>
      </c>
      <c r="H46" s="177">
        <v>40.200000000000003</v>
      </c>
      <c r="I46" s="177">
        <v>56.7</v>
      </c>
      <c r="J46" s="177">
        <v>11.4</v>
      </c>
      <c r="K46" s="177">
        <v>11.1</v>
      </c>
      <c r="L46" s="177">
        <v>7.1</v>
      </c>
    </row>
    <row r="47" spans="1:12" s="96" customFormat="1" ht="12.75" customHeight="1">
      <c r="A47" s="953"/>
      <c r="B47" s="189"/>
      <c r="C47" s="177"/>
      <c r="D47" s="177"/>
      <c r="E47" s="177"/>
      <c r="F47" s="177"/>
      <c r="G47" s="177"/>
      <c r="H47" s="177"/>
      <c r="I47" s="177"/>
      <c r="J47" s="177"/>
      <c r="K47" s="177"/>
      <c r="L47" s="177"/>
    </row>
    <row r="48" spans="1:12" s="96" customFormat="1" ht="12.75" customHeight="1">
      <c r="A48" s="953">
        <v>2016</v>
      </c>
      <c r="B48" s="947" t="s">
        <v>1576</v>
      </c>
      <c r="C48" s="177" t="s">
        <v>656</v>
      </c>
      <c r="D48" s="177" t="s">
        <v>656</v>
      </c>
      <c r="E48" s="177" t="s">
        <v>656</v>
      </c>
      <c r="F48" s="177">
        <v>136.6</v>
      </c>
      <c r="G48" s="177">
        <v>28.8</v>
      </c>
      <c r="H48" s="177">
        <v>39.6</v>
      </c>
      <c r="I48" s="177">
        <v>58</v>
      </c>
      <c r="J48" s="177">
        <v>10.199999999999999</v>
      </c>
      <c r="K48" s="177">
        <v>10</v>
      </c>
      <c r="L48" s="177">
        <v>7.3</v>
      </c>
    </row>
    <row r="49" spans="1:15" s="96" customFormat="1" ht="12.75" customHeight="1">
      <c r="A49" s="953"/>
      <c r="B49" s="947" t="s">
        <v>708</v>
      </c>
      <c r="C49" s="177">
        <v>75.3</v>
      </c>
      <c r="D49" s="177">
        <v>28.1</v>
      </c>
      <c r="E49" s="177">
        <v>47.2</v>
      </c>
      <c r="F49" s="177">
        <v>147.5</v>
      </c>
      <c r="G49" s="177">
        <v>32.4</v>
      </c>
      <c r="H49" s="177">
        <v>40.1</v>
      </c>
      <c r="I49" s="177">
        <v>64</v>
      </c>
      <c r="J49" s="177">
        <v>10.9</v>
      </c>
      <c r="K49" s="177">
        <v>10.8</v>
      </c>
      <c r="L49" s="177">
        <v>8.1999999999999993</v>
      </c>
    </row>
    <row r="50" spans="1:15" s="96" customFormat="1" ht="12.75" customHeight="1">
      <c r="A50" s="953"/>
      <c r="B50" s="189" t="s">
        <v>2050</v>
      </c>
      <c r="C50" s="177">
        <v>73</v>
      </c>
      <c r="D50" s="177">
        <v>27.5</v>
      </c>
      <c r="E50" s="177">
        <v>45.5</v>
      </c>
      <c r="F50" s="177">
        <v>153.19999999999999</v>
      </c>
      <c r="G50" s="177">
        <v>31.2</v>
      </c>
      <c r="H50" s="177">
        <v>50.1</v>
      </c>
      <c r="I50" s="177">
        <v>60.8</v>
      </c>
      <c r="J50" s="177">
        <v>11.1</v>
      </c>
      <c r="K50" s="177">
        <v>11</v>
      </c>
      <c r="L50" s="177">
        <v>7.2</v>
      </c>
    </row>
    <row r="51" spans="1:15" s="96" customFormat="1" ht="12.75" customHeight="1">
      <c r="A51" s="953"/>
      <c r="B51" s="189"/>
      <c r="C51" s="177"/>
      <c r="D51" s="177"/>
      <c r="E51" s="177"/>
      <c r="F51" s="177"/>
      <c r="G51" s="177"/>
      <c r="H51" s="177"/>
      <c r="I51" s="177"/>
      <c r="J51" s="177"/>
      <c r="K51" s="177"/>
      <c r="L51" s="177"/>
    </row>
    <row r="52" spans="1:15" s="96" customFormat="1" ht="12.75" customHeight="1">
      <c r="A52" s="953">
        <v>2017</v>
      </c>
      <c r="B52" s="947" t="s">
        <v>1576</v>
      </c>
      <c r="C52" s="177" t="s">
        <v>656</v>
      </c>
      <c r="D52" s="177" t="s">
        <v>656</v>
      </c>
      <c r="E52" s="177" t="s">
        <v>656</v>
      </c>
      <c r="F52" s="177">
        <v>167.3</v>
      </c>
      <c r="G52" s="177">
        <v>30.1</v>
      </c>
      <c r="H52" s="177">
        <v>50.1</v>
      </c>
      <c r="I52" s="177">
        <v>74.3</v>
      </c>
      <c r="J52" s="177">
        <v>12.4</v>
      </c>
      <c r="K52" s="177">
        <v>12.2</v>
      </c>
      <c r="L52" s="177">
        <v>8.6999999999999993</v>
      </c>
    </row>
    <row r="53" spans="1:15" s="96" customFormat="1" ht="12.75" customHeight="1">
      <c r="A53" s="953"/>
      <c r="B53" s="947" t="s">
        <v>708</v>
      </c>
      <c r="C53" s="177">
        <v>82.7</v>
      </c>
      <c r="D53" s="177">
        <v>31.2</v>
      </c>
      <c r="E53" s="177">
        <v>51.5</v>
      </c>
      <c r="F53" s="177">
        <v>163.80000000000001</v>
      </c>
      <c r="G53" s="177">
        <v>50.4</v>
      </c>
      <c r="H53" s="177">
        <v>40.9</v>
      </c>
      <c r="I53" s="177">
        <v>60</v>
      </c>
      <c r="J53" s="177">
        <v>12.6</v>
      </c>
      <c r="K53" s="177">
        <v>12.6</v>
      </c>
      <c r="L53" s="177">
        <v>10</v>
      </c>
    </row>
    <row r="54" spans="1:15" s="96" customFormat="1" ht="12.75" customHeight="1">
      <c r="A54" s="953"/>
      <c r="B54" s="189" t="s">
        <v>2050</v>
      </c>
      <c r="C54" s="177">
        <v>77.599999999999994</v>
      </c>
      <c r="D54" s="177">
        <v>30</v>
      </c>
      <c r="E54" s="177">
        <v>47.6</v>
      </c>
      <c r="F54" s="177" t="s">
        <v>1834</v>
      </c>
      <c r="G54" s="177">
        <v>34.799999999999997</v>
      </c>
      <c r="H54" s="177">
        <v>40.9</v>
      </c>
      <c r="I54" s="177">
        <v>61.3</v>
      </c>
      <c r="J54" s="177">
        <v>11.6</v>
      </c>
      <c r="K54" s="177">
        <v>11.5</v>
      </c>
      <c r="L54" s="177">
        <v>7.9</v>
      </c>
    </row>
    <row r="55" spans="1:15" s="96" customFormat="1" ht="12.75" customHeight="1">
      <c r="A55" s="953"/>
      <c r="B55" s="189"/>
      <c r="C55" s="177"/>
      <c r="D55" s="177"/>
      <c r="E55" s="177"/>
      <c r="F55" s="177"/>
      <c r="G55" s="177"/>
      <c r="H55" s="177"/>
      <c r="I55" s="177"/>
      <c r="J55" s="177"/>
      <c r="K55" s="177"/>
      <c r="L55" s="177"/>
    </row>
    <row r="56" spans="1:15" s="96" customFormat="1" ht="12.75" customHeight="1">
      <c r="A56" s="953">
        <v>2018</v>
      </c>
      <c r="B56" s="947" t="s">
        <v>1576</v>
      </c>
      <c r="C56" s="177" t="s">
        <v>656</v>
      </c>
      <c r="D56" s="177" t="s">
        <v>656</v>
      </c>
      <c r="E56" s="177" t="s">
        <v>656</v>
      </c>
      <c r="F56" s="177">
        <v>166.3</v>
      </c>
      <c r="G56" s="177">
        <v>34.799999999999997</v>
      </c>
      <c r="H56" s="177">
        <v>51.8</v>
      </c>
      <c r="I56" s="177">
        <v>69.599999999999994</v>
      </c>
      <c r="J56" s="177">
        <v>10.1</v>
      </c>
      <c r="K56" s="177">
        <v>9.9</v>
      </c>
      <c r="L56" s="177">
        <v>6.4</v>
      </c>
    </row>
    <row r="57" spans="1:15" s="96" customFormat="1" ht="12.75" customHeight="1">
      <c r="A57" s="953"/>
      <c r="B57" s="947" t="s">
        <v>708</v>
      </c>
      <c r="C57" s="749">
        <v>83.9</v>
      </c>
      <c r="D57" s="749">
        <v>31.8</v>
      </c>
      <c r="E57" s="749">
        <v>52.1</v>
      </c>
      <c r="F57" s="749">
        <v>165.2</v>
      </c>
      <c r="G57" s="749">
        <v>35.200000000000003</v>
      </c>
      <c r="H57" s="749">
        <v>47.3</v>
      </c>
      <c r="I57" s="749">
        <v>73.5</v>
      </c>
      <c r="J57" s="749">
        <v>9.1999999999999993</v>
      </c>
      <c r="K57" s="749">
        <v>9.1</v>
      </c>
      <c r="L57" s="749">
        <v>6</v>
      </c>
      <c r="O57" s="773"/>
    </row>
    <row r="58" spans="1:15" s="96" customFormat="1" ht="12.75" customHeight="1">
      <c r="A58" s="953"/>
      <c r="B58" s="189" t="s">
        <v>2050</v>
      </c>
      <c r="C58" s="808">
        <v>81.2</v>
      </c>
      <c r="D58" s="808">
        <v>31.5</v>
      </c>
      <c r="E58" s="808">
        <v>49.7</v>
      </c>
      <c r="F58" s="808">
        <v>148.19999999999999</v>
      </c>
      <c r="G58" s="808">
        <v>28.2</v>
      </c>
      <c r="H58" s="808">
        <v>42.1</v>
      </c>
      <c r="I58" s="808">
        <v>68.900000000000006</v>
      </c>
      <c r="J58" s="808">
        <v>9</v>
      </c>
      <c r="K58" s="808">
        <v>8.9</v>
      </c>
      <c r="L58" s="808">
        <v>5.8</v>
      </c>
      <c r="O58" s="773"/>
    </row>
    <row r="59" spans="1:15" s="96" customFormat="1" ht="12.75" customHeight="1">
      <c r="A59" s="953"/>
      <c r="B59" s="189"/>
      <c r="C59" s="177"/>
      <c r="D59" s="177"/>
      <c r="E59" s="177"/>
      <c r="F59" s="177"/>
      <c r="G59" s="177"/>
      <c r="H59" s="177"/>
      <c r="I59" s="177"/>
      <c r="J59" s="177"/>
      <c r="K59" s="177"/>
      <c r="L59" s="177"/>
    </row>
    <row r="60" spans="1:15" s="96" customFormat="1" ht="12.75" customHeight="1">
      <c r="A60" s="953">
        <v>2019</v>
      </c>
      <c r="B60" s="947" t="s">
        <v>1579</v>
      </c>
      <c r="C60" s="177">
        <v>82.8</v>
      </c>
      <c r="D60" s="177">
        <v>31.6</v>
      </c>
      <c r="E60" s="177">
        <v>51.2</v>
      </c>
      <c r="F60" s="177">
        <v>132.6</v>
      </c>
      <c r="G60" s="177">
        <v>37.6</v>
      </c>
      <c r="H60" s="177">
        <v>33.200000000000003</v>
      </c>
      <c r="I60" s="177">
        <v>52.7</v>
      </c>
      <c r="J60" s="177">
        <v>9.1999999999999993</v>
      </c>
      <c r="K60" s="177">
        <v>9.1</v>
      </c>
      <c r="L60" s="177">
        <v>6.7</v>
      </c>
    </row>
    <row r="61" spans="1:15" s="96" customFormat="1" ht="12.75" customHeight="1">
      <c r="A61" s="953"/>
      <c r="B61" s="189" t="s">
        <v>2050</v>
      </c>
      <c r="C61" s="808">
        <v>82.4</v>
      </c>
      <c r="D61" s="808">
        <v>32</v>
      </c>
      <c r="E61" s="808">
        <v>50.4</v>
      </c>
      <c r="F61" s="808">
        <v>126.4</v>
      </c>
      <c r="G61" s="808">
        <v>25.8</v>
      </c>
      <c r="H61" s="808">
        <v>39.5</v>
      </c>
      <c r="I61" s="808">
        <v>52</v>
      </c>
      <c r="J61" s="808">
        <v>9.1999999999999993</v>
      </c>
      <c r="K61" s="808">
        <v>9.1</v>
      </c>
      <c r="L61" s="808">
        <v>6.2</v>
      </c>
      <c r="O61" s="773"/>
    </row>
    <row r="62" spans="1:15" s="96" customFormat="1" ht="12.75" customHeight="1">
      <c r="A62" s="953"/>
      <c r="B62" s="189"/>
      <c r="C62" s="2106"/>
      <c r="D62" s="2106"/>
      <c r="E62" s="2106"/>
      <c r="F62" s="2106"/>
      <c r="G62" s="2106"/>
      <c r="H62" s="2106"/>
      <c r="I62" s="2106"/>
      <c r="J62" s="2106"/>
      <c r="K62" s="2106"/>
      <c r="L62" s="2106"/>
      <c r="O62" s="773"/>
    </row>
    <row r="63" spans="1:15" s="96" customFormat="1" ht="12.75" customHeight="1">
      <c r="A63" s="953">
        <v>2020</v>
      </c>
      <c r="B63" s="2599" t="s">
        <v>1579</v>
      </c>
      <c r="C63" s="2529" t="s">
        <v>2540</v>
      </c>
      <c r="D63" s="2529" t="s">
        <v>2541</v>
      </c>
      <c r="E63" s="2529" t="s">
        <v>2542</v>
      </c>
      <c r="F63" s="2529">
        <v>115.9</v>
      </c>
      <c r="G63" s="2529">
        <v>33.200000000000003</v>
      </c>
      <c r="H63" s="2529">
        <v>29.5</v>
      </c>
      <c r="I63" s="2529">
        <v>44.4</v>
      </c>
      <c r="J63" s="2529">
        <v>8.8000000000000007</v>
      </c>
      <c r="K63" s="2529">
        <v>8.6999999999999993</v>
      </c>
      <c r="L63" s="2529">
        <v>6.4</v>
      </c>
    </row>
    <row r="64" spans="1:15" s="96" customFormat="1" ht="12.75" customHeight="1">
      <c r="A64" s="953"/>
      <c r="B64" s="189" t="s">
        <v>2050</v>
      </c>
      <c r="C64" s="2529">
        <v>86.9</v>
      </c>
      <c r="D64" s="2529">
        <v>35.4</v>
      </c>
      <c r="E64" s="2529">
        <v>51</v>
      </c>
      <c r="F64" s="2529">
        <v>105.9</v>
      </c>
      <c r="G64" s="2529">
        <v>31</v>
      </c>
      <c r="H64" s="2529">
        <v>36.700000000000003</v>
      </c>
      <c r="I64" s="2529">
        <v>29.8</v>
      </c>
      <c r="J64" s="2529">
        <v>8.4</v>
      </c>
      <c r="K64" s="2529">
        <v>8.3000000000000007</v>
      </c>
      <c r="L64" s="2529">
        <v>5.6</v>
      </c>
    </row>
    <row r="65" spans="1:12" s="96" customFormat="1" ht="12.75" customHeight="1">
      <c r="A65" s="187"/>
      <c r="B65" s="93" t="s">
        <v>1325</v>
      </c>
      <c r="C65" s="2529">
        <v>105.5</v>
      </c>
      <c r="D65" s="2529">
        <v>110.6</v>
      </c>
      <c r="E65" s="2529">
        <v>101.2</v>
      </c>
      <c r="F65" s="2529">
        <v>83.8</v>
      </c>
      <c r="G65" s="2529">
        <v>120.5</v>
      </c>
      <c r="H65" s="2529">
        <v>92.9</v>
      </c>
      <c r="I65" s="2529">
        <v>57.2</v>
      </c>
      <c r="J65" s="2529">
        <v>91.5</v>
      </c>
      <c r="K65" s="2529">
        <v>91.3</v>
      </c>
      <c r="L65" s="2529">
        <v>90.5</v>
      </c>
    </row>
    <row r="66" spans="1:12" s="96" customFormat="1" ht="12.75" customHeight="1">
      <c r="A66" s="187"/>
      <c r="B66" s="93" t="s">
        <v>1326</v>
      </c>
      <c r="C66" s="2529">
        <v>100.5</v>
      </c>
      <c r="D66" s="2529">
        <v>107.5</v>
      </c>
      <c r="E66" s="2529">
        <v>95.5</v>
      </c>
      <c r="F66" s="2463">
        <v>91.4</v>
      </c>
      <c r="G66" s="2463">
        <v>93.6</v>
      </c>
      <c r="H66" s="2463">
        <v>124.2</v>
      </c>
      <c r="I66" s="2463">
        <v>67.099999999999994</v>
      </c>
      <c r="J66" s="2463">
        <v>95.4</v>
      </c>
      <c r="K66" s="2463">
        <v>95.4</v>
      </c>
      <c r="L66" s="2463">
        <v>87.5</v>
      </c>
    </row>
    <row r="67" spans="1:12" s="245" customFormat="1" ht="26.45" customHeight="1">
      <c r="A67" s="187"/>
      <c r="B67" s="92"/>
      <c r="C67" s="172"/>
      <c r="D67" s="172"/>
      <c r="E67" s="172"/>
      <c r="F67" s="172"/>
      <c r="G67" s="172"/>
      <c r="H67" s="172"/>
      <c r="I67" s="172"/>
      <c r="J67" s="172"/>
      <c r="K67" s="172"/>
      <c r="L67" s="172"/>
    </row>
    <row r="68" spans="1:12" s="245" customFormat="1" ht="21.95" customHeight="1">
      <c r="A68" s="3007" t="s">
        <v>2539</v>
      </c>
      <c r="B68" s="2981"/>
      <c r="C68" s="2981"/>
      <c r="D68" s="2981"/>
      <c r="E68" s="2981"/>
      <c r="F68" s="2981"/>
      <c r="G68" s="2981"/>
      <c r="H68" s="2981"/>
      <c r="I68" s="2981"/>
      <c r="J68" s="2981"/>
      <c r="K68" s="2981"/>
      <c r="L68" s="2981"/>
    </row>
    <row r="69" spans="1:12" ht="24.95" customHeight="1">
      <c r="A69" s="2950" t="s">
        <v>2365</v>
      </c>
      <c r="B69" s="3055"/>
      <c r="C69" s="3055"/>
      <c r="D69" s="3055"/>
      <c r="E69" s="3055"/>
      <c r="F69" s="3055"/>
      <c r="G69" s="3055"/>
      <c r="H69" s="3055"/>
      <c r="I69" s="3055"/>
      <c r="J69" s="3055"/>
      <c r="K69" s="3055"/>
      <c r="L69" s="3055"/>
    </row>
  </sheetData>
  <mergeCells count="23">
    <mergeCell ref="J10:L10"/>
    <mergeCell ref="K12:L13"/>
    <mergeCell ref="H1:I1"/>
    <mergeCell ref="A6:B6"/>
    <mergeCell ref="C6:E7"/>
    <mergeCell ref="F6:L7"/>
    <mergeCell ref="A7:B7"/>
    <mergeCell ref="A69:L69"/>
    <mergeCell ref="A68:L68"/>
    <mergeCell ref="A8:B8"/>
    <mergeCell ref="A16:B16"/>
    <mergeCell ref="A15:B15"/>
    <mergeCell ref="A17:B17"/>
    <mergeCell ref="A12:B12"/>
    <mergeCell ref="J9:L9"/>
    <mergeCell ref="A22:L22"/>
    <mergeCell ref="A19:B19"/>
    <mergeCell ref="A20:L20"/>
    <mergeCell ref="A21:L21"/>
    <mergeCell ref="A10:B10"/>
    <mergeCell ref="A11:B11"/>
    <mergeCell ref="A13:B13"/>
    <mergeCell ref="C18:L19"/>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71"/>
  <sheetViews>
    <sheetView showGridLines="0" workbookViewId="0">
      <pane ySplit="19" topLeftCell="A20" activePane="bottomLeft" state="frozen"/>
      <selection pane="bottomLeft"/>
    </sheetView>
  </sheetViews>
  <sheetFormatPr defaultRowHeight="14.25"/>
  <cols>
    <col min="1" max="1" width="4.125" customWidth="1"/>
    <col min="2" max="2" width="16.625" customWidth="1"/>
    <col min="3" max="12" width="9.625" customWidth="1"/>
    <col min="14" max="14" width="9" customWidth="1"/>
    <col min="15" max="15" width="8" customWidth="1"/>
  </cols>
  <sheetData>
    <row r="1" spans="1:12" s="15" customFormat="1" ht="15.75" customHeight="1">
      <c r="A1" s="766" t="s">
        <v>1144</v>
      </c>
      <c r="B1" s="818"/>
      <c r="C1" s="14"/>
      <c r="D1" s="14"/>
      <c r="E1" s="14"/>
      <c r="F1" s="14"/>
      <c r="G1" s="14"/>
      <c r="H1" s="2939"/>
      <c r="I1" s="2940"/>
      <c r="J1" s="14"/>
      <c r="K1" s="14"/>
      <c r="L1" s="14"/>
    </row>
    <row r="2" spans="1:12" s="15" customFormat="1" ht="15.75" customHeight="1">
      <c r="A2" s="1270" t="s">
        <v>1145</v>
      </c>
      <c r="B2" s="1417"/>
      <c r="C2" s="86"/>
      <c r="D2" s="86"/>
      <c r="E2" s="86"/>
      <c r="F2" s="29"/>
      <c r="G2" s="29"/>
      <c r="H2" s="29"/>
      <c r="I2" s="29"/>
      <c r="J2" s="29"/>
      <c r="K2" s="29"/>
      <c r="L2" s="29"/>
    </row>
    <row r="3" spans="1:12" s="245" customFormat="1" ht="12.75" customHeight="1">
      <c r="A3" s="24" t="s">
        <v>2616</v>
      </c>
      <c r="B3" s="332"/>
      <c r="C3" s="332"/>
      <c r="D3" s="332"/>
      <c r="E3" s="332"/>
      <c r="F3" s="332"/>
      <c r="G3" s="332"/>
      <c r="H3" s="905" t="s">
        <v>1419</v>
      </c>
      <c r="I3" s="905"/>
      <c r="J3" s="332"/>
      <c r="K3" s="332"/>
      <c r="L3" s="332"/>
    </row>
    <row r="4" spans="1:12" s="245" customFormat="1" ht="12.75" customHeight="1">
      <c r="A4" s="1330" t="s">
        <v>2055</v>
      </c>
      <c r="B4" s="332"/>
      <c r="C4" s="332"/>
      <c r="D4" s="332"/>
      <c r="E4" s="332"/>
      <c r="F4" s="332"/>
      <c r="G4" s="332"/>
      <c r="H4" s="1160" t="s">
        <v>791</v>
      </c>
      <c r="I4" s="903"/>
      <c r="J4" s="332"/>
      <c r="K4" s="332"/>
      <c r="L4" s="332"/>
    </row>
    <row r="5" spans="1:12" s="96" customFormat="1" ht="12.75" customHeight="1">
      <c r="A5" s="24"/>
      <c r="B5" s="24"/>
      <c r="C5" s="24"/>
      <c r="D5" s="24"/>
      <c r="E5" s="24"/>
      <c r="F5" s="24"/>
      <c r="G5" s="24"/>
      <c r="H5" s="24"/>
      <c r="I5" s="24"/>
      <c r="J5" s="24"/>
      <c r="K5" s="24"/>
      <c r="L5" s="24"/>
    </row>
    <row r="6" spans="1:12" s="96" customFormat="1" ht="11.25">
      <c r="A6" s="2941"/>
      <c r="B6" s="2942"/>
      <c r="C6" s="2855" t="s">
        <v>2051</v>
      </c>
      <c r="D6" s="2959"/>
      <c r="E6" s="2921"/>
      <c r="F6" s="2855" t="s">
        <v>2364</v>
      </c>
      <c r="G6" s="2959"/>
      <c r="H6" s="2959"/>
      <c r="I6" s="2959"/>
      <c r="J6" s="2959"/>
      <c r="K6" s="2959"/>
      <c r="L6" s="2959"/>
    </row>
    <row r="7" spans="1:12" s="96" customFormat="1">
      <c r="A7" s="2824" t="s">
        <v>660</v>
      </c>
      <c r="B7" s="3070"/>
      <c r="C7" s="3066"/>
      <c r="D7" s="3067"/>
      <c r="E7" s="3068"/>
      <c r="F7" s="2922"/>
      <c r="G7" s="3069"/>
      <c r="H7" s="3069"/>
      <c r="I7" s="3069"/>
      <c r="J7" s="3069"/>
      <c r="K7" s="3069"/>
      <c r="L7" s="3069"/>
    </row>
    <row r="8" spans="1:12" s="96" customFormat="1" ht="11.25">
      <c r="A8" s="3056" t="s">
        <v>661</v>
      </c>
      <c r="B8" s="2968"/>
      <c r="C8" s="1165"/>
      <c r="D8" s="1165"/>
      <c r="E8" s="1165"/>
      <c r="F8" s="1272"/>
      <c r="G8" s="1053"/>
      <c r="H8" s="1053"/>
      <c r="I8" s="1053"/>
      <c r="J8" s="1311" t="s">
        <v>1643</v>
      </c>
      <c r="K8" s="1409"/>
      <c r="L8" s="1409"/>
    </row>
    <row r="9" spans="1:12" s="96" customFormat="1" ht="11.25" customHeight="1">
      <c r="A9" s="946"/>
      <c r="B9" s="946"/>
      <c r="C9" s="1060"/>
      <c r="D9" s="1060"/>
      <c r="E9" s="1060"/>
      <c r="F9" s="1182"/>
      <c r="G9" s="1057"/>
      <c r="H9" s="1057"/>
      <c r="I9" s="1057"/>
      <c r="J9" s="3044" t="s">
        <v>1642</v>
      </c>
      <c r="K9" s="3009"/>
      <c r="L9" s="3009"/>
    </row>
    <row r="10" spans="1:12" s="96" customFormat="1" ht="11.25" customHeight="1">
      <c r="A10" s="2834" t="s">
        <v>1768</v>
      </c>
      <c r="B10" s="2834"/>
      <c r="C10" s="1057"/>
      <c r="D10" s="1057"/>
      <c r="E10" s="1057"/>
      <c r="F10" s="1070"/>
      <c r="G10" s="1060" t="s">
        <v>392</v>
      </c>
      <c r="H10" s="1060" t="s">
        <v>393</v>
      </c>
      <c r="I10" s="1060" t="s">
        <v>1146</v>
      </c>
      <c r="J10" s="3064" t="s">
        <v>1645</v>
      </c>
      <c r="K10" s="3065"/>
      <c r="L10" s="3065"/>
    </row>
    <row r="11" spans="1:12" s="96" customFormat="1" ht="11.25">
      <c r="A11" s="2834" t="s">
        <v>471</v>
      </c>
      <c r="B11" s="2834"/>
      <c r="C11" s="1057"/>
      <c r="D11" s="1057"/>
      <c r="E11" s="1057"/>
      <c r="F11" s="946"/>
      <c r="G11" s="1060" t="s">
        <v>394</v>
      </c>
      <c r="H11" s="1060" t="s">
        <v>394</v>
      </c>
      <c r="I11" s="1060" t="s">
        <v>394</v>
      </c>
      <c r="J11" s="1411"/>
      <c r="K11" s="1412"/>
      <c r="L11" s="1412"/>
    </row>
    <row r="12" spans="1:12" s="96" customFormat="1" ht="11.25">
      <c r="A12" s="3057" t="s">
        <v>2045</v>
      </c>
      <c r="B12" s="3057"/>
      <c r="C12" s="1060" t="s">
        <v>667</v>
      </c>
      <c r="D12" s="1060" t="s">
        <v>395</v>
      </c>
      <c r="E12" s="1060" t="s">
        <v>396</v>
      </c>
      <c r="F12" s="1182" t="s">
        <v>667</v>
      </c>
      <c r="G12" s="1060" t="s">
        <v>397</v>
      </c>
      <c r="H12" s="1060" t="s">
        <v>398</v>
      </c>
      <c r="I12" s="1060" t="s">
        <v>399</v>
      </c>
      <c r="J12" s="1055"/>
      <c r="K12" s="2855" t="s">
        <v>2052</v>
      </c>
      <c r="L12" s="2959"/>
    </row>
    <row r="13" spans="1:12" s="96" customFormat="1" ht="11.25">
      <c r="A13" s="3057" t="s">
        <v>1039</v>
      </c>
      <c r="B13" s="3057"/>
      <c r="C13" s="1320" t="s">
        <v>669</v>
      </c>
      <c r="D13" s="1320" t="s">
        <v>400</v>
      </c>
      <c r="E13" s="1320" t="s">
        <v>401</v>
      </c>
      <c r="F13" s="1319" t="s">
        <v>1423</v>
      </c>
      <c r="G13" s="1320" t="s">
        <v>402</v>
      </c>
      <c r="H13" s="1060" t="s">
        <v>403</v>
      </c>
      <c r="I13" s="1320" t="s">
        <v>516</v>
      </c>
      <c r="J13" s="1182" t="s">
        <v>1429</v>
      </c>
      <c r="K13" s="3066"/>
      <c r="L13" s="3067"/>
    </row>
    <row r="14" spans="1:12" s="96" customFormat="1" ht="11.25">
      <c r="A14" s="946"/>
      <c r="B14" s="946"/>
      <c r="C14" s="1057"/>
      <c r="D14" s="1057"/>
      <c r="E14" s="1057"/>
      <c r="F14" s="946"/>
      <c r="G14" s="1320" t="s">
        <v>404</v>
      </c>
      <c r="H14" s="1320" t="s">
        <v>405</v>
      </c>
      <c r="I14" s="1320" t="s">
        <v>1147</v>
      </c>
      <c r="J14" s="1340" t="s">
        <v>669</v>
      </c>
      <c r="K14" s="1413" t="s">
        <v>170</v>
      </c>
      <c r="L14" s="1311" t="s">
        <v>1644</v>
      </c>
    </row>
    <row r="15" spans="1:12" s="96" customFormat="1" ht="11.25">
      <c r="A15" s="3058" t="s">
        <v>1769</v>
      </c>
      <c r="B15" s="3059"/>
      <c r="C15" s="1057"/>
      <c r="D15" s="1057"/>
      <c r="E15" s="1057"/>
      <c r="F15" s="946"/>
      <c r="G15" s="1060"/>
      <c r="H15" s="1320" t="s">
        <v>406</v>
      </c>
      <c r="I15" s="1320" t="s">
        <v>835</v>
      </c>
      <c r="J15" s="950"/>
      <c r="K15" s="1414" t="s">
        <v>1429</v>
      </c>
      <c r="L15" s="1170" t="s">
        <v>1646</v>
      </c>
    </row>
    <row r="16" spans="1:12" s="96" customFormat="1" ht="22.5">
      <c r="A16" s="3057" t="s">
        <v>1599</v>
      </c>
      <c r="B16" s="3057"/>
      <c r="C16" s="1057"/>
      <c r="D16" s="1057"/>
      <c r="E16" s="1057"/>
      <c r="F16" s="946"/>
      <c r="G16" s="1060"/>
      <c r="H16" s="1060"/>
      <c r="I16" s="1060"/>
      <c r="J16" s="1067"/>
      <c r="K16" s="1321" t="s">
        <v>669</v>
      </c>
      <c r="L16" s="1415" t="s">
        <v>1648</v>
      </c>
    </row>
    <row r="17" spans="1:12" s="96" customFormat="1" ht="11.25">
      <c r="A17" s="2834" t="s">
        <v>1649</v>
      </c>
      <c r="B17" s="2834"/>
      <c r="C17" s="1071"/>
      <c r="D17" s="1071"/>
      <c r="E17" s="1071"/>
      <c r="F17" s="1070"/>
      <c r="G17" s="946"/>
      <c r="H17" s="1071"/>
      <c r="I17" s="1060"/>
      <c r="J17" s="946"/>
      <c r="K17" s="1416"/>
      <c r="L17" s="1411"/>
    </row>
    <row r="18" spans="1:12" s="96" customFormat="1" ht="11.25">
      <c r="A18" s="1067"/>
      <c r="B18" s="1070"/>
      <c r="C18" s="2855" t="s">
        <v>2321</v>
      </c>
      <c r="D18" s="2959"/>
      <c r="E18" s="2959"/>
      <c r="F18" s="2959"/>
      <c r="G18" s="2959"/>
      <c r="H18" s="2959"/>
      <c r="I18" s="2959"/>
      <c r="J18" s="2959"/>
      <c r="K18" s="2959"/>
      <c r="L18" s="2959"/>
    </row>
    <row r="19" spans="1:12" s="96" customFormat="1" ht="11.25">
      <c r="A19" s="2834"/>
      <c r="B19" s="2835"/>
      <c r="C19" s="3063"/>
      <c r="D19" s="2923"/>
      <c r="E19" s="2923"/>
      <c r="F19" s="2923"/>
      <c r="G19" s="2923"/>
      <c r="H19" s="2923"/>
      <c r="I19" s="2923"/>
      <c r="J19" s="2923"/>
      <c r="K19" s="2923"/>
      <c r="L19" s="2923"/>
    </row>
    <row r="20" spans="1:12" s="96" customFormat="1" ht="12.75" customHeight="1">
      <c r="A20" s="3071"/>
      <c r="B20" s="3072"/>
      <c r="C20" s="3072"/>
      <c r="D20" s="3072"/>
      <c r="E20" s="3072"/>
      <c r="F20" s="3072"/>
      <c r="G20" s="3072"/>
      <c r="H20" s="3072"/>
      <c r="I20" s="3072"/>
      <c r="J20" s="3072"/>
      <c r="K20" s="3072"/>
      <c r="L20" s="3072"/>
    </row>
    <row r="21" spans="1:12" s="96" customFormat="1" ht="12.75" customHeight="1">
      <c r="A21" s="3073" t="s">
        <v>1327</v>
      </c>
      <c r="B21" s="3073"/>
      <c r="C21" s="3073"/>
      <c r="D21" s="3073"/>
      <c r="E21" s="3073"/>
      <c r="F21" s="3073"/>
      <c r="G21" s="3073"/>
      <c r="H21" s="3073"/>
      <c r="I21" s="3073"/>
      <c r="J21" s="3073"/>
      <c r="K21" s="3073"/>
      <c r="L21" s="3073"/>
    </row>
    <row r="22" spans="1:12" s="96" customFormat="1" ht="12.75" customHeight="1">
      <c r="A22" s="3074" t="s">
        <v>1328</v>
      </c>
      <c r="B22" s="3074"/>
      <c r="C22" s="3074"/>
      <c r="D22" s="3074"/>
      <c r="E22" s="3074"/>
      <c r="F22" s="3074"/>
      <c r="G22" s="3074"/>
      <c r="H22" s="3074"/>
      <c r="I22" s="3074"/>
      <c r="J22" s="3074"/>
      <c r="K22" s="3074"/>
      <c r="L22" s="3074"/>
    </row>
    <row r="23" spans="1:12" s="96" customFormat="1" ht="12.75" customHeight="1">
      <c r="A23" s="161"/>
      <c r="B23" s="161"/>
      <c r="C23" s="161"/>
      <c r="D23" s="161"/>
      <c r="E23" s="161"/>
      <c r="F23" s="161"/>
      <c r="G23" s="161"/>
      <c r="H23" s="161"/>
      <c r="I23" s="161"/>
      <c r="J23" s="161"/>
      <c r="K23" s="161"/>
      <c r="L23" s="161"/>
    </row>
    <row r="24" spans="1:12" s="96" customFormat="1" ht="12.75" customHeight="1">
      <c r="A24" s="186">
        <v>2010</v>
      </c>
      <c r="B24" s="35" t="s">
        <v>1576</v>
      </c>
      <c r="C24" s="81" t="s">
        <v>656</v>
      </c>
      <c r="D24" s="81" t="s">
        <v>656</v>
      </c>
      <c r="E24" s="81" t="s">
        <v>656</v>
      </c>
      <c r="F24" s="81">
        <v>138</v>
      </c>
      <c r="G24" s="81">
        <v>41.8</v>
      </c>
      <c r="H24" s="81">
        <v>34.700000000000003</v>
      </c>
      <c r="I24" s="81">
        <v>46.8</v>
      </c>
      <c r="J24" s="81">
        <v>14.7</v>
      </c>
      <c r="K24" s="81">
        <v>14.2</v>
      </c>
      <c r="L24" s="177">
        <v>9.4</v>
      </c>
    </row>
    <row r="25" spans="1:12" s="96" customFormat="1" ht="12.75" customHeight="1">
      <c r="A25" s="186"/>
      <c r="B25" s="189" t="s">
        <v>2406</v>
      </c>
      <c r="C25" s="81">
        <v>49.2</v>
      </c>
      <c r="D25" s="81">
        <v>19.8</v>
      </c>
      <c r="E25" s="81">
        <v>29.4</v>
      </c>
      <c r="F25" s="81">
        <v>145.4</v>
      </c>
      <c r="G25" s="81">
        <v>43.6</v>
      </c>
      <c r="H25" s="81">
        <v>36.799999999999997</v>
      </c>
      <c r="I25" s="81">
        <v>51.1</v>
      </c>
      <c r="J25" s="81">
        <v>13.9</v>
      </c>
      <c r="K25" s="81">
        <v>13.5</v>
      </c>
      <c r="L25" s="177">
        <v>8.1</v>
      </c>
    </row>
    <row r="26" spans="1:12" s="96" customFormat="1" ht="12.75" customHeight="1">
      <c r="A26" s="186"/>
      <c r="B26" s="189" t="s">
        <v>2407</v>
      </c>
      <c r="C26" s="81">
        <v>45.2</v>
      </c>
      <c r="D26" s="81">
        <v>18.8</v>
      </c>
      <c r="E26" s="81">
        <v>26.4</v>
      </c>
      <c r="F26" s="81">
        <v>146.80000000000001</v>
      </c>
      <c r="G26" s="81">
        <v>40.5</v>
      </c>
      <c r="H26" s="81">
        <v>36.4</v>
      </c>
      <c r="I26" s="81">
        <v>56.3</v>
      </c>
      <c r="J26" s="81">
        <v>13.5</v>
      </c>
      <c r="K26" s="81">
        <v>13.1</v>
      </c>
      <c r="L26" s="177">
        <v>8.1999999999999993</v>
      </c>
    </row>
    <row r="27" spans="1:12" s="96" customFormat="1" ht="12.75" customHeight="1">
      <c r="A27" s="186"/>
      <c r="B27" s="189"/>
      <c r="C27" s="177"/>
      <c r="D27" s="177"/>
      <c r="E27" s="177"/>
      <c r="F27" s="177"/>
      <c r="G27" s="177"/>
      <c r="H27" s="177"/>
      <c r="I27" s="177"/>
      <c r="J27" s="177"/>
      <c r="K27" s="177"/>
      <c r="L27" s="177"/>
    </row>
    <row r="28" spans="1:12" s="96" customFormat="1" ht="12.75" customHeight="1">
      <c r="A28" s="186">
        <v>2011</v>
      </c>
      <c r="B28" s="35" t="s">
        <v>1576</v>
      </c>
      <c r="C28" s="177" t="s">
        <v>656</v>
      </c>
      <c r="D28" s="177" t="s">
        <v>656</v>
      </c>
      <c r="E28" s="177" t="s">
        <v>656</v>
      </c>
      <c r="F28" s="177">
        <v>129.69999999999999</v>
      </c>
      <c r="G28" s="177">
        <v>36.1</v>
      </c>
      <c r="H28" s="177">
        <v>41.7</v>
      </c>
      <c r="I28" s="177">
        <v>40.299999999999997</v>
      </c>
      <c r="J28" s="177">
        <v>11.6</v>
      </c>
      <c r="K28" s="177">
        <v>11.1</v>
      </c>
      <c r="L28" s="177">
        <v>7.2</v>
      </c>
    </row>
    <row r="29" spans="1:12" s="96" customFormat="1" ht="12.75" customHeight="1">
      <c r="A29" s="186"/>
      <c r="B29" s="189" t="s">
        <v>417</v>
      </c>
      <c r="C29" s="177">
        <v>50.6</v>
      </c>
      <c r="D29" s="177">
        <v>21.2</v>
      </c>
      <c r="E29" s="177">
        <v>29.4</v>
      </c>
      <c r="F29" s="177">
        <v>140</v>
      </c>
      <c r="G29" s="177">
        <v>35.6</v>
      </c>
      <c r="H29" s="177">
        <v>35.4</v>
      </c>
      <c r="I29" s="177">
        <v>56.7</v>
      </c>
      <c r="J29" s="177">
        <v>12.3</v>
      </c>
      <c r="K29" s="177">
        <v>11.8</v>
      </c>
      <c r="L29" s="177">
        <v>7.2</v>
      </c>
    </row>
    <row r="30" spans="1:12" s="96" customFormat="1" ht="12.75" customHeight="1">
      <c r="A30" s="186"/>
      <c r="B30" s="189" t="s">
        <v>915</v>
      </c>
      <c r="C30" s="177">
        <v>49.2</v>
      </c>
      <c r="D30" s="177">
        <v>21.5</v>
      </c>
      <c r="E30" s="177">
        <v>27.8</v>
      </c>
      <c r="F30" s="177">
        <v>148.5</v>
      </c>
      <c r="G30" s="177">
        <v>29.8</v>
      </c>
      <c r="H30" s="177">
        <v>57.7</v>
      </c>
      <c r="I30" s="177">
        <v>48.6</v>
      </c>
      <c r="J30" s="177">
        <v>12.3</v>
      </c>
      <c r="K30" s="177">
        <v>11.9</v>
      </c>
      <c r="L30" s="177">
        <v>7.2</v>
      </c>
    </row>
    <row r="31" spans="1:12" s="96" customFormat="1" ht="12.75" customHeight="1">
      <c r="A31" s="186"/>
      <c r="B31" s="189"/>
      <c r="C31" s="177"/>
      <c r="D31" s="177"/>
      <c r="E31" s="177"/>
      <c r="F31" s="177"/>
      <c r="G31" s="177"/>
      <c r="H31" s="177"/>
      <c r="I31" s="177"/>
      <c r="J31" s="177"/>
      <c r="K31" s="177"/>
      <c r="L31" s="177"/>
    </row>
    <row r="32" spans="1:12" s="96" customFormat="1" ht="12.75" customHeight="1">
      <c r="A32" s="186">
        <v>2012</v>
      </c>
      <c r="B32" s="35" t="s">
        <v>1576</v>
      </c>
      <c r="C32" s="177" t="s">
        <v>656</v>
      </c>
      <c r="D32" s="177" t="s">
        <v>656</v>
      </c>
      <c r="E32" s="177" t="s">
        <v>656</v>
      </c>
      <c r="F32" s="177">
        <v>109.3</v>
      </c>
      <c r="G32" s="177">
        <v>30.1</v>
      </c>
      <c r="H32" s="177">
        <v>29.7</v>
      </c>
      <c r="I32" s="177">
        <v>39.299999999999997</v>
      </c>
      <c r="J32" s="177">
        <v>10.199999999999999</v>
      </c>
      <c r="K32" s="177">
        <v>9.9</v>
      </c>
      <c r="L32" s="177">
        <v>6.5</v>
      </c>
    </row>
    <row r="33" spans="1:12" s="96" customFormat="1" ht="12.75" customHeight="1">
      <c r="A33" s="186"/>
      <c r="B33" s="189" t="s">
        <v>2406</v>
      </c>
      <c r="C33" s="177">
        <v>53.7</v>
      </c>
      <c r="D33" s="177">
        <v>21.5</v>
      </c>
      <c r="E33" s="177">
        <v>32.1</v>
      </c>
      <c r="F33" s="177">
        <v>104.9</v>
      </c>
      <c r="G33" s="177">
        <v>30.1</v>
      </c>
      <c r="H33" s="177">
        <v>28.5</v>
      </c>
      <c r="I33" s="177">
        <v>36.700000000000003</v>
      </c>
      <c r="J33" s="177">
        <v>9.5</v>
      </c>
      <c r="K33" s="177">
        <v>9.3000000000000007</v>
      </c>
      <c r="L33" s="177">
        <v>5.6</v>
      </c>
    </row>
    <row r="34" spans="1:12" s="96" customFormat="1" ht="12.75" customHeight="1">
      <c r="A34" s="186"/>
      <c r="B34" s="189" t="s">
        <v>2407</v>
      </c>
      <c r="C34" s="177">
        <v>50.9</v>
      </c>
      <c r="D34" s="177">
        <v>21.2</v>
      </c>
      <c r="E34" s="177">
        <v>29.7</v>
      </c>
      <c r="F34" s="177">
        <v>97.1</v>
      </c>
      <c r="G34" s="177">
        <v>20.100000000000001</v>
      </c>
      <c r="H34" s="177">
        <v>31.9</v>
      </c>
      <c r="I34" s="177">
        <v>36.799999999999997</v>
      </c>
      <c r="J34" s="177">
        <v>8.3000000000000007</v>
      </c>
      <c r="K34" s="177">
        <v>8.1</v>
      </c>
      <c r="L34" s="177">
        <v>5.2</v>
      </c>
    </row>
    <row r="35" spans="1:12" s="96" customFormat="1" ht="12.75" customHeight="1">
      <c r="A35" s="186"/>
      <c r="B35" s="189"/>
      <c r="C35" s="177"/>
      <c r="D35" s="177"/>
      <c r="E35" s="177"/>
      <c r="F35" s="177"/>
      <c r="G35" s="177"/>
      <c r="H35" s="177"/>
      <c r="I35" s="177"/>
      <c r="J35" s="177"/>
      <c r="K35" s="177"/>
      <c r="L35" s="177"/>
    </row>
    <row r="36" spans="1:12" s="96" customFormat="1" ht="12.75" customHeight="1">
      <c r="A36" s="186">
        <v>2013</v>
      </c>
      <c r="B36" s="35" t="s">
        <v>1576</v>
      </c>
      <c r="C36" s="177" t="s">
        <v>656</v>
      </c>
      <c r="D36" s="177" t="s">
        <v>656</v>
      </c>
      <c r="E36" s="177" t="s">
        <v>656</v>
      </c>
      <c r="F36" s="177">
        <v>106.2</v>
      </c>
      <c r="G36" s="177">
        <v>33.1</v>
      </c>
      <c r="H36" s="177">
        <v>23.8</v>
      </c>
      <c r="I36" s="177">
        <v>40.5</v>
      </c>
      <c r="J36" s="177">
        <v>8.8000000000000007</v>
      </c>
      <c r="K36" s="177">
        <v>8.6</v>
      </c>
      <c r="L36" s="177">
        <v>5.6</v>
      </c>
    </row>
    <row r="37" spans="1:12" s="96" customFormat="1" ht="12.75" customHeight="1">
      <c r="A37" s="186"/>
      <c r="B37" s="189" t="s">
        <v>2406</v>
      </c>
      <c r="C37" s="177">
        <v>63.7</v>
      </c>
      <c r="D37" s="177">
        <v>24.9</v>
      </c>
      <c r="E37" s="177">
        <v>38.799999999999997</v>
      </c>
      <c r="F37" s="177">
        <v>103.9</v>
      </c>
      <c r="G37" s="177">
        <v>25.7</v>
      </c>
      <c r="H37" s="177">
        <v>29.4</v>
      </c>
      <c r="I37" s="177">
        <v>40.700000000000003</v>
      </c>
      <c r="J37" s="177">
        <v>8.1</v>
      </c>
      <c r="K37" s="177">
        <v>7.9</v>
      </c>
      <c r="L37" s="177">
        <v>5.6</v>
      </c>
    </row>
    <row r="38" spans="1:12" s="96" customFormat="1" ht="12.75" customHeight="1">
      <c r="A38" s="186"/>
      <c r="B38" s="189" t="s">
        <v>2407</v>
      </c>
      <c r="C38" s="177">
        <v>55.9</v>
      </c>
      <c r="D38" s="177">
        <v>20.9</v>
      </c>
      <c r="E38" s="177">
        <v>35</v>
      </c>
      <c r="F38" s="177">
        <v>86.5</v>
      </c>
      <c r="G38" s="177">
        <v>23.9</v>
      </c>
      <c r="H38" s="177">
        <v>19.5</v>
      </c>
      <c r="I38" s="177">
        <v>35.9</v>
      </c>
      <c r="J38" s="177">
        <v>7.1</v>
      </c>
      <c r="K38" s="177">
        <v>6.9</v>
      </c>
      <c r="L38" s="177">
        <v>4.4000000000000004</v>
      </c>
    </row>
    <row r="39" spans="1:12" s="96" customFormat="1" ht="12.75" customHeight="1">
      <c r="A39" s="186"/>
      <c r="B39" s="189"/>
      <c r="C39" s="177"/>
      <c r="D39" s="177"/>
      <c r="E39" s="177"/>
      <c r="F39" s="177"/>
      <c r="G39" s="177"/>
      <c r="H39" s="177"/>
      <c r="I39" s="177"/>
      <c r="J39" s="177"/>
      <c r="K39" s="177"/>
      <c r="L39" s="177"/>
    </row>
    <row r="40" spans="1:12" s="96" customFormat="1" ht="12.75" customHeight="1">
      <c r="A40" s="186">
        <v>2014</v>
      </c>
      <c r="B40" s="35" t="s">
        <v>1576</v>
      </c>
      <c r="C40" s="177" t="s">
        <v>656</v>
      </c>
      <c r="D40" s="177" t="s">
        <v>656</v>
      </c>
      <c r="E40" s="177" t="s">
        <v>656</v>
      </c>
      <c r="F40" s="177">
        <v>112.6</v>
      </c>
      <c r="G40" s="177">
        <v>22.5</v>
      </c>
      <c r="H40" s="177">
        <v>37.1</v>
      </c>
      <c r="I40" s="177">
        <v>44.2</v>
      </c>
      <c r="J40" s="177">
        <v>8.8000000000000007</v>
      </c>
      <c r="K40" s="177">
        <v>8.5</v>
      </c>
      <c r="L40" s="177">
        <v>5.7</v>
      </c>
    </row>
    <row r="41" spans="1:12" s="96" customFormat="1" ht="12.75" customHeight="1">
      <c r="A41" s="186"/>
      <c r="B41" s="35" t="s">
        <v>1702</v>
      </c>
      <c r="C41" s="177">
        <v>64.8</v>
      </c>
      <c r="D41" s="177">
        <v>24</v>
      </c>
      <c r="E41" s="177">
        <v>40.700000000000003</v>
      </c>
      <c r="F41" s="177">
        <v>110.8</v>
      </c>
      <c r="G41" s="177">
        <v>27.7</v>
      </c>
      <c r="H41" s="177">
        <v>27.5</v>
      </c>
      <c r="I41" s="177">
        <v>47</v>
      </c>
      <c r="J41" s="177">
        <v>8.6</v>
      </c>
      <c r="K41" s="177">
        <v>8.3000000000000007</v>
      </c>
      <c r="L41" s="177">
        <v>5.5</v>
      </c>
    </row>
    <row r="42" spans="1:12" s="96" customFormat="1" ht="12.75" customHeight="1">
      <c r="A42" s="186"/>
      <c r="B42" s="189" t="s">
        <v>1703</v>
      </c>
      <c r="C42" s="177">
        <v>59.6</v>
      </c>
      <c r="D42" s="177">
        <v>22.4</v>
      </c>
      <c r="E42" s="177">
        <v>37.200000000000003</v>
      </c>
      <c r="F42" s="177">
        <v>117.2</v>
      </c>
      <c r="G42" s="177">
        <v>24.5</v>
      </c>
      <c r="H42" s="177">
        <v>34.6</v>
      </c>
      <c r="I42" s="177">
        <v>49.5</v>
      </c>
      <c r="J42" s="177">
        <v>8.6</v>
      </c>
      <c r="K42" s="177">
        <v>8.4</v>
      </c>
      <c r="L42" s="177">
        <v>5.8</v>
      </c>
    </row>
    <row r="43" spans="1:12" s="96" customFormat="1" ht="12.75" customHeight="1">
      <c r="A43" s="186"/>
      <c r="B43" s="189"/>
      <c r="C43" s="177"/>
      <c r="D43" s="177"/>
      <c r="E43" s="177"/>
      <c r="F43" s="177"/>
      <c r="G43" s="177"/>
      <c r="H43" s="177"/>
      <c r="I43" s="177"/>
      <c r="J43" s="177"/>
      <c r="K43" s="177"/>
      <c r="L43" s="177"/>
    </row>
    <row r="44" spans="1:12" s="96" customFormat="1" ht="12.75" customHeight="1">
      <c r="A44" s="186">
        <v>2015</v>
      </c>
      <c r="B44" s="35" t="s">
        <v>1576</v>
      </c>
      <c r="C44" s="177" t="s">
        <v>656</v>
      </c>
      <c r="D44" s="177" t="s">
        <v>656</v>
      </c>
      <c r="E44" s="177" t="s">
        <v>656</v>
      </c>
      <c r="F44" s="177">
        <v>110.2</v>
      </c>
      <c r="G44" s="177">
        <v>21.9</v>
      </c>
      <c r="H44" s="177">
        <v>35.6</v>
      </c>
      <c r="I44" s="177">
        <v>44.9</v>
      </c>
      <c r="J44" s="177">
        <v>7.9</v>
      </c>
      <c r="K44" s="177">
        <v>7.7</v>
      </c>
      <c r="L44" s="177">
        <v>5.2</v>
      </c>
    </row>
    <row r="45" spans="1:12" s="96" customFormat="1" ht="12.75" customHeight="1">
      <c r="A45" s="186"/>
      <c r="B45" s="35" t="s">
        <v>1702</v>
      </c>
      <c r="C45" s="177">
        <v>64.3</v>
      </c>
      <c r="D45" s="177">
        <v>24.3</v>
      </c>
      <c r="E45" s="177">
        <v>40.1</v>
      </c>
      <c r="F45" s="177">
        <v>98.4</v>
      </c>
      <c r="G45" s="177">
        <v>20.7</v>
      </c>
      <c r="H45" s="177">
        <v>29.3</v>
      </c>
      <c r="I45" s="177">
        <v>42.3</v>
      </c>
      <c r="J45" s="177">
        <v>6.1</v>
      </c>
      <c r="K45" s="177">
        <v>5.9</v>
      </c>
      <c r="L45" s="177">
        <v>4.0999999999999996</v>
      </c>
    </row>
    <row r="46" spans="1:12" s="96" customFormat="1" ht="12.75" customHeight="1">
      <c r="A46" s="186"/>
      <c r="B46" s="189" t="s">
        <v>1703</v>
      </c>
      <c r="C46" s="177">
        <v>58.7</v>
      </c>
      <c r="D46" s="177">
        <v>22</v>
      </c>
      <c r="E46" s="177">
        <v>36.700000000000003</v>
      </c>
      <c r="F46" s="177">
        <v>98.9</v>
      </c>
      <c r="G46" s="177">
        <v>23.1</v>
      </c>
      <c r="H46" s="177">
        <v>30.1</v>
      </c>
      <c r="I46" s="177">
        <v>39</v>
      </c>
      <c r="J46" s="177">
        <v>6.7</v>
      </c>
      <c r="K46" s="177">
        <v>6.5</v>
      </c>
      <c r="L46" s="177">
        <v>3.9</v>
      </c>
    </row>
    <row r="47" spans="1:12" s="96" customFormat="1" ht="12.75" customHeight="1">
      <c r="A47" s="186"/>
      <c r="B47" s="189"/>
      <c r="C47" s="177"/>
      <c r="D47" s="177"/>
      <c r="E47" s="177"/>
      <c r="F47" s="177"/>
      <c r="G47" s="177"/>
      <c r="H47" s="177"/>
      <c r="I47" s="177"/>
      <c r="J47" s="177"/>
      <c r="K47" s="177"/>
      <c r="L47" s="177"/>
    </row>
    <row r="48" spans="1:12" s="96" customFormat="1" ht="12.75" customHeight="1">
      <c r="A48" s="186">
        <v>2016</v>
      </c>
      <c r="B48" s="35" t="s">
        <v>1576</v>
      </c>
      <c r="C48" s="177" t="s">
        <v>656</v>
      </c>
      <c r="D48" s="177" t="s">
        <v>656</v>
      </c>
      <c r="E48" s="177" t="s">
        <v>656</v>
      </c>
      <c r="F48" s="177">
        <v>94.9</v>
      </c>
      <c r="G48" s="177">
        <v>19.899999999999999</v>
      </c>
      <c r="H48" s="177">
        <v>27.6</v>
      </c>
      <c r="I48" s="177">
        <v>41.2</v>
      </c>
      <c r="J48" s="177">
        <v>6.3</v>
      </c>
      <c r="K48" s="177">
        <v>6.2</v>
      </c>
      <c r="L48" s="177">
        <v>4.5999999999999996</v>
      </c>
    </row>
    <row r="49" spans="1:14" s="96" customFormat="1" ht="12.75" customHeight="1">
      <c r="A49" s="186"/>
      <c r="B49" s="35" t="s">
        <v>1702</v>
      </c>
      <c r="C49" s="177">
        <v>63.5</v>
      </c>
      <c r="D49" s="177">
        <v>23.8</v>
      </c>
      <c r="E49" s="177">
        <v>39.700000000000003</v>
      </c>
      <c r="F49" s="177">
        <v>105.4</v>
      </c>
      <c r="G49" s="177">
        <v>21.7</v>
      </c>
      <c r="H49" s="177">
        <v>29.2</v>
      </c>
      <c r="I49" s="177">
        <v>48.1</v>
      </c>
      <c r="J49" s="177">
        <v>6.5</v>
      </c>
      <c r="K49" s="177">
        <v>6.4</v>
      </c>
      <c r="L49" s="177">
        <v>4.5</v>
      </c>
    </row>
    <row r="50" spans="1:14" s="96" customFormat="1" ht="12.75" customHeight="1">
      <c r="A50" s="186"/>
      <c r="B50" s="189" t="s">
        <v>1703</v>
      </c>
      <c r="C50" s="177">
        <v>61.3</v>
      </c>
      <c r="D50" s="177">
        <v>23</v>
      </c>
      <c r="E50" s="177">
        <v>38.299999999999997</v>
      </c>
      <c r="F50" s="177">
        <v>107.8</v>
      </c>
      <c r="G50" s="177">
        <v>18.100000000000001</v>
      </c>
      <c r="H50" s="177">
        <v>38.700000000000003</v>
      </c>
      <c r="I50" s="177">
        <v>44.5</v>
      </c>
      <c r="J50" s="177">
        <v>6.5</v>
      </c>
      <c r="K50" s="177">
        <v>6.4</v>
      </c>
      <c r="L50" s="177">
        <v>4.3</v>
      </c>
    </row>
    <row r="51" spans="1:14" s="96" customFormat="1" ht="12.75" customHeight="1">
      <c r="A51" s="186"/>
      <c r="B51" s="189"/>
      <c r="C51" s="177"/>
      <c r="D51" s="177"/>
      <c r="E51" s="177"/>
      <c r="F51" s="177"/>
      <c r="G51" s="177"/>
      <c r="H51" s="177"/>
      <c r="I51" s="177"/>
      <c r="J51" s="177"/>
      <c r="K51" s="177"/>
      <c r="L51" s="177"/>
    </row>
    <row r="52" spans="1:14" s="96" customFormat="1" ht="12.75" customHeight="1">
      <c r="A52" s="186">
        <v>2017</v>
      </c>
      <c r="B52" s="35" t="s">
        <v>1576</v>
      </c>
      <c r="C52" s="177" t="s">
        <v>656</v>
      </c>
      <c r="D52" s="177" t="s">
        <v>656</v>
      </c>
      <c r="E52" s="177" t="s">
        <v>656</v>
      </c>
      <c r="F52" s="177">
        <v>121.4</v>
      </c>
      <c r="G52" s="177">
        <v>17.5</v>
      </c>
      <c r="H52" s="177">
        <v>40.9</v>
      </c>
      <c r="I52" s="177">
        <v>55.3</v>
      </c>
      <c r="J52" s="177">
        <v>7.7</v>
      </c>
      <c r="K52" s="177">
        <v>7.6</v>
      </c>
      <c r="L52" s="177">
        <v>5.5</v>
      </c>
    </row>
    <row r="53" spans="1:14" s="96" customFormat="1" ht="12.75" customHeight="1">
      <c r="A53" s="186"/>
      <c r="B53" s="35" t="s">
        <v>1702</v>
      </c>
      <c r="C53" s="177">
        <v>67.099999999999994</v>
      </c>
      <c r="D53" s="177">
        <v>24.6</v>
      </c>
      <c r="E53" s="177">
        <v>42.5</v>
      </c>
      <c r="F53" s="177">
        <v>122.8</v>
      </c>
      <c r="G53" s="177">
        <v>39.4</v>
      </c>
      <c r="H53" s="177">
        <v>31.1</v>
      </c>
      <c r="I53" s="177">
        <v>44.1</v>
      </c>
      <c r="J53" s="177">
        <v>8.3000000000000007</v>
      </c>
      <c r="K53" s="177">
        <v>8.1</v>
      </c>
      <c r="L53" s="177">
        <v>6.3</v>
      </c>
    </row>
    <row r="54" spans="1:14" s="96" customFormat="1" ht="12.75" customHeight="1">
      <c r="A54" s="575"/>
      <c r="B54" s="189" t="s">
        <v>1703</v>
      </c>
      <c r="C54" s="177">
        <v>62.5</v>
      </c>
      <c r="D54" s="177">
        <v>23.8</v>
      </c>
      <c r="E54" s="177">
        <v>38.700000000000003</v>
      </c>
      <c r="F54" s="177">
        <v>101.9</v>
      </c>
      <c r="G54" s="177">
        <v>20.399999999999999</v>
      </c>
      <c r="H54" s="177">
        <v>31.6</v>
      </c>
      <c r="I54" s="177">
        <v>42.6</v>
      </c>
      <c r="J54" s="177">
        <v>7.3</v>
      </c>
      <c r="K54" s="177">
        <v>7.2</v>
      </c>
      <c r="L54" s="177">
        <v>5.0999999999999996</v>
      </c>
    </row>
    <row r="55" spans="1:14" s="96" customFormat="1" ht="12.75" customHeight="1">
      <c r="A55" s="643"/>
      <c r="B55" s="189"/>
      <c r="C55" s="177"/>
      <c r="D55" s="177"/>
      <c r="E55" s="177"/>
      <c r="F55" s="177"/>
      <c r="G55" s="177"/>
      <c r="H55" s="177"/>
      <c r="I55" s="177"/>
      <c r="J55" s="177"/>
      <c r="K55" s="177"/>
      <c r="L55" s="177"/>
    </row>
    <row r="56" spans="1:14" s="96" customFormat="1" ht="12.75" customHeight="1">
      <c r="A56" s="643">
        <v>2018</v>
      </c>
      <c r="B56" s="642" t="s">
        <v>1576</v>
      </c>
      <c r="C56" s="177" t="s">
        <v>656</v>
      </c>
      <c r="D56" s="177" t="s">
        <v>656</v>
      </c>
      <c r="E56" s="177" t="s">
        <v>656</v>
      </c>
      <c r="F56" s="177">
        <v>122.9</v>
      </c>
      <c r="G56" s="177">
        <v>22.4</v>
      </c>
      <c r="H56" s="177">
        <v>43</v>
      </c>
      <c r="I56" s="177">
        <v>51.1</v>
      </c>
      <c r="J56" s="177">
        <v>6.4</v>
      </c>
      <c r="K56" s="177">
        <v>6.3</v>
      </c>
      <c r="L56" s="177">
        <v>4.4000000000000004</v>
      </c>
    </row>
    <row r="57" spans="1:14" s="96" customFormat="1" ht="12.75" customHeight="1">
      <c r="A57" s="768"/>
      <c r="B57" s="767" t="s">
        <v>1702</v>
      </c>
      <c r="C57" s="749">
        <v>68.400000000000006</v>
      </c>
      <c r="D57" s="749">
        <v>25.5</v>
      </c>
      <c r="E57" s="749">
        <v>42.9</v>
      </c>
      <c r="F57" s="749">
        <v>123.2</v>
      </c>
      <c r="G57" s="749">
        <v>23</v>
      </c>
      <c r="H57" s="749">
        <v>38.5</v>
      </c>
      <c r="I57" s="749">
        <v>56.2</v>
      </c>
      <c r="J57" s="749">
        <v>5.5</v>
      </c>
      <c r="K57" s="749">
        <v>5.4</v>
      </c>
      <c r="L57" s="749">
        <v>3.6</v>
      </c>
      <c r="N57" s="773"/>
    </row>
    <row r="58" spans="1:14" s="96" customFormat="1" ht="12.75" customHeight="1">
      <c r="A58" s="803"/>
      <c r="B58" s="189" t="s">
        <v>1703</v>
      </c>
      <c r="C58" s="808">
        <v>66.8</v>
      </c>
      <c r="D58" s="808">
        <v>25.6</v>
      </c>
      <c r="E58" s="808">
        <v>41.2</v>
      </c>
      <c r="F58" s="808">
        <v>106.1</v>
      </c>
      <c r="G58" s="808">
        <v>15.7</v>
      </c>
      <c r="H58" s="808">
        <v>32.4</v>
      </c>
      <c r="I58" s="808">
        <v>53</v>
      </c>
      <c r="J58" s="808">
        <v>5</v>
      </c>
      <c r="K58" s="808">
        <v>4.9000000000000004</v>
      </c>
      <c r="L58" s="808">
        <v>3.2</v>
      </c>
      <c r="N58" s="773"/>
    </row>
    <row r="59" spans="1:14" s="96" customFormat="1" ht="12.75" customHeight="1">
      <c r="A59" s="929"/>
      <c r="B59" s="189"/>
      <c r="C59" s="808"/>
      <c r="D59" s="808"/>
      <c r="E59" s="808"/>
      <c r="F59" s="808"/>
      <c r="G59" s="808"/>
      <c r="H59" s="808"/>
      <c r="I59" s="808"/>
      <c r="J59" s="808"/>
      <c r="K59" s="808"/>
      <c r="L59" s="808"/>
      <c r="N59" s="773"/>
    </row>
    <row r="60" spans="1:14" s="96" customFormat="1" ht="12.75" customHeight="1">
      <c r="A60" s="929">
        <v>2019</v>
      </c>
      <c r="B60" s="927" t="s">
        <v>1579</v>
      </c>
      <c r="C60" s="177">
        <v>69.5</v>
      </c>
      <c r="D60" s="177">
        <v>25.9</v>
      </c>
      <c r="E60" s="177">
        <v>43.6</v>
      </c>
      <c r="F60" s="177">
        <v>90.5</v>
      </c>
      <c r="G60" s="177">
        <v>24.2</v>
      </c>
      <c r="H60" s="177">
        <v>22.1</v>
      </c>
      <c r="I60" s="177">
        <v>38.799999999999997</v>
      </c>
      <c r="J60" s="177">
        <v>5.3</v>
      </c>
      <c r="K60" s="177">
        <v>5.2</v>
      </c>
      <c r="L60" s="177">
        <v>4.0999999999999996</v>
      </c>
    </row>
    <row r="61" spans="1:14" s="96" customFormat="1" ht="12.75" customHeight="1">
      <c r="A61" s="953"/>
      <c r="B61" s="189" t="s">
        <v>1703</v>
      </c>
      <c r="C61" s="2106">
        <v>69.2</v>
      </c>
      <c r="D61" s="2106">
        <v>26.5</v>
      </c>
      <c r="E61" s="2106">
        <v>42.7</v>
      </c>
      <c r="F61" s="2106">
        <v>89.4</v>
      </c>
      <c r="G61" s="2106">
        <v>13.1</v>
      </c>
      <c r="H61" s="2106">
        <v>31</v>
      </c>
      <c r="I61" s="2106">
        <v>39.799999999999997</v>
      </c>
      <c r="J61" s="2106">
        <v>5.5</v>
      </c>
      <c r="K61" s="2106">
        <v>5.4</v>
      </c>
      <c r="L61" s="2106">
        <v>3.7</v>
      </c>
    </row>
    <row r="62" spans="1:14" s="96" customFormat="1" ht="12.75" customHeight="1">
      <c r="A62" s="953"/>
      <c r="B62" s="189"/>
      <c r="C62" s="2106"/>
      <c r="D62" s="2106"/>
      <c r="E62" s="2106"/>
      <c r="F62" s="2106"/>
      <c r="G62" s="2106"/>
      <c r="H62" s="2106"/>
      <c r="I62" s="2106"/>
      <c r="J62" s="2106"/>
      <c r="K62" s="2106"/>
      <c r="L62" s="2106"/>
    </row>
    <row r="63" spans="1:14" s="96" customFormat="1" ht="12.75" customHeight="1">
      <c r="A63" s="953">
        <v>2020</v>
      </c>
      <c r="B63" s="2599" t="s">
        <v>1579</v>
      </c>
      <c r="C63" s="2529" t="s">
        <v>2543</v>
      </c>
      <c r="D63" s="2529" t="s">
        <v>2544</v>
      </c>
      <c r="E63" s="2529" t="s">
        <v>2545</v>
      </c>
      <c r="F63" s="2529">
        <v>73.8</v>
      </c>
      <c r="G63" s="2529">
        <v>19.5</v>
      </c>
      <c r="H63" s="2529">
        <v>18.8</v>
      </c>
      <c r="I63" s="2529">
        <v>30.6</v>
      </c>
      <c r="J63" s="2529">
        <v>4.9000000000000004</v>
      </c>
      <c r="K63" s="2529">
        <v>4.8</v>
      </c>
      <c r="L63" s="2529">
        <v>3.5</v>
      </c>
    </row>
    <row r="64" spans="1:14" s="96" customFormat="1" ht="12.75" customHeight="1">
      <c r="A64" s="953"/>
      <c r="B64" s="2599" t="s">
        <v>290</v>
      </c>
      <c r="C64" s="2529">
        <v>74.8</v>
      </c>
      <c r="D64" s="2529">
        <v>30.7</v>
      </c>
      <c r="E64" s="2529">
        <v>44.1</v>
      </c>
      <c r="F64" s="2529">
        <v>71.5</v>
      </c>
      <c r="G64" s="2529">
        <v>16.399999999999999</v>
      </c>
      <c r="H64" s="2529">
        <v>24.3</v>
      </c>
      <c r="I64" s="2529">
        <v>25.3</v>
      </c>
      <c r="J64" s="2529">
        <v>5.5</v>
      </c>
      <c r="K64" s="2529">
        <v>5.5</v>
      </c>
      <c r="L64" s="2529">
        <v>3.6</v>
      </c>
    </row>
    <row r="65" spans="1:12" s="96" customFormat="1" ht="12.75" customHeight="1">
      <c r="A65" s="187"/>
      <c r="B65" s="93" t="s">
        <v>1325</v>
      </c>
      <c r="C65" s="2529">
        <v>108</v>
      </c>
      <c r="D65" s="2529">
        <v>116</v>
      </c>
      <c r="E65" s="2529">
        <v>103.3</v>
      </c>
      <c r="F65" s="2529">
        <v>80</v>
      </c>
      <c r="G65" s="2529">
        <v>125</v>
      </c>
      <c r="H65" s="2529">
        <v>78.400000000000006</v>
      </c>
      <c r="I65" s="2529">
        <v>63.6</v>
      </c>
      <c r="J65" s="2529">
        <v>101.3</v>
      </c>
      <c r="K65" s="2529">
        <v>101</v>
      </c>
      <c r="L65" s="2529">
        <v>98.1</v>
      </c>
    </row>
    <row r="66" spans="1:12" s="96" customFormat="1" ht="12.75" customHeight="1">
      <c r="A66" s="188"/>
      <c r="B66" s="93" t="s">
        <v>1326</v>
      </c>
      <c r="C66" s="2529">
        <v>101.4</v>
      </c>
      <c r="D66" s="2529">
        <v>109.6</v>
      </c>
      <c r="E66" s="2529">
        <v>96.3</v>
      </c>
      <c r="F66" s="2463">
        <v>96.9</v>
      </c>
      <c r="G66" s="2463">
        <v>84.1</v>
      </c>
      <c r="H66" s="2463">
        <v>128.9</v>
      </c>
      <c r="I66" s="2463">
        <v>82.7</v>
      </c>
      <c r="J66" s="2463">
        <v>114.2</v>
      </c>
      <c r="K66" s="2463">
        <v>114.4</v>
      </c>
      <c r="L66" s="2463">
        <v>103.3</v>
      </c>
    </row>
    <row r="67" spans="1:12" s="245" customFormat="1" ht="21" customHeight="1">
      <c r="A67" s="188"/>
      <c r="B67" s="92"/>
      <c r="C67" s="172"/>
      <c r="D67" s="172"/>
      <c r="E67" s="172"/>
      <c r="F67" s="172"/>
      <c r="G67" s="172"/>
      <c r="H67" s="172"/>
      <c r="I67" s="172"/>
      <c r="J67" s="172"/>
      <c r="K67" s="172"/>
      <c r="L67" s="172"/>
    </row>
    <row r="68" spans="1:12" s="245" customFormat="1" ht="21.6" customHeight="1">
      <c r="A68" s="3007" t="s">
        <v>2539</v>
      </c>
      <c r="B68" s="2981"/>
      <c r="C68" s="2981"/>
      <c r="D68" s="2981"/>
      <c r="E68" s="2981"/>
      <c r="F68" s="2981"/>
      <c r="G68" s="2981"/>
      <c r="H68" s="2981"/>
      <c r="I68" s="2981"/>
      <c r="J68" s="2981"/>
      <c r="K68" s="2981"/>
      <c r="L68" s="2981"/>
    </row>
    <row r="69" spans="1:12" ht="21.6" customHeight="1">
      <c r="A69" s="2950" t="s">
        <v>2365</v>
      </c>
      <c r="B69" s="3055"/>
      <c r="C69" s="3055"/>
      <c r="D69" s="3055"/>
      <c r="E69" s="3055"/>
      <c r="F69" s="3055"/>
      <c r="G69" s="3055"/>
      <c r="H69" s="3055"/>
      <c r="I69" s="3055"/>
      <c r="J69" s="3055"/>
      <c r="K69" s="3055"/>
      <c r="L69" s="3055"/>
    </row>
    <row r="71" spans="1:12">
      <c r="D71" s="554"/>
    </row>
  </sheetData>
  <mergeCells count="23">
    <mergeCell ref="H1:I1"/>
    <mergeCell ref="A11:B11"/>
    <mergeCell ref="A12:B12"/>
    <mergeCell ref="K12:L13"/>
    <mergeCell ref="A13:B13"/>
    <mergeCell ref="A8:B8"/>
    <mergeCell ref="J9:L9"/>
    <mergeCell ref="A10:B10"/>
    <mergeCell ref="J10:L10"/>
    <mergeCell ref="A69:L69"/>
    <mergeCell ref="A6:B6"/>
    <mergeCell ref="C6:E7"/>
    <mergeCell ref="F6:L7"/>
    <mergeCell ref="A7:B7"/>
    <mergeCell ref="A68:L68"/>
    <mergeCell ref="A15:B15"/>
    <mergeCell ref="A16:B16"/>
    <mergeCell ref="A17:B17"/>
    <mergeCell ref="C18:L19"/>
    <mergeCell ref="A19:B19"/>
    <mergeCell ref="A20:L20"/>
    <mergeCell ref="A21:L21"/>
    <mergeCell ref="A22:L22"/>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X216"/>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9" width="15.5" customWidth="1"/>
  </cols>
  <sheetData>
    <row r="1" spans="1:9" s="15" customFormat="1" ht="15.75" customHeight="1">
      <c r="A1" s="766" t="s">
        <v>1148</v>
      </c>
      <c r="B1" s="821"/>
      <c r="C1" s="14"/>
      <c r="D1" s="14"/>
      <c r="E1" s="14"/>
      <c r="F1" s="8"/>
      <c r="G1" s="8"/>
      <c r="H1" s="2939"/>
      <c r="I1" s="2940"/>
    </row>
    <row r="2" spans="1:9" s="15" customFormat="1" ht="15.75" customHeight="1">
      <c r="A2" s="1270" t="s">
        <v>1329</v>
      </c>
      <c r="B2" s="86"/>
      <c r="C2" s="86"/>
      <c r="D2" s="86"/>
      <c r="E2" s="86"/>
      <c r="F2" s="86"/>
      <c r="G2" s="86" t="s">
        <v>1416</v>
      </c>
      <c r="H2" s="3090"/>
      <c r="I2" s="3090"/>
    </row>
    <row r="3" spans="1:9" s="245" customFormat="1" ht="12.75" customHeight="1">
      <c r="A3" s="24" t="s">
        <v>2617</v>
      </c>
      <c r="B3" s="332"/>
      <c r="C3" s="332"/>
      <c r="D3" s="332"/>
      <c r="E3" s="332"/>
      <c r="F3" s="332"/>
      <c r="G3" s="332"/>
      <c r="H3" s="905" t="s">
        <v>1419</v>
      </c>
      <c r="I3" s="905"/>
    </row>
    <row r="4" spans="1:9" s="245" customFormat="1" ht="12.75" customHeight="1">
      <c r="A4" s="1330" t="s">
        <v>2058</v>
      </c>
      <c r="B4" s="332"/>
      <c r="C4" s="332"/>
      <c r="D4" s="332"/>
      <c r="E4" s="332"/>
      <c r="F4" s="332"/>
      <c r="G4" s="332"/>
      <c r="H4" s="1160" t="s">
        <v>791</v>
      </c>
      <c r="I4" s="903"/>
    </row>
    <row r="5" spans="1:9" s="15" customFormat="1" ht="12.75">
      <c r="A5" s="8"/>
      <c r="B5" s="8"/>
      <c r="C5" s="8"/>
      <c r="D5" s="8"/>
      <c r="E5" s="8"/>
      <c r="F5" s="8"/>
      <c r="G5" s="8"/>
      <c r="H5" s="8"/>
      <c r="I5" s="8"/>
    </row>
    <row r="6" spans="1:9" s="245" customFormat="1" ht="11.25">
      <c r="A6" s="2826"/>
      <c r="B6" s="2827"/>
      <c r="C6" s="2855" t="s">
        <v>2063</v>
      </c>
      <c r="D6" s="3003"/>
      <c r="E6" s="3075"/>
      <c r="F6" s="2855" t="s">
        <v>2062</v>
      </c>
      <c r="G6" s="2856"/>
      <c r="H6" s="2856"/>
      <c r="I6" s="2856"/>
    </row>
    <row r="7" spans="1:9" s="245" customFormat="1" ht="11.25">
      <c r="A7" s="2824" t="s">
        <v>660</v>
      </c>
      <c r="B7" s="2825"/>
      <c r="C7" s="2994"/>
      <c r="D7" s="2996"/>
      <c r="E7" s="2995"/>
      <c r="F7" s="2857"/>
      <c r="G7" s="2858"/>
      <c r="H7" s="2858"/>
      <c r="I7" s="2858"/>
    </row>
    <row r="8" spans="1:9" s="245" customFormat="1" ht="11.25">
      <c r="A8" s="2821" t="s">
        <v>661</v>
      </c>
      <c r="B8" s="2822"/>
      <c r="C8" s="1272"/>
      <c r="D8" s="2855" t="s">
        <v>2022</v>
      </c>
      <c r="E8" s="3075"/>
      <c r="F8" s="1165"/>
      <c r="G8" s="2855" t="s">
        <v>2022</v>
      </c>
      <c r="H8" s="3003"/>
      <c r="I8" s="3003"/>
    </row>
    <row r="9" spans="1:9" s="245" customFormat="1" ht="11.25">
      <c r="A9" s="2834"/>
      <c r="B9" s="2835"/>
      <c r="C9" s="1070"/>
      <c r="D9" s="2994"/>
      <c r="E9" s="2995"/>
      <c r="F9" s="1057"/>
      <c r="G9" s="2994"/>
      <c r="H9" s="2996"/>
      <c r="I9" s="2996"/>
    </row>
    <row r="10" spans="1:9" s="245" customFormat="1" ht="11.25">
      <c r="A10" s="2834" t="s">
        <v>1786</v>
      </c>
      <c r="B10" s="2835"/>
      <c r="C10" s="1182" t="s">
        <v>667</v>
      </c>
      <c r="D10" s="1053"/>
      <c r="E10" s="1053"/>
      <c r="F10" s="1060" t="s">
        <v>667</v>
      </c>
      <c r="G10" s="1060" t="s">
        <v>872</v>
      </c>
      <c r="H10" s="1053"/>
      <c r="I10" s="1056"/>
    </row>
    <row r="11" spans="1:9" s="245" customFormat="1" ht="11.25">
      <c r="A11" s="2834" t="s">
        <v>117</v>
      </c>
      <c r="B11" s="2835"/>
      <c r="C11" s="1193" t="s">
        <v>669</v>
      </c>
      <c r="D11" s="1060" t="s">
        <v>694</v>
      </c>
      <c r="E11" s="1060" t="s">
        <v>1583</v>
      </c>
      <c r="F11" s="1068" t="s">
        <v>669</v>
      </c>
      <c r="G11" s="1060" t="s">
        <v>2056</v>
      </c>
      <c r="H11" s="1060" t="s">
        <v>1530</v>
      </c>
      <c r="I11" s="1076" t="s">
        <v>1531</v>
      </c>
    </row>
    <row r="12" spans="1:9" s="245" customFormat="1" ht="11.25">
      <c r="A12" s="2832" t="s">
        <v>2057</v>
      </c>
      <c r="B12" s="2833"/>
      <c r="C12" s="946"/>
      <c r="D12" s="1068" t="s">
        <v>1588</v>
      </c>
      <c r="E12" s="1068" t="s">
        <v>1589</v>
      </c>
      <c r="F12" s="946"/>
      <c r="G12" s="1068" t="s">
        <v>1584</v>
      </c>
      <c r="H12" s="1174" t="s">
        <v>1591</v>
      </c>
      <c r="I12" s="1174" t="s">
        <v>1592</v>
      </c>
    </row>
    <row r="13" spans="1:9" s="245" customFormat="1" ht="11.25">
      <c r="A13" s="2832" t="s">
        <v>8</v>
      </c>
      <c r="B13" s="2833"/>
      <c r="C13" s="1070"/>
      <c r="D13" s="946"/>
      <c r="E13" s="1071"/>
      <c r="F13" s="1057"/>
      <c r="G13" s="1068" t="s">
        <v>2059</v>
      </c>
      <c r="H13" s="946"/>
      <c r="I13" s="1307"/>
    </row>
    <row r="14" spans="1:9" s="245" customFormat="1" ht="11.25" customHeight="1">
      <c r="A14" s="2834" t="s">
        <v>1769</v>
      </c>
      <c r="B14" s="2834"/>
      <c r="C14" s="2985" t="s">
        <v>2060</v>
      </c>
      <c r="D14" s="3076"/>
      <c r="E14" s="3077"/>
      <c r="F14" s="2985"/>
      <c r="G14" s="2986"/>
      <c r="H14" s="2986"/>
      <c r="I14" s="2986"/>
    </row>
    <row r="15" spans="1:9" s="245" customFormat="1" ht="11.25" customHeight="1">
      <c r="A15" s="2832" t="s">
        <v>1599</v>
      </c>
      <c r="B15" s="2832"/>
      <c r="C15" s="3044"/>
      <c r="D15" s="3078"/>
      <c r="E15" s="3079"/>
      <c r="F15" s="3044" t="s">
        <v>978</v>
      </c>
      <c r="G15" s="3009"/>
      <c r="H15" s="3009"/>
      <c r="I15" s="3009"/>
    </row>
    <row r="16" spans="1:9" s="245" customFormat="1" ht="11.25" customHeight="1">
      <c r="A16" s="1238"/>
      <c r="B16" s="1238"/>
      <c r="C16" s="3080"/>
      <c r="D16" s="3078"/>
      <c r="E16" s="3079"/>
      <c r="F16" s="3082" t="s">
        <v>2061</v>
      </c>
      <c r="G16" s="3083"/>
      <c r="H16" s="3083"/>
      <c r="I16" s="3083"/>
    </row>
    <row r="17" spans="1:9" s="245" customFormat="1" ht="11.25">
      <c r="A17" s="1238"/>
      <c r="B17" s="1238"/>
      <c r="C17" s="3081"/>
      <c r="D17" s="3078"/>
      <c r="E17" s="3079"/>
      <c r="F17" s="3084"/>
      <c r="G17" s="3085"/>
      <c r="H17" s="3085"/>
      <c r="I17" s="3085"/>
    </row>
    <row r="18" spans="1:9" s="245" customFormat="1" ht="12.75" customHeight="1">
      <c r="A18" s="1418"/>
      <c r="B18" s="1388"/>
      <c r="C18" s="1419"/>
      <c r="D18" s="1419"/>
      <c r="E18" s="1419"/>
      <c r="F18" s="1419"/>
      <c r="G18" s="1419"/>
      <c r="H18" s="1419"/>
      <c r="I18" s="1420"/>
    </row>
    <row r="19" spans="1:9" s="245" customFormat="1" ht="12.75" customHeight="1">
      <c r="A19" s="398">
        <v>2010</v>
      </c>
      <c r="B19" s="396" t="s">
        <v>1573</v>
      </c>
      <c r="C19" s="405" t="s">
        <v>564</v>
      </c>
      <c r="D19" s="380" t="s">
        <v>565</v>
      </c>
      <c r="E19" s="380" t="s">
        <v>566</v>
      </c>
      <c r="F19" s="650">
        <v>89858</v>
      </c>
      <c r="G19" s="650">
        <v>2339</v>
      </c>
      <c r="H19" s="650">
        <v>24061</v>
      </c>
      <c r="I19" s="650">
        <v>63392</v>
      </c>
    </row>
    <row r="20" spans="1:9" s="245" customFormat="1" ht="12.75" customHeight="1">
      <c r="A20" s="398"/>
      <c r="B20" s="695" t="s">
        <v>1612</v>
      </c>
      <c r="C20" s="378">
        <v>68.599999999999994</v>
      </c>
      <c r="D20" s="378">
        <v>105.6</v>
      </c>
      <c r="E20" s="378">
        <v>37.5</v>
      </c>
      <c r="F20" s="378">
        <v>117.2</v>
      </c>
      <c r="G20" s="378">
        <v>101.2</v>
      </c>
      <c r="H20" s="378">
        <v>138.80000000000001</v>
      </c>
      <c r="I20" s="378">
        <v>111.3</v>
      </c>
    </row>
    <row r="21" spans="1:9" s="245" customFormat="1" ht="12.75" customHeight="1">
      <c r="A21" s="542"/>
      <c r="B21" s="543"/>
      <c r="C21" s="380"/>
      <c r="D21" s="380"/>
      <c r="E21" s="381"/>
      <c r="F21" s="81"/>
      <c r="G21" s="81"/>
      <c r="H21" s="81"/>
      <c r="I21" s="177"/>
    </row>
    <row r="22" spans="1:9" s="245" customFormat="1" ht="12.75" customHeight="1">
      <c r="A22" s="398">
        <v>2011</v>
      </c>
      <c r="B22" s="396" t="s">
        <v>1223</v>
      </c>
      <c r="C22" s="380" t="s">
        <v>844</v>
      </c>
      <c r="D22" s="380" t="s">
        <v>845</v>
      </c>
      <c r="E22" s="380" t="s">
        <v>846</v>
      </c>
      <c r="F22" s="80">
        <v>26374</v>
      </c>
      <c r="G22" s="80">
        <v>488</v>
      </c>
      <c r="H22" s="80">
        <v>9076</v>
      </c>
      <c r="I22" s="82">
        <v>16787</v>
      </c>
    </row>
    <row r="23" spans="1:9" s="245" customFormat="1" ht="12.75" customHeight="1">
      <c r="A23" s="397"/>
      <c r="B23" s="396" t="s">
        <v>1224</v>
      </c>
      <c r="C23" s="380" t="s">
        <v>847</v>
      </c>
      <c r="D23" s="380" t="s">
        <v>848</v>
      </c>
      <c r="E23" s="380" t="s">
        <v>736</v>
      </c>
      <c r="F23" s="80">
        <v>50323</v>
      </c>
      <c r="G23" s="80">
        <v>1518</v>
      </c>
      <c r="H23" s="80">
        <v>14148</v>
      </c>
      <c r="I23" s="82">
        <v>34613</v>
      </c>
    </row>
    <row r="24" spans="1:9" s="245" customFormat="1" ht="12.75" customHeight="1">
      <c r="A24" s="397"/>
      <c r="B24" s="396" t="s">
        <v>1225</v>
      </c>
      <c r="C24" s="380" t="s">
        <v>569</v>
      </c>
      <c r="D24" s="380" t="s">
        <v>737</v>
      </c>
      <c r="E24" s="380" t="s">
        <v>738</v>
      </c>
      <c r="F24" s="80">
        <v>77455</v>
      </c>
      <c r="G24" s="80">
        <v>2327</v>
      </c>
      <c r="H24" s="80">
        <v>23596</v>
      </c>
      <c r="I24" s="82">
        <v>51476</v>
      </c>
    </row>
    <row r="25" spans="1:9" s="245" customFormat="1" ht="12.75" customHeight="1">
      <c r="A25" s="397"/>
      <c r="B25" s="396" t="s">
        <v>1573</v>
      </c>
      <c r="C25" s="380" t="s">
        <v>1787</v>
      </c>
      <c r="D25" s="380" t="s">
        <v>1788</v>
      </c>
      <c r="E25" s="380" t="s">
        <v>1789</v>
      </c>
      <c r="F25" s="80">
        <v>113005</v>
      </c>
      <c r="G25" s="80">
        <v>3528</v>
      </c>
      <c r="H25" s="80">
        <v>38114</v>
      </c>
      <c r="I25" s="82">
        <v>71274</v>
      </c>
    </row>
    <row r="26" spans="1:9" s="245" customFormat="1" ht="12.75" customHeight="1">
      <c r="A26" s="397"/>
      <c r="B26" s="695" t="s">
        <v>1612</v>
      </c>
      <c r="C26" s="380">
        <v>73.5</v>
      </c>
      <c r="D26" s="380">
        <v>83.4</v>
      </c>
      <c r="E26" s="380">
        <v>49.8</v>
      </c>
      <c r="F26" s="81">
        <v>125.8</v>
      </c>
      <c r="G26" s="81">
        <v>150.80000000000001</v>
      </c>
      <c r="H26" s="81">
        <v>158.4</v>
      </c>
      <c r="I26" s="177">
        <v>112.4</v>
      </c>
    </row>
    <row r="27" spans="1:9" s="245" customFormat="1" ht="12.75" customHeight="1">
      <c r="A27" s="397"/>
      <c r="B27" s="396"/>
      <c r="C27" s="380"/>
      <c r="D27" s="380"/>
      <c r="E27" s="380"/>
      <c r="F27" s="81"/>
      <c r="G27" s="81"/>
      <c r="H27" s="81"/>
      <c r="I27" s="177"/>
    </row>
    <row r="28" spans="1:9" s="245" customFormat="1" ht="12.75" customHeight="1">
      <c r="A28" s="398">
        <v>2012</v>
      </c>
      <c r="B28" s="396" t="s">
        <v>1223</v>
      </c>
      <c r="C28" s="380" t="s">
        <v>2211</v>
      </c>
      <c r="D28" s="380" t="s">
        <v>2212</v>
      </c>
      <c r="E28" s="380" t="s">
        <v>2213</v>
      </c>
      <c r="F28" s="80">
        <v>19678</v>
      </c>
      <c r="G28" s="80">
        <v>368</v>
      </c>
      <c r="H28" s="80">
        <v>1718</v>
      </c>
      <c r="I28" s="82">
        <v>17576</v>
      </c>
    </row>
    <row r="29" spans="1:9" s="245" customFormat="1" ht="12.75" customHeight="1">
      <c r="A29" s="398"/>
      <c r="B29" s="396" t="s">
        <v>1224</v>
      </c>
      <c r="C29" s="380" t="s">
        <v>2214</v>
      </c>
      <c r="D29" s="380" t="s">
        <v>2215</v>
      </c>
      <c r="E29" s="380" t="s">
        <v>2216</v>
      </c>
      <c r="F29" s="382">
        <v>41608</v>
      </c>
      <c r="G29" s="382">
        <v>1039</v>
      </c>
      <c r="H29" s="382">
        <v>5137</v>
      </c>
      <c r="I29" s="692">
        <v>35406</v>
      </c>
    </row>
    <row r="30" spans="1:9" s="245" customFormat="1" ht="12.75" customHeight="1">
      <c r="A30" s="398"/>
      <c r="B30" s="396" t="s">
        <v>1225</v>
      </c>
      <c r="C30" s="382" t="s">
        <v>2217</v>
      </c>
      <c r="D30" s="382" t="s">
        <v>2218</v>
      </c>
      <c r="E30" s="382" t="s">
        <v>2219</v>
      </c>
      <c r="F30" s="382">
        <v>61184</v>
      </c>
      <c r="G30" s="382">
        <v>1489</v>
      </c>
      <c r="H30" s="382">
        <v>6366</v>
      </c>
      <c r="I30" s="692">
        <v>53298</v>
      </c>
    </row>
    <row r="31" spans="1:9" s="245" customFormat="1" ht="12.75" customHeight="1">
      <c r="A31" s="398"/>
      <c r="B31" s="396" t="s">
        <v>1573</v>
      </c>
      <c r="C31" s="382" t="s">
        <v>2220</v>
      </c>
      <c r="D31" s="382" t="s">
        <v>2221</v>
      </c>
      <c r="E31" s="382" t="s">
        <v>2222</v>
      </c>
      <c r="F31" s="382">
        <v>85473</v>
      </c>
      <c r="G31" s="382">
        <v>2573</v>
      </c>
      <c r="H31" s="382">
        <v>9679</v>
      </c>
      <c r="I31" s="692">
        <v>73175</v>
      </c>
    </row>
    <row r="32" spans="1:9" s="245" customFormat="1" ht="12.75" customHeight="1">
      <c r="A32" s="542"/>
      <c r="B32" s="695" t="s">
        <v>1612</v>
      </c>
      <c r="C32" s="689">
        <v>159.5</v>
      </c>
      <c r="D32" s="689">
        <v>122.7</v>
      </c>
      <c r="E32" s="81">
        <v>266.3</v>
      </c>
      <c r="F32" s="81">
        <v>75.599999999999994</v>
      </c>
      <c r="G32" s="81">
        <v>72.900000000000006</v>
      </c>
      <c r="H32" s="81">
        <v>25.4</v>
      </c>
      <c r="I32" s="177">
        <v>102.7</v>
      </c>
    </row>
    <row r="33" spans="1:10" s="245" customFormat="1" ht="12.75" customHeight="1">
      <c r="A33" s="397"/>
      <c r="B33" s="396"/>
      <c r="C33" s="1991"/>
      <c r="D33" s="380"/>
      <c r="E33" s="380"/>
      <c r="F33" s="81"/>
      <c r="G33" s="81"/>
      <c r="H33" s="81"/>
      <c r="I33" s="181"/>
    </row>
    <row r="34" spans="1:10" s="245" customFormat="1" ht="12.75" customHeight="1">
      <c r="A34" s="398">
        <v>2013</v>
      </c>
      <c r="B34" s="396" t="s">
        <v>1223</v>
      </c>
      <c r="C34" s="408" t="s">
        <v>2223</v>
      </c>
      <c r="D34" s="80" t="s">
        <v>2224</v>
      </c>
      <c r="E34" s="80" t="s">
        <v>2225</v>
      </c>
      <c r="F34" s="80">
        <f>F107+F108+F109</f>
        <v>18078</v>
      </c>
      <c r="G34" s="80">
        <f>G107+G108+G109</f>
        <v>503</v>
      </c>
      <c r="H34" s="80">
        <f>H107+H108+H109</f>
        <v>1683</v>
      </c>
      <c r="I34" s="408">
        <f>I107+I108+I109</f>
        <v>15890</v>
      </c>
    </row>
    <row r="35" spans="1:10" s="245" customFormat="1" ht="12.75" customHeight="1">
      <c r="A35" s="398"/>
      <c r="B35" s="396" t="s">
        <v>1224</v>
      </c>
      <c r="C35" s="1992" t="s">
        <v>2226</v>
      </c>
      <c r="D35" s="1993" t="s">
        <v>2227</v>
      </c>
      <c r="E35" s="1993" t="s">
        <v>2228</v>
      </c>
      <c r="F35" s="80">
        <v>42334</v>
      </c>
      <c r="G35" s="80">
        <v>1312</v>
      </c>
      <c r="H35" s="80">
        <v>5939</v>
      </c>
      <c r="I35" s="82">
        <v>35058</v>
      </c>
    </row>
    <row r="36" spans="1:10" s="245" customFormat="1" ht="12.75" customHeight="1">
      <c r="A36" s="398"/>
      <c r="B36" s="396" t="s">
        <v>1225</v>
      </c>
      <c r="C36" s="408" t="s">
        <v>2229</v>
      </c>
      <c r="D36" s="80" t="s">
        <v>2230</v>
      </c>
      <c r="E36" s="80" t="s">
        <v>2231</v>
      </c>
      <c r="F36" s="80">
        <v>60711</v>
      </c>
      <c r="G36" s="80">
        <f>G35+G113+G114+G115</f>
        <v>1681</v>
      </c>
      <c r="H36" s="80">
        <f>H35+H113+H114+H115</f>
        <v>8248</v>
      </c>
      <c r="I36" s="82">
        <f>I35+I113+I114+I115</f>
        <v>50745</v>
      </c>
    </row>
    <row r="37" spans="1:10" s="245" customFormat="1" ht="12.75" customHeight="1">
      <c r="A37" s="398"/>
      <c r="B37" s="396" t="s">
        <v>1573</v>
      </c>
      <c r="C37" s="1992" t="s">
        <v>2232</v>
      </c>
      <c r="D37" s="1994" t="s">
        <v>2233</v>
      </c>
      <c r="E37" s="1993" t="s">
        <v>2234</v>
      </c>
      <c r="F37" s="80">
        <v>101360</v>
      </c>
      <c r="G37" s="80">
        <v>2820</v>
      </c>
      <c r="H37" s="80">
        <v>27386</v>
      </c>
      <c r="I37" s="82">
        <v>71089</v>
      </c>
    </row>
    <row r="38" spans="1:10" s="245" customFormat="1" ht="12.75" customHeight="1">
      <c r="A38" s="542"/>
      <c r="B38" s="695" t="s">
        <v>1612</v>
      </c>
      <c r="C38" s="689">
        <v>117.3</v>
      </c>
      <c r="D38" s="689">
        <v>119.4</v>
      </c>
      <c r="E38" s="689">
        <v>122.5</v>
      </c>
      <c r="F38" s="689">
        <v>118.6</v>
      </c>
      <c r="G38" s="689">
        <v>109.8</v>
      </c>
      <c r="H38" s="689">
        <v>282.89999999999998</v>
      </c>
      <c r="I38" s="690">
        <v>97.1</v>
      </c>
    </row>
    <row r="39" spans="1:10" s="245" customFormat="1" ht="12.75" customHeight="1">
      <c r="A39" s="542"/>
      <c r="B39" s="543"/>
      <c r="C39" s="689"/>
      <c r="D39" s="689"/>
      <c r="E39" s="689"/>
      <c r="F39" s="689"/>
      <c r="G39" s="689"/>
      <c r="H39" s="689"/>
      <c r="I39" s="690"/>
    </row>
    <row r="40" spans="1:10" s="245" customFormat="1" ht="12.75" customHeight="1">
      <c r="A40" s="398">
        <v>2014</v>
      </c>
      <c r="B40" s="396" t="s">
        <v>1223</v>
      </c>
      <c r="C40" s="448" t="s">
        <v>2235</v>
      </c>
      <c r="D40" s="448" t="s">
        <v>2236</v>
      </c>
      <c r="E40" s="448" t="s">
        <v>2237</v>
      </c>
      <c r="F40" s="80">
        <v>24135</v>
      </c>
      <c r="G40" s="80">
        <v>571</v>
      </c>
      <c r="H40" s="80">
        <v>6075</v>
      </c>
      <c r="I40" s="82">
        <v>17482</v>
      </c>
    </row>
    <row r="41" spans="1:10" s="245" customFormat="1" ht="12.75" customHeight="1">
      <c r="A41" s="398"/>
      <c r="B41" s="396" t="s">
        <v>1224</v>
      </c>
      <c r="C41" s="448" t="s">
        <v>2238</v>
      </c>
      <c r="D41" s="448" t="s">
        <v>2239</v>
      </c>
      <c r="E41" s="448" t="s">
        <v>2240</v>
      </c>
      <c r="F41" s="80">
        <v>52508</v>
      </c>
      <c r="G41" s="80">
        <v>1410</v>
      </c>
      <c r="H41" s="80">
        <v>12721</v>
      </c>
      <c r="I41" s="82">
        <v>38331</v>
      </c>
    </row>
    <row r="42" spans="1:10" s="245" customFormat="1" ht="12.75" customHeight="1">
      <c r="A42" s="398"/>
      <c r="B42" s="396" t="s">
        <v>1225</v>
      </c>
      <c r="C42" s="448" t="s">
        <v>2241</v>
      </c>
      <c r="D42" s="448" t="s">
        <v>2242</v>
      </c>
      <c r="E42" s="448" t="s">
        <v>2243</v>
      </c>
      <c r="F42" s="80">
        <v>74916</v>
      </c>
      <c r="G42" s="80">
        <v>1848</v>
      </c>
      <c r="H42" s="82">
        <v>17068</v>
      </c>
      <c r="I42" s="82">
        <v>55952</v>
      </c>
    </row>
    <row r="43" spans="1:10" s="245" customFormat="1" ht="12.75" customHeight="1">
      <c r="A43" s="398"/>
      <c r="B43" s="396" t="s">
        <v>1573</v>
      </c>
      <c r="C43" s="448" t="s">
        <v>2244</v>
      </c>
      <c r="D43" s="1995" t="s">
        <v>2245</v>
      </c>
      <c r="E43" s="448" t="s">
        <v>2246</v>
      </c>
      <c r="F43" s="82">
        <v>105557</v>
      </c>
      <c r="G43" s="80">
        <v>2959</v>
      </c>
      <c r="H43" s="82">
        <v>23031</v>
      </c>
      <c r="I43" s="82">
        <v>79486</v>
      </c>
      <c r="J43" s="544"/>
    </row>
    <row r="44" spans="1:10" s="245" customFormat="1" ht="12.75" customHeight="1">
      <c r="A44" s="542"/>
      <c r="B44" s="695" t="s">
        <v>1612</v>
      </c>
      <c r="C44" s="689">
        <v>118.3</v>
      </c>
      <c r="D44" s="689">
        <v>140.30000000000001</v>
      </c>
      <c r="E44" s="689">
        <v>66.400000000000006</v>
      </c>
      <c r="F44" s="690">
        <f>F43/F37*100</f>
        <v>104.1406866614049</v>
      </c>
      <c r="G44" s="690">
        <v>104.9</v>
      </c>
      <c r="H44" s="690">
        <f>H43/H37*100</f>
        <v>84.097714160519971</v>
      </c>
      <c r="I44" s="690">
        <f>I43/I37*100</f>
        <v>111.81195402945603</v>
      </c>
    </row>
    <row r="45" spans="1:10" s="245" customFormat="1" ht="12.75" customHeight="1">
      <c r="A45" s="542"/>
      <c r="B45" s="541"/>
      <c r="C45" s="689"/>
      <c r="D45" s="689"/>
      <c r="E45" s="689"/>
      <c r="F45" s="690"/>
      <c r="G45" s="690"/>
      <c r="H45" s="690"/>
      <c r="I45" s="690"/>
    </row>
    <row r="46" spans="1:10" s="245" customFormat="1" ht="12.75" customHeight="1">
      <c r="A46" s="398">
        <v>2015</v>
      </c>
      <c r="B46" s="396" t="s">
        <v>1223</v>
      </c>
      <c r="C46" s="448" t="s">
        <v>2247</v>
      </c>
      <c r="D46" s="448" t="s">
        <v>2248</v>
      </c>
      <c r="E46" s="448" t="s">
        <v>2249</v>
      </c>
      <c r="F46" s="82">
        <v>23385</v>
      </c>
      <c r="G46" s="82">
        <v>435</v>
      </c>
      <c r="H46" s="82">
        <v>5150</v>
      </c>
      <c r="I46" s="82">
        <v>17798</v>
      </c>
    </row>
    <row r="47" spans="1:10" s="245" customFormat="1" ht="12.75" customHeight="1">
      <c r="A47" s="398"/>
      <c r="B47" s="396" t="s">
        <v>1224</v>
      </c>
      <c r="C47" s="1996" t="s">
        <v>2250</v>
      </c>
      <c r="D47" s="1996" t="s">
        <v>2251</v>
      </c>
      <c r="E47" s="1996" t="s">
        <v>2252</v>
      </c>
      <c r="F47" s="82">
        <v>51232</v>
      </c>
      <c r="G47" s="82">
        <v>1377</v>
      </c>
      <c r="H47" s="82">
        <v>11865</v>
      </c>
      <c r="I47" s="82">
        <v>37961</v>
      </c>
    </row>
    <row r="48" spans="1:10" s="245" customFormat="1" ht="12.75" customHeight="1">
      <c r="A48" s="398"/>
      <c r="B48" s="396" t="s">
        <v>1225</v>
      </c>
      <c r="C48" s="778" t="s">
        <v>2253</v>
      </c>
      <c r="D48" s="778" t="s">
        <v>2254</v>
      </c>
      <c r="E48" s="778" t="s">
        <v>2255</v>
      </c>
      <c r="F48" s="82">
        <v>76513</v>
      </c>
      <c r="G48" s="82">
        <v>1750</v>
      </c>
      <c r="H48" s="82">
        <v>16271</v>
      </c>
      <c r="I48" s="82">
        <v>58459</v>
      </c>
    </row>
    <row r="49" spans="1:9" s="245" customFormat="1" ht="12.75" customHeight="1">
      <c r="A49" s="398"/>
      <c r="B49" s="396" t="s">
        <v>1573</v>
      </c>
      <c r="C49" s="778" t="s">
        <v>2256</v>
      </c>
      <c r="D49" s="778" t="s">
        <v>2257</v>
      </c>
      <c r="E49" s="778" t="s">
        <v>2258</v>
      </c>
      <c r="F49" s="82">
        <v>109753</v>
      </c>
      <c r="G49" s="82" t="s">
        <v>1790</v>
      </c>
      <c r="H49" s="82">
        <v>23128</v>
      </c>
      <c r="I49" s="82">
        <v>83869</v>
      </c>
    </row>
    <row r="50" spans="1:9" s="245" customFormat="1" ht="12.75" customHeight="1">
      <c r="A50" s="542"/>
      <c r="B50" s="695" t="s">
        <v>1612</v>
      </c>
      <c r="C50" s="689">
        <v>102.1</v>
      </c>
      <c r="D50" s="689">
        <v>90.3</v>
      </c>
      <c r="E50" s="81">
        <v>101.9</v>
      </c>
      <c r="F50" s="177">
        <v>104</v>
      </c>
      <c r="G50" s="177">
        <v>91</v>
      </c>
      <c r="H50" s="177">
        <v>100.4</v>
      </c>
      <c r="I50" s="177">
        <v>105.5</v>
      </c>
    </row>
    <row r="51" spans="1:9" s="245" customFormat="1" ht="12.75" customHeight="1">
      <c r="A51" s="542"/>
      <c r="B51" s="541"/>
      <c r="C51" s="689"/>
      <c r="D51" s="689"/>
      <c r="E51" s="81"/>
      <c r="F51" s="177"/>
      <c r="G51" s="177"/>
      <c r="H51" s="177"/>
      <c r="I51" s="177"/>
    </row>
    <row r="52" spans="1:9" s="245" customFormat="1" ht="12.75" customHeight="1">
      <c r="A52" s="398">
        <v>2016</v>
      </c>
      <c r="B52" s="396" t="s">
        <v>1223</v>
      </c>
      <c r="C52" s="689" t="s">
        <v>2259</v>
      </c>
      <c r="D52" s="689" t="s">
        <v>2260</v>
      </c>
      <c r="E52" s="81" t="s">
        <v>2261</v>
      </c>
      <c r="F52" s="693">
        <v>29208</v>
      </c>
      <c r="G52" s="694">
        <v>466</v>
      </c>
      <c r="H52" s="82">
        <v>6078</v>
      </c>
      <c r="I52" s="82">
        <v>22560</v>
      </c>
    </row>
    <row r="53" spans="1:9" s="245" customFormat="1" ht="12.75" customHeight="1">
      <c r="A53" s="398"/>
      <c r="B53" s="396" t="s">
        <v>1224</v>
      </c>
      <c r="C53" s="689" t="s">
        <v>2262</v>
      </c>
      <c r="D53" s="689" t="s">
        <v>2263</v>
      </c>
      <c r="E53" s="81" t="s">
        <v>2264</v>
      </c>
      <c r="F53" s="414">
        <v>58999</v>
      </c>
      <c r="G53" s="414">
        <v>1340</v>
      </c>
      <c r="H53" s="414">
        <v>13142</v>
      </c>
      <c r="I53" s="414">
        <v>44425</v>
      </c>
    </row>
    <row r="54" spans="1:9" s="245" customFormat="1" ht="12.75" customHeight="1">
      <c r="A54" s="398"/>
      <c r="B54" s="396" t="s">
        <v>1225</v>
      </c>
      <c r="C54" s="1997" t="s">
        <v>2265</v>
      </c>
      <c r="D54" s="1997" t="s">
        <v>2266</v>
      </c>
      <c r="E54" s="1997" t="s">
        <v>2267</v>
      </c>
      <c r="F54" s="693">
        <v>84280</v>
      </c>
      <c r="G54" s="80">
        <v>1728</v>
      </c>
      <c r="H54" s="82">
        <v>17970</v>
      </c>
      <c r="I54" s="82">
        <v>66650</v>
      </c>
    </row>
    <row r="55" spans="1:9" s="245" customFormat="1" ht="12.75" customHeight="1">
      <c r="A55" s="398"/>
      <c r="B55" s="396" t="s">
        <v>1573</v>
      </c>
      <c r="C55" s="1997" t="s">
        <v>2268</v>
      </c>
      <c r="D55" s="1997" t="s">
        <v>2269</v>
      </c>
      <c r="E55" s="1997" t="s">
        <v>2270</v>
      </c>
      <c r="F55" s="414">
        <v>115155</v>
      </c>
      <c r="G55" s="413">
        <v>2747</v>
      </c>
      <c r="H55" s="414">
        <v>24543</v>
      </c>
      <c r="I55" s="414">
        <v>87758</v>
      </c>
    </row>
    <row r="56" spans="1:9" s="245" customFormat="1" ht="12.75" customHeight="1">
      <c r="A56" s="542"/>
      <c r="B56" s="695" t="s">
        <v>1612</v>
      </c>
      <c r="C56" s="689">
        <v>92.3</v>
      </c>
      <c r="D56" s="689">
        <v>112</v>
      </c>
      <c r="E56" s="81">
        <v>82</v>
      </c>
      <c r="F56" s="346">
        <v>104.9</v>
      </c>
      <c r="G56" s="345">
        <v>102</v>
      </c>
      <c r="H56" s="346">
        <v>106.1</v>
      </c>
      <c r="I56" s="346">
        <v>104.6</v>
      </c>
    </row>
    <row r="57" spans="1:9" s="245" customFormat="1" ht="12.75" customHeight="1">
      <c r="A57" s="542"/>
      <c r="B57" s="543"/>
      <c r="C57" s="689"/>
      <c r="D57" s="689"/>
      <c r="E57" s="81"/>
      <c r="F57" s="346"/>
      <c r="G57" s="345"/>
      <c r="H57" s="346"/>
      <c r="I57" s="346"/>
    </row>
    <row r="58" spans="1:9" s="245" customFormat="1" ht="12.75" customHeight="1">
      <c r="A58" s="398">
        <v>2017</v>
      </c>
      <c r="B58" s="396" t="s">
        <v>1223</v>
      </c>
      <c r="C58" s="689" t="s">
        <v>2271</v>
      </c>
      <c r="D58" s="689" t="s">
        <v>2272</v>
      </c>
      <c r="E58" s="81" t="s">
        <v>2273</v>
      </c>
      <c r="F58" s="414">
        <v>22322</v>
      </c>
      <c r="G58" s="413">
        <v>281</v>
      </c>
      <c r="H58" s="414">
        <v>5952</v>
      </c>
      <c r="I58" s="414">
        <v>16088</v>
      </c>
    </row>
    <row r="59" spans="1:9" s="245" customFormat="1" ht="12.75" customHeight="1">
      <c r="A59" s="398"/>
      <c r="B59" s="396" t="s">
        <v>1224</v>
      </c>
      <c r="C59" s="234" t="s">
        <v>2274</v>
      </c>
      <c r="D59" s="448" t="s">
        <v>2275</v>
      </c>
      <c r="E59" s="80" t="s">
        <v>2276</v>
      </c>
      <c r="F59" s="414">
        <v>45263</v>
      </c>
      <c r="G59" s="413">
        <v>1202</v>
      </c>
      <c r="H59" s="414">
        <v>12095</v>
      </c>
      <c r="I59" s="414">
        <v>31955</v>
      </c>
    </row>
    <row r="60" spans="1:9" s="245" customFormat="1" ht="12.75" customHeight="1">
      <c r="A60" s="398"/>
      <c r="B60" s="396" t="s">
        <v>1225</v>
      </c>
      <c r="C60" s="708" t="s">
        <v>1831</v>
      </c>
      <c r="D60" s="708" t="s">
        <v>1832</v>
      </c>
      <c r="E60" s="778" t="s">
        <v>1833</v>
      </c>
      <c r="F60" s="780">
        <v>68251</v>
      </c>
      <c r="G60" s="778">
        <v>1564</v>
      </c>
      <c r="H60" s="781">
        <v>15437</v>
      </c>
      <c r="I60" s="781">
        <v>51241</v>
      </c>
    </row>
    <row r="61" spans="1:9" s="245" customFormat="1" ht="12.75" customHeight="1">
      <c r="A61" s="398"/>
      <c r="B61" s="396" t="s">
        <v>1573</v>
      </c>
      <c r="C61" s="78" t="s">
        <v>2277</v>
      </c>
      <c r="D61" s="78" t="s">
        <v>2278</v>
      </c>
      <c r="E61" s="80" t="s">
        <v>2279</v>
      </c>
      <c r="F61" s="414">
        <v>99370</v>
      </c>
      <c r="G61" s="413">
        <v>2700</v>
      </c>
      <c r="H61" s="414">
        <v>24637</v>
      </c>
      <c r="I61" s="414">
        <v>72024</v>
      </c>
    </row>
    <row r="62" spans="1:9" s="245" customFormat="1" ht="12.75" customHeight="1">
      <c r="A62" s="542"/>
      <c r="B62" s="696" t="s">
        <v>1375</v>
      </c>
      <c r="C62" s="689">
        <v>92.9</v>
      </c>
      <c r="D62" s="689">
        <v>94.3</v>
      </c>
      <c r="E62" s="81">
        <v>82.7</v>
      </c>
      <c r="F62" s="346">
        <v>86.3</v>
      </c>
      <c r="G62" s="345">
        <v>98.3</v>
      </c>
      <c r="H62" s="345">
        <v>100.4</v>
      </c>
      <c r="I62" s="346">
        <v>82.1</v>
      </c>
    </row>
    <row r="63" spans="1:9" s="245" customFormat="1" ht="12.75" customHeight="1">
      <c r="A63" s="542"/>
      <c r="B63" s="543"/>
      <c r="C63" s="689"/>
      <c r="D63" s="689"/>
      <c r="E63" s="81"/>
      <c r="F63" s="346"/>
      <c r="G63" s="345"/>
      <c r="H63" s="345"/>
      <c r="I63" s="346"/>
    </row>
    <row r="64" spans="1:9" s="245" customFormat="1" ht="12.75" customHeight="1">
      <c r="A64" s="646">
        <v>2018</v>
      </c>
      <c r="B64" s="396" t="s">
        <v>370</v>
      </c>
      <c r="C64" s="448" t="s">
        <v>1791</v>
      </c>
      <c r="D64" s="448" t="s">
        <v>1792</v>
      </c>
      <c r="E64" s="81" t="s">
        <v>1793</v>
      </c>
      <c r="F64" s="414">
        <v>26344</v>
      </c>
      <c r="G64" s="413">
        <v>774</v>
      </c>
      <c r="H64" s="413">
        <v>4461</v>
      </c>
      <c r="I64" s="414">
        <v>21109</v>
      </c>
    </row>
    <row r="65" spans="1:9" s="245" customFormat="1" ht="12.75" customHeight="1">
      <c r="A65" s="646"/>
      <c r="B65" s="396" t="s">
        <v>1224</v>
      </c>
      <c r="C65" s="448" t="s">
        <v>2282</v>
      </c>
      <c r="D65" s="448" t="s">
        <v>2283</v>
      </c>
      <c r="E65" s="80" t="s">
        <v>2284</v>
      </c>
      <c r="F65" s="770">
        <v>62006</v>
      </c>
      <c r="G65" s="413">
        <v>1646</v>
      </c>
      <c r="H65" s="413">
        <v>9938</v>
      </c>
      <c r="I65" s="770">
        <v>50412</v>
      </c>
    </row>
    <row r="66" spans="1:9" s="245" customFormat="1" ht="12.75" customHeight="1">
      <c r="A66" s="646"/>
      <c r="B66" s="396" t="s">
        <v>1225</v>
      </c>
      <c r="C66" s="778" t="s">
        <v>2285</v>
      </c>
      <c r="D66" s="778" t="s">
        <v>2286</v>
      </c>
      <c r="E66" s="778" t="s">
        <v>2287</v>
      </c>
      <c r="F66" s="779">
        <v>87400</v>
      </c>
      <c r="G66" s="708">
        <v>1976</v>
      </c>
      <c r="H66" s="708">
        <v>14064</v>
      </c>
      <c r="I66" s="779">
        <v>71349</v>
      </c>
    </row>
    <row r="67" spans="1:9" s="245" customFormat="1" ht="12.75" customHeight="1">
      <c r="A67" s="646"/>
      <c r="B67" s="396" t="s">
        <v>1573</v>
      </c>
      <c r="C67" s="869" t="s">
        <v>2288</v>
      </c>
      <c r="D67" s="869" t="s">
        <v>2289</v>
      </c>
      <c r="E67" s="869" t="s">
        <v>2290</v>
      </c>
      <c r="F67" s="870">
        <v>120416</v>
      </c>
      <c r="G67" s="871">
        <v>2796</v>
      </c>
      <c r="H67" s="871">
        <v>19800</v>
      </c>
      <c r="I67" s="870">
        <v>97801</v>
      </c>
    </row>
    <row r="68" spans="1:9" s="245" customFormat="1" ht="12.75" customHeight="1">
      <c r="A68" s="646"/>
      <c r="B68" s="696" t="s">
        <v>1375</v>
      </c>
      <c r="C68" s="689">
        <v>69.599999999999994</v>
      </c>
      <c r="D68" s="689">
        <v>60.8</v>
      </c>
      <c r="E68" s="81">
        <v>77.599999999999994</v>
      </c>
      <c r="F68" s="346">
        <v>121.2</v>
      </c>
      <c r="G68" s="345">
        <v>103.8</v>
      </c>
      <c r="H68" s="345">
        <v>80.400000000000006</v>
      </c>
      <c r="I68" s="346">
        <v>135.80000000000001</v>
      </c>
    </row>
    <row r="69" spans="1:9" s="245" customFormat="1" ht="12.75" customHeight="1">
      <c r="A69" s="646"/>
      <c r="B69" s="696"/>
      <c r="C69" s="916"/>
      <c r="D69" s="916"/>
      <c r="E69" s="835"/>
      <c r="F69" s="859"/>
      <c r="G69" s="917"/>
      <c r="H69" s="917"/>
      <c r="I69" s="859"/>
    </row>
    <row r="70" spans="1:9" s="245" customFormat="1" ht="12.75" customHeight="1">
      <c r="A70" s="646">
        <v>2019</v>
      </c>
      <c r="B70" s="396" t="s">
        <v>370</v>
      </c>
      <c r="C70" s="448" t="s">
        <v>2291</v>
      </c>
      <c r="D70" s="448" t="s">
        <v>2292</v>
      </c>
      <c r="E70" s="80" t="s">
        <v>2293</v>
      </c>
      <c r="F70" s="414">
        <v>23502</v>
      </c>
      <c r="G70" s="413">
        <v>368</v>
      </c>
      <c r="H70" s="413">
        <v>4033</v>
      </c>
      <c r="I70" s="414">
        <v>19100</v>
      </c>
    </row>
    <row r="71" spans="1:9" s="245" customFormat="1" ht="12.75" customHeight="1">
      <c r="A71" s="646"/>
      <c r="B71" s="396" t="s">
        <v>1224</v>
      </c>
      <c r="C71" s="2100" t="s">
        <v>2546</v>
      </c>
      <c r="D71" s="2100" t="s">
        <v>2294</v>
      </c>
      <c r="E71" s="2098" t="s">
        <v>2295</v>
      </c>
      <c r="F71" s="2101">
        <v>54285</v>
      </c>
      <c r="G71" s="2102">
        <v>1554</v>
      </c>
      <c r="H71" s="2102">
        <v>8607</v>
      </c>
      <c r="I71" s="2101">
        <v>44117</v>
      </c>
    </row>
    <row r="72" spans="1:9" s="245" customFormat="1" ht="12.75" customHeight="1">
      <c r="A72" s="646"/>
      <c r="B72" s="396" t="s">
        <v>1225</v>
      </c>
      <c r="C72" s="2100" t="s">
        <v>2337</v>
      </c>
      <c r="D72" s="2100" t="s">
        <v>2338</v>
      </c>
      <c r="E72" s="2098" t="s">
        <v>2339</v>
      </c>
      <c r="F72" s="2101">
        <v>75950</v>
      </c>
      <c r="G72" s="2102">
        <v>1138</v>
      </c>
      <c r="H72" s="2102">
        <v>10294</v>
      </c>
      <c r="I72" s="2101">
        <v>64517</v>
      </c>
    </row>
    <row r="73" spans="1:9" s="245" customFormat="1" ht="12.75" customHeight="1">
      <c r="A73" s="646"/>
      <c r="B73" s="396" t="s">
        <v>1573</v>
      </c>
      <c r="C73" s="2273" t="s">
        <v>2447</v>
      </c>
      <c r="D73" s="2273" t="s">
        <v>2448</v>
      </c>
      <c r="E73" s="2273" t="s">
        <v>2449</v>
      </c>
      <c r="F73" s="2101">
        <v>110160</v>
      </c>
      <c r="G73" s="2102">
        <v>2755</v>
      </c>
      <c r="H73" s="2102">
        <v>15069</v>
      </c>
      <c r="I73" s="2101">
        <v>92322</v>
      </c>
    </row>
    <row r="74" spans="1:9" s="245" customFormat="1" ht="12.75" customHeight="1">
      <c r="A74" s="646"/>
      <c r="B74" s="696" t="s">
        <v>1375</v>
      </c>
      <c r="C74" s="689">
        <v>123.2</v>
      </c>
      <c r="D74" s="689">
        <v>127.8</v>
      </c>
      <c r="E74" s="81">
        <v>118.5</v>
      </c>
      <c r="F74" s="346">
        <v>91.5</v>
      </c>
      <c r="G74" s="345">
        <v>98.5</v>
      </c>
      <c r="H74" s="345">
        <v>76.099999999999994</v>
      </c>
      <c r="I74" s="346">
        <v>94.4</v>
      </c>
    </row>
    <row r="75" spans="1:9" s="245" customFormat="1" ht="12.75" customHeight="1">
      <c r="A75" s="646"/>
      <c r="B75" s="696"/>
      <c r="C75" s="2305"/>
      <c r="D75" s="2305"/>
      <c r="E75" s="2105"/>
      <c r="F75" s="2141"/>
      <c r="G75" s="2140"/>
      <c r="H75" s="2140"/>
      <c r="I75" s="2141"/>
    </row>
    <row r="76" spans="1:9" s="245" customFormat="1" ht="12.75" customHeight="1">
      <c r="A76" s="646">
        <v>2020</v>
      </c>
      <c r="B76" s="396" t="s">
        <v>370</v>
      </c>
      <c r="C76" s="2100" t="s">
        <v>2444</v>
      </c>
      <c r="D76" s="2100" t="s">
        <v>2445</v>
      </c>
      <c r="E76" s="2100" t="s">
        <v>2446</v>
      </c>
      <c r="F76" s="2101">
        <v>26900</v>
      </c>
      <c r="G76" s="2102">
        <v>399</v>
      </c>
      <c r="H76" s="2102">
        <v>2436</v>
      </c>
      <c r="I76" s="2101">
        <v>24066</v>
      </c>
    </row>
    <row r="77" spans="1:9" s="245" customFormat="1" ht="12.75" customHeight="1">
      <c r="A77" s="646"/>
      <c r="B77" s="396" t="s">
        <v>1224</v>
      </c>
      <c r="C77" s="2498" t="s">
        <v>2450</v>
      </c>
      <c r="D77" s="2498" t="s">
        <v>2451</v>
      </c>
      <c r="E77" s="2498" t="s">
        <v>2452</v>
      </c>
      <c r="F77" s="2101">
        <v>45711</v>
      </c>
      <c r="G77" s="2437">
        <v>1126</v>
      </c>
      <c r="H77" s="2437">
        <v>5671</v>
      </c>
      <c r="I77" s="2101">
        <v>38908</v>
      </c>
    </row>
    <row r="78" spans="1:9" s="245" customFormat="1" ht="12.75" customHeight="1">
      <c r="A78" s="646"/>
      <c r="B78" s="409" t="s">
        <v>1225</v>
      </c>
      <c r="C78" s="2498" t="s">
        <v>2547</v>
      </c>
      <c r="D78" s="2498" t="s">
        <v>2548</v>
      </c>
      <c r="E78" s="2498" t="s">
        <v>2549</v>
      </c>
      <c r="F78" s="2101">
        <v>69096</v>
      </c>
      <c r="G78" s="2437">
        <v>1460</v>
      </c>
      <c r="H78" s="2437">
        <v>8140</v>
      </c>
      <c r="I78" s="2101">
        <v>59489</v>
      </c>
    </row>
    <row r="79" spans="1:9" s="245" customFormat="1" ht="12.75" customHeight="1">
      <c r="A79" s="542"/>
      <c r="B79" s="696" t="s">
        <v>1375</v>
      </c>
      <c r="C79" s="689">
        <v>127.7</v>
      </c>
      <c r="D79" s="689">
        <v>81.400000000000006</v>
      </c>
      <c r="E79" s="689">
        <v>170.5</v>
      </c>
      <c r="F79" s="689">
        <v>91</v>
      </c>
      <c r="G79" s="689">
        <v>128.30000000000001</v>
      </c>
      <c r="H79" s="689">
        <v>79.099999999999994</v>
      </c>
      <c r="I79" s="2134">
        <v>92.2</v>
      </c>
    </row>
    <row r="80" spans="1:9" s="245" customFormat="1" ht="12.75" customHeight="1">
      <c r="A80" s="542"/>
      <c r="B80" s="696"/>
      <c r="C80" s="2305"/>
      <c r="D80" s="2305"/>
      <c r="E80" s="2305"/>
      <c r="F80" s="2305"/>
      <c r="G80" s="2305"/>
      <c r="H80" s="2305"/>
      <c r="I80" s="2134"/>
    </row>
    <row r="81" spans="1:17" s="245" customFormat="1" ht="12.75" customHeight="1">
      <c r="A81" s="261">
        <v>2011</v>
      </c>
      <c r="B81" s="260" t="s">
        <v>1574</v>
      </c>
      <c r="C81" s="234">
        <v>10478</v>
      </c>
      <c r="D81" s="234">
        <v>5770</v>
      </c>
      <c r="E81" s="234">
        <v>1933</v>
      </c>
      <c r="F81" s="73">
        <v>8338</v>
      </c>
      <c r="G81" s="73">
        <v>123</v>
      </c>
      <c r="H81" s="73">
        <v>2798</v>
      </c>
      <c r="I81" s="74">
        <v>5408</v>
      </c>
    </row>
    <row r="82" spans="1:17" s="245" customFormat="1" ht="12.75" customHeight="1">
      <c r="A82" s="262"/>
      <c r="B82" s="259" t="s">
        <v>1575</v>
      </c>
      <c r="C82" s="234">
        <v>10729</v>
      </c>
      <c r="D82" s="234">
        <v>6313</v>
      </c>
      <c r="E82" s="234">
        <v>2577</v>
      </c>
      <c r="F82" s="73">
        <v>8445</v>
      </c>
      <c r="G82" s="73">
        <v>154</v>
      </c>
      <c r="H82" s="73">
        <v>2524</v>
      </c>
      <c r="I82" s="74">
        <v>5759</v>
      </c>
    </row>
    <row r="83" spans="1:17" s="245" customFormat="1" ht="12.75" customHeight="1">
      <c r="A83" s="262"/>
      <c r="B83" s="259" t="s">
        <v>1576</v>
      </c>
      <c r="C83" s="234">
        <v>7540</v>
      </c>
      <c r="D83" s="234">
        <v>3838</v>
      </c>
      <c r="E83" s="234">
        <v>1745</v>
      </c>
      <c r="F83" s="73">
        <v>9591</v>
      </c>
      <c r="G83" s="73">
        <v>211</v>
      </c>
      <c r="H83" s="73">
        <v>3754</v>
      </c>
      <c r="I83" s="74">
        <v>5620</v>
      </c>
    </row>
    <row r="84" spans="1:17" s="245" customFormat="1" ht="12.75" customHeight="1">
      <c r="A84" s="262"/>
      <c r="B84" s="259" t="s">
        <v>1577</v>
      </c>
      <c r="C84" s="67">
        <v>5305</v>
      </c>
      <c r="D84" s="67">
        <v>3192</v>
      </c>
      <c r="E84" s="67">
        <v>1003</v>
      </c>
      <c r="F84" s="73">
        <v>7921</v>
      </c>
      <c r="G84" s="73">
        <v>258</v>
      </c>
      <c r="H84" s="73">
        <v>2557</v>
      </c>
      <c r="I84" s="74">
        <v>5099</v>
      </c>
    </row>
    <row r="85" spans="1:17" s="245" customFormat="1" ht="12.75" customHeight="1">
      <c r="A85" s="262"/>
      <c r="B85" s="259" t="s">
        <v>1578</v>
      </c>
      <c r="C85" s="67">
        <v>5638</v>
      </c>
      <c r="D85" s="67">
        <v>3983</v>
      </c>
      <c r="E85" s="67">
        <v>721</v>
      </c>
      <c r="F85" s="73">
        <v>8149</v>
      </c>
      <c r="G85" s="73">
        <v>204</v>
      </c>
      <c r="H85" s="73">
        <v>2920</v>
      </c>
      <c r="I85" s="74">
        <v>5021</v>
      </c>
      <c r="K85" s="918"/>
      <c r="L85" s="918"/>
      <c r="M85" s="181"/>
      <c r="N85" s="415"/>
      <c r="O85" s="415"/>
      <c r="P85" s="415"/>
      <c r="Q85" s="415"/>
    </row>
    <row r="86" spans="1:17" s="245" customFormat="1" ht="12.75" customHeight="1">
      <c r="A86" s="262"/>
      <c r="B86" s="259" t="s">
        <v>1579</v>
      </c>
      <c r="C86" s="234">
        <v>3043</v>
      </c>
      <c r="D86" s="234">
        <v>1394</v>
      </c>
      <c r="E86" s="234">
        <v>983</v>
      </c>
      <c r="F86" s="73">
        <v>8754</v>
      </c>
      <c r="G86" s="73">
        <v>220</v>
      </c>
      <c r="H86" s="73">
        <v>2057</v>
      </c>
      <c r="I86" s="74">
        <v>6477</v>
      </c>
      <c r="K86" s="918"/>
      <c r="L86" s="918"/>
      <c r="M86" s="408"/>
      <c r="N86" s="415"/>
      <c r="O86" s="415"/>
      <c r="P86" s="415"/>
      <c r="Q86" s="415"/>
    </row>
    <row r="87" spans="1:17" s="245" customFormat="1" ht="12.75" customHeight="1">
      <c r="A87" s="262"/>
      <c r="B87" s="259" t="s">
        <v>1468</v>
      </c>
      <c r="C87" s="234">
        <v>6893</v>
      </c>
      <c r="D87" s="234">
        <v>1703</v>
      </c>
      <c r="E87" s="234">
        <v>1654</v>
      </c>
      <c r="F87" s="73">
        <v>8314</v>
      </c>
      <c r="G87" s="73">
        <v>254</v>
      </c>
      <c r="H87" s="73">
        <v>2849</v>
      </c>
      <c r="I87" s="74">
        <v>5202</v>
      </c>
    </row>
    <row r="88" spans="1:17" s="245" customFormat="1" ht="12.75" customHeight="1">
      <c r="A88" s="262"/>
      <c r="B88" s="259" t="s">
        <v>285</v>
      </c>
      <c r="C88" s="234">
        <v>22170</v>
      </c>
      <c r="D88" s="234">
        <v>10724</v>
      </c>
      <c r="E88" s="234">
        <v>3209</v>
      </c>
      <c r="F88" s="73">
        <v>9387</v>
      </c>
      <c r="G88" s="73">
        <v>284</v>
      </c>
      <c r="H88" s="73">
        <v>3345</v>
      </c>
      <c r="I88" s="74">
        <v>5756</v>
      </c>
    </row>
    <row r="89" spans="1:17" s="245" customFormat="1" ht="12.75" customHeight="1">
      <c r="A89" s="262"/>
      <c r="B89" s="259" t="s">
        <v>286</v>
      </c>
      <c r="C89" s="234">
        <v>19575</v>
      </c>
      <c r="D89" s="234">
        <v>13520</v>
      </c>
      <c r="E89" s="234">
        <v>1711</v>
      </c>
      <c r="F89" s="73">
        <v>9431</v>
      </c>
      <c r="G89" s="73">
        <v>271</v>
      </c>
      <c r="H89" s="73">
        <v>3254</v>
      </c>
      <c r="I89" s="74">
        <v>5905</v>
      </c>
    </row>
    <row r="90" spans="1:17" s="245" customFormat="1" ht="12.75" customHeight="1">
      <c r="A90" s="262"/>
      <c r="B90" s="260" t="s">
        <v>287</v>
      </c>
      <c r="C90" s="234">
        <v>9851</v>
      </c>
      <c r="D90" s="234">
        <v>6055</v>
      </c>
      <c r="E90" s="234">
        <v>833</v>
      </c>
      <c r="F90" s="73">
        <v>9611</v>
      </c>
      <c r="G90" s="73">
        <v>295</v>
      </c>
      <c r="H90" s="73">
        <v>3673</v>
      </c>
      <c r="I90" s="74">
        <v>5638</v>
      </c>
    </row>
    <row r="91" spans="1:17" s="245" customFormat="1" ht="12.75" customHeight="1">
      <c r="A91" s="262"/>
      <c r="B91" s="260" t="s">
        <v>288</v>
      </c>
      <c r="C91" s="234">
        <v>8809</v>
      </c>
      <c r="D91" s="234">
        <v>5457</v>
      </c>
      <c r="E91" s="234">
        <v>706</v>
      </c>
      <c r="F91" s="73">
        <v>11147</v>
      </c>
      <c r="G91" s="73">
        <v>170</v>
      </c>
      <c r="H91" s="73">
        <v>4178</v>
      </c>
      <c r="I91" s="74">
        <v>6794</v>
      </c>
    </row>
    <row r="92" spans="1:17" s="245" customFormat="1" ht="12.75" customHeight="1">
      <c r="A92" s="262"/>
      <c r="B92" s="260" t="s">
        <v>1467</v>
      </c>
      <c r="C92" s="234">
        <v>5262</v>
      </c>
      <c r="D92" s="234">
        <v>3580</v>
      </c>
      <c r="E92" s="234">
        <v>1009</v>
      </c>
      <c r="F92" s="73">
        <v>8820</v>
      </c>
      <c r="G92" s="73">
        <v>111</v>
      </c>
      <c r="H92" s="73">
        <v>3523</v>
      </c>
      <c r="I92" s="74">
        <v>5177</v>
      </c>
    </row>
    <row r="93" spans="1:17" s="245" customFormat="1" ht="12.75" customHeight="1">
      <c r="A93" s="38"/>
      <c r="B93" s="47"/>
      <c r="C93" s="234"/>
      <c r="D93" s="234"/>
      <c r="E93" s="234"/>
      <c r="F93" s="73"/>
      <c r="G93" s="73"/>
      <c r="H93" s="73"/>
      <c r="I93" s="74"/>
    </row>
    <row r="94" spans="1:17" s="245" customFormat="1" ht="12.75" customHeight="1">
      <c r="A94" s="261">
        <v>2012</v>
      </c>
      <c r="B94" s="260" t="s">
        <v>1574</v>
      </c>
      <c r="C94" s="234">
        <v>5467</v>
      </c>
      <c r="D94" s="234">
        <v>3346</v>
      </c>
      <c r="E94" s="234">
        <v>749</v>
      </c>
      <c r="F94" s="73">
        <v>7197</v>
      </c>
      <c r="G94" s="73">
        <v>139</v>
      </c>
      <c r="H94" s="73">
        <v>592</v>
      </c>
      <c r="I94" s="74">
        <v>6460</v>
      </c>
    </row>
    <row r="95" spans="1:17" s="245" customFormat="1" ht="12.75" customHeight="1">
      <c r="A95" s="262"/>
      <c r="B95" s="259" t="s">
        <v>1575</v>
      </c>
      <c r="C95" s="234">
        <v>5385</v>
      </c>
      <c r="D95" s="234">
        <v>3222</v>
      </c>
      <c r="E95" s="234">
        <v>623</v>
      </c>
      <c r="F95" s="73">
        <v>5708</v>
      </c>
      <c r="G95" s="73">
        <v>115</v>
      </c>
      <c r="H95" s="73">
        <v>460</v>
      </c>
      <c r="I95" s="74">
        <v>5130</v>
      </c>
    </row>
    <row r="96" spans="1:17" s="245" customFormat="1" ht="12.75" customHeight="1">
      <c r="A96" s="262"/>
      <c r="B96" s="259" t="s">
        <v>1576</v>
      </c>
      <c r="C96" s="234">
        <v>6303</v>
      </c>
      <c r="D96" s="234">
        <v>4145</v>
      </c>
      <c r="E96" s="234">
        <v>545</v>
      </c>
      <c r="F96" s="73">
        <v>6773</v>
      </c>
      <c r="G96" s="73">
        <v>114</v>
      </c>
      <c r="H96" s="73">
        <v>666</v>
      </c>
      <c r="I96" s="74">
        <v>5986</v>
      </c>
    </row>
    <row r="97" spans="1:9" s="245" customFormat="1" ht="12.75" customHeight="1">
      <c r="A97" s="262"/>
      <c r="B97" s="259" t="s">
        <v>1577</v>
      </c>
      <c r="C97" s="234">
        <v>2669</v>
      </c>
      <c r="D97" s="234">
        <v>1178</v>
      </c>
      <c r="E97" s="234">
        <v>976</v>
      </c>
      <c r="F97" s="73">
        <v>5325</v>
      </c>
      <c r="G97" s="73">
        <v>136</v>
      </c>
      <c r="H97" s="73">
        <v>171</v>
      </c>
      <c r="I97" s="74">
        <v>5014</v>
      </c>
    </row>
    <row r="98" spans="1:9" s="245" customFormat="1" ht="12.75" customHeight="1">
      <c r="A98" s="262"/>
      <c r="B98" s="259" t="s">
        <v>1578</v>
      </c>
      <c r="C98" s="234">
        <v>5720</v>
      </c>
      <c r="D98" s="234">
        <v>2456</v>
      </c>
      <c r="E98" s="234">
        <v>422</v>
      </c>
      <c r="F98" s="73">
        <v>6030</v>
      </c>
      <c r="G98" s="73">
        <v>164</v>
      </c>
      <c r="H98" s="73">
        <v>396</v>
      </c>
      <c r="I98" s="74">
        <v>5467</v>
      </c>
    </row>
    <row r="99" spans="1:9" s="245" customFormat="1" ht="12.75" customHeight="1">
      <c r="A99" s="262"/>
      <c r="B99" s="259" t="s">
        <v>1579</v>
      </c>
      <c r="C99" s="234">
        <v>4641</v>
      </c>
      <c r="D99" s="234">
        <v>3397</v>
      </c>
      <c r="E99" s="234">
        <v>607</v>
      </c>
      <c r="F99" s="73">
        <v>6521</v>
      </c>
      <c r="G99" s="73">
        <v>129</v>
      </c>
      <c r="H99" s="73">
        <v>599</v>
      </c>
      <c r="I99" s="74">
        <v>5789</v>
      </c>
    </row>
    <row r="100" spans="1:9" s="245" customFormat="1" ht="12.75" customHeight="1">
      <c r="A100" s="262"/>
      <c r="B100" s="259" t="s">
        <v>1468</v>
      </c>
      <c r="C100" s="234">
        <v>15341</v>
      </c>
      <c r="D100" s="234">
        <v>3379</v>
      </c>
      <c r="E100" s="234">
        <v>7585</v>
      </c>
      <c r="F100" s="73">
        <v>6760</v>
      </c>
      <c r="G100" s="73">
        <v>186</v>
      </c>
      <c r="H100" s="73">
        <v>448</v>
      </c>
      <c r="I100" s="74">
        <v>6122</v>
      </c>
    </row>
    <row r="101" spans="1:9" s="245" customFormat="1" ht="12.75" customHeight="1">
      <c r="A101" s="262"/>
      <c r="B101" s="259" t="s">
        <v>285</v>
      </c>
      <c r="C101" s="234">
        <v>58057</v>
      </c>
      <c r="D101" s="234">
        <v>20101</v>
      </c>
      <c r="E101" s="234">
        <v>20479</v>
      </c>
      <c r="F101" s="73">
        <v>6582</v>
      </c>
      <c r="G101" s="73">
        <v>139</v>
      </c>
      <c r="H101" s="73">
        <v>555</v>
      </c>
      <c r="I101" s="74">
        <v>5887</v>
      </c>
    </row>
    <row r="102" spans="1:9" s="245" customFormat="1" ht="12.75" customHeight="1">
      <c r="A102" s="48"/>
      <c r="B102" s="259" t="s">
        <v>286</v>
      </c>
      <c r="C102" s="80">
        <v>20867</v>
      </c>
      <c r="D102" s="80">
        <v>11013</v>
      </c>
      <c r="E102" s="80">
        <v>4251</v>
      </c>
      <c r="F102" s="80">
        <v>6234</v>
      </c>
      <c r="G102" s="80">
        <v>125</v>
      </c>
      <c r="H102" s="80">
        <v>226</v>
      </c>
      <c r="I102" s="82">
        <v>5883</v>
      </c>
    </row>
    <row r="103" spans="1:9" s="245" customFormat="1" ht="12.75" customHeight="1">
      <c r="A103" s="48"/>
      <c r="B103" s="260" t="s">
        <v>287</v>
      </c>
      <c r="C103" s="404">
        <v>16706</v>
      </c>
      <c r="D103" s="404">
        <v>8915</v>
      </c>
      <c r="E103" s="404">
        <v>3308</v>
      </c>
      <c r="F103" s="80">
        <v>6814</v>
      </c>
      <c r="G103" s="80">
        <v>218</v>
      </c>
      <c r="H103" s="80">
        <v>594</v>
      </c>
      <c r="I103" s="82">
        <v>5998</v>
      </c>
    </row>
    <row r="104" spans="1:9" s="245" customFormat="1" ht="12.75" customHeight="1">
      <c r="A104" s="48"/>
      <c r="B104" s="260" t="s">
        <v>288</v>
      </c>
      <c r="C104" s="404">
        <v>12823</v>
      </c>
      <c r="D104" s="404">
        <v>6491</v>
      </c>
      <c r="E104" s="404">
        <v>3530</v>
      </c>
      <c r="F104" s="80">
        <v>7505</v>
      </c>
      <c r="G104" s="80">
        <v>171</v>
      </c>
      <c r="H104" s="80">
        <v>413</v>
      </c>
      <c r="I104" s="82">
        <v>6917</v>
      </c>
    </row>
    <row r="105" spans="1:9" s="245" customFormat="1" ht="12.75" customHeight="1">
      <c r="A105" s="48"/>
      <c r="B105" s="260" t="s">
        <v>1467</v>
      </c>
      <c r="C105" s="80">
        <v>6278</v>
      </c>
      <c r="D105" s="80">
        <v>2238</v>
      </c>
      <c r="E105" s="80">
        <v>1529</v>
      </c>
      <c r="F105" s="80">
        <v>6146</v>
      </c>
      <c r="G105" s="80">
        <v>168</v>
      </c>
      <c r="H105" s="80">
        <v>385</v>
      </c>
      <c r="I105" s="82">
        <v>5589</v>
      </c>
    </row>
    <row r="106" spans="1:9" s="245" customFormat="1" ht="12.75" customHeight="1">
      <c r="A106" s="48"/>
      <c r="B106" s="260"/>
      <c r="C106" s="80"/>
      <c r="D106" s="80"/>
      <c r="E106" s="80"/>
      <c r="F106" s="80"/>
      <c r="G106" s="80"/>
      <c r="H106" s="80"/>
      <c r="I106" s="82"/>
    </row>
    <row r="107" spans="1:9" s="245" customFormat="1" ht="12.75" customHeight="1">
      <c r="A107" s="261">
        <v>2013</v>
      </c>
      <c r="B107" s="260" t="s">
        <v>1574</v>
      </c>
      <c r="C107" s="80">
        <v>6135</v>
      </c>
      <c r="D107" s="80">
        <v>1900</v>
      </c>
      <c r="E107" s="80">
        <v>1637</v>
      </c>
      <c r="F107" s="80">
        <v>6168</v>
      </c>
      <c r="G107" s="80">
        <v>195</v>
      </c>
      <c r="H107" s="80">
        <v>642</v>
      </c>
      <c r="I107" s="82">
        <v>5330</v>
      </c>
    </row>
    <row r="108" spans="1:9" s="245" customFormat="1" ht="12.75" customHeight="1">
      <c r="A108" s="261"/>
      <c r="B108" s="259" t="s">
        <v>1575</v>
      </c>
      <c r="C108" s="80">
        <v>5394</v>
      </c>
      <c r="D108" s="80">
        <v>2220</v>
      </c>
      <c r="E108" s="80">
        <v>1259</v>
      </c>
      <c r="F108" s="80">
        <v>5835</v>
      </c>
      <c r="G108" s="80">
        <v>158</v>
      </c>
      <c r="H108" s="80">
        <v>455</v>
      </c>
      <c r="I108" s="82">
        <v>5221</v>
      </c>
    </row>
    <row r="109" spans="1:9" s="245" customFormat="1" ht="12.75" customHeight="1">
      <c r="A109" s="261"/>
      <c r="B109" s="259" t="s">
        <v>1576</v>
      </c>
      <c r="C109" s="80">
        <v>3191</v>
      </c>
      <c r="D109" s="80">
        <v>1091</v>
      </c>
      <c r="E109" s="80">
        <v>1236</v>
      </c>
      <c r="F109" s="80">
        <v>6075</v>
      </c>
      <c r="G109" s="80">
        <v>150</v>
      </c>
      <c r="H109" s="80">
        <v>586</v>
      </c>
      <c r="I109" s="82">
        <v>5339</v>
      </c>
    </row>
    <row r="110" spans="1:9" s="245" customFormat="1" ht="12.75" customHeight="1">
      <c r="A110" s="261"/>
      <c r="B110" s="259" t="s">
        <v>1577</v>
      </c>
      <c r="C110" s="80">
        <v>3927</v>
      </c>
      <c r="D110" s="80">
        <v>1937</v>
      </c>
      <c r="E110" s="80">
        <v>802</v>
      </c>
      <c r="F110" s="80">
        <v>6690</v>
      </c>
      <c r="G110" s="80">
        <v>148</v>
      </c>
      <c r="H110" s="80">
        <v>827</v>
      </c>
      <c r="I110" s="82">
        <v>5714</v>
      </c>
    </row>
    <row r="111" spans="1:9" s="245" customFormat="1" ht="12.75" customHeight="1">
      <c r="A111" s="261"/>
      <c r="B111" s="259" t="s">
        <v>1578</v>
      </c>
      <c r="C111" s="80">
        <v>6188</v>
      </c>
      <c r="D111" s="80">
        <v>2989</v>
      </c>
      <c r="E111" s="80">
        <v>1410</v>
      </c>
      <c r="F111" s="80">
        <v>6403</v>
      </c>
      <c r="G111" s="80">
        <v>109</v>
      </c>
      <c r="H111" s="80">
        <v>902</v>
      </c>
      <c r="I111" s="82">
        <v>5389</v>
      </c>
    </row>
    <row r="112" spans="1:9" s="245" customFormat="1" ht="12.75" customHeight="1">
      <c r="A112" s="261"/>
      <c r="B112" s="259" t="s">
        <v>1579</v>
      </c>
      <c r="C112" s="80">
        <v>4797</v>
      </c>
      <c r="D112" s="80">
        <v>2803</v>
      </c>
      <c r="E112" s="80">
        <v>805</v>
      </c>
      <c r="F112" s="80">
        <v>6364</v>
      </c>
      <c r="G112" s="80">
        <v>121</v>
      </c>
      <c r="H112" s="80">
        <v>678</v>
      </c>
      <c r="I112" s="82">
        <v>5564</v>
      </c>
    </row>
    <row r="113" spans="1:24" s="245" customFormat="1" ht="12.75" customHeight="1">
      <c r="A113" s="261"/>
      <c r="B113" s="259" t="s">
        <v>1468</v>
      </c>
      <c r="C113" s="80">
        <v>19057</v>
      </c>
      <c r="D113" s="80">
        <v>4822</v>
      </c>
      <c r="E113" s="80">
        <v>5658</v>
      </c>
      <c r="F113" s="80">
        <v>5955</v>
      </c>
      <c r="G113" s="80">
        <v>125</v>
      </c>
      <c r="H113" s="80">
        <v>739</v>
      </c>
      <c r="I113" s="82">
        <v>5089</v>
      </c>
    </row>
    <row r="114" spans="1:24" s="245" customFormat="1" ht="12.75" customHeight="1">
      <c r="A114" s="261"/>
      <c r="B114" s="259" t="s">
        <v>285</v>
      </c>
      <c r="C114" s="80">
        <v>41799</v>
      </c>
      <c r="D114" s="80">
        <v>15941</v>
      </c>
      <c r="E114" s="80">
        <v>11473</v>
      </c>
      <c r="F114" s="80">
        <v>6725</v>
      </c>
      <c r="G114" s="80">
        <v>140</v>
      </c>
      <c r="H114" s="80">
        <v>717</v>
      </c>
      <c r="I114" s="82">
        <v>5865</v>
      </c>
    </row>
    <row r="115" spans="1:24" s="245" customFormat="1" ht="12.75" customHeight="1">
      <c r="A115" s="261"/>
      <c r="B115" s="259" t="s">
        <v>286</v>
      </c>
      <c r="C115" s="80">
        <v>23459</v>
      </c>
      <c r="D115" s="80">
        <v>10660</v>
      </c>
      <c r="E115" s="80">
        <v>7882</v>
      </c>
      <c r="F115" s="80">
        <v>5697</v>
      </c>
      <c r="G115" s="80">
        <v>104</v>
      </c>
      <c r="H115" s="80">
        <v>853</v>
      </c>
      <c r="I115" s="82">
        <v>4733</v>
      </c>
    </row>
    <row r="116" spans="1:24" s="245" customFormat="1" ht="12.75" customHeight="1">
      <c r="A116" s="261"/>
      <c r="B116" s="260" t="s">
        <v>287</v>
      </c>
      <c r="C116" s="80">
        <v>29994</v>
      </c>
      <c r="D116" s="80">
        <v>12046</v>
      </c>
      <c r="E116" s="80">
        <v>10030</v>
      </c>
      <c r="F116" s="80">
        <v>7331</v>
      </c>
      <c r="G116" s="80">
        <v>216</v>
      </c>
      <c r="H116" s="80">
        <v>908</v>
      </c>
      <c r="I116" s="82">
        <v>6205</v>
      </c>
    </row>
    <row r="117" spans="1:24" s="245" customFormat="1" ht="12.75" customHeight="1">
      <c r="A117" s="261"/>
      <c r="B117" s="260" t="s">
        <v>288</v>
      </c>
      <c r="C117" s="80">
        <v>17989</v>
      </c>
      <c r="D117" s="80">
        <v>8173</v>
      </c>
      <c r="E117" s="80">
        <v>6023</v>
      </c>
      <c r="F117" s="80">
        <v>7699</v>
      </c>
      <c r="G117" s="80">
        <v>227</v>
      </c>
      <c r="H117" s="80">
        <v>870</v>
      </c>
      <c r="I117" s="82">
        <v>6600</v>
      </c>
    </row>
    <row r="118" spans="1:24" s="245" customFormat="1" ht="12.75" customHeight="1">
      <c r="A118" s="261"/>
      <c r="B118" s="260" t="s">
        <v>290</v>
      </c>
      <c r="C118" s="80">
        <v>17891</v>
      </c>
      <c r="D118" s="80">
        <v>9435</v>
      </c>
      <c r="E118" s="80">
        <v>4043</v>
      </c>
      <c r="F118" s="80">
        <v>6253</v>
      </c>
      <c r="G118" s="80">
        <v>188</v>
      </c>
      <c r="H118" s="80">
        <v>768</v>
      </c>
      <c r="I118" s="82">
        <v>5293</v>
      </c>
    </row>
    <row r="119" spans="1:24" s="245" customFormat="1" ht="12.75" customHeight="1">
      <c r="A119" s="261"/>
      <c r="B119" s="260"/>
      <c r="C119" s="80"/>
      <c r="D119" s="80"/>
      <c r="E119" s="80"/>
      <c r="F119" s="80"/>
      <c r="G119" s="80"/>
      <c r="H119" s="80"/>
      <c r="I119" s="82"/>
    </row>
    <row r="120" spans="1:24" s="245" customFormat="1" ht="12.75" customHeight="1">
      <c r="A120" s="261">
        <v>2014</v>
      </c>
      <c r="B120" s="260" t="s">
        <v>1574</v>
      </c>
      <c r="C120" s="80">
        <v>9123</v>
      </c>
      <c r="D120" s="80">
        <v>3889</v>
      </c>
      <c r="E120" s="80">
        <v>2683</v>
      </c>
      <c r="F120" s="80">
        <v>7391</v>
      </c>
      <c r="G120" s="80">
        <v>215</v>
      </c>
      <c r="H120" s="80">
        <v>923</v>
      </c>
      <c r="I120" s="82">
        <v>6246</v>
      </c>
    </row>
    <row r="121" spans="1:24" s="245" customFormat="1" ht="12.75" customHeight="1">
      <c r="A121" s="261"/>
      <c r="B121" s="259" t="s">
        <v>1575</v>
      </c>
      <c r="C121" s="80">
        <v>12992</v>
      </c>
      <c r="D121" s="80">
        <v>8542</v>
      </c>
      <c r="E121" s="80">
        <v>2824</v>
      </c>
      <c r="F121" s="80">
        <v>5493</v>
      </c>
      <c r="G121" s="80">
        <v>160</v>
      </c>
      <c r="H121" s="80">
        <v>707</v>
      </c>
      <c r="I121" s="82">
        <v>4626</v>
      </c>
    </row>
    <row r="122" spans="1:24" s="245" customFormat="1" ht="12.75" customHeight="1">
      <c r="A122" s="261"/>
      <c r="B122" s="259" t="s">
        <v>1576</v>
      </c>
      <c r="C122" s="80">
        <v>13270</v>
      </c>
      <c r="D122" s="80">
        <v>8988</v>
      </c>
      <c r="E122" s="80">
        <v>2275</v>
      </c>
      <c r="F122" s="80">
        <v>11251</v>
      </c>
      <c r="G122" s="80">
        <v>196</v>
      </c>
      <c r="H122" s="80">
        <v>4445</v>
      </c>
      <c r="I122" s="82">
        <v>6610</v>
      </c>
    </row>
    <row r="123" spans="1:24" s="307" customFormat="1" ht="12.75" customHeight="1">
      <c r="A123" s="305"/>
      <c r="B123" s="318" t="s">
        <v>1577</v>
      </c>
      <c r="C123" s="233">
        <v>12170</v>
      </c>
      <c r="D123" s="233">
        <v>7839</v>
      </c>
      <c r="E123" s="233">
        <v>2004</v>
      </c>
      <c r="F123" s="233">
        <v>7895</v>
      </c>
      <c r="G123" s="233">
        <v>184</v>
      </c>
      <c r="H123" s="216">
        <v>2037</v>
      </c>
      <c r="I123" s="219">
        <v>5665</v>
      </c>
      <c r="J123" s="272"/>
      <c r="K123" s="272"/>
      <c r="L123" s="272"/>
      <c r="M123" s="272"/>
      <c r="N123" s="272"/>
      <c r="O123" s="272"/>
      <c r="P123" s="272"/>
      <c r="Q123" s="272"/>
      <c r="R123" s="272"/>
    </row>
    <row r="124" spans="1:24" s="307" customFormat="1" ht="12.75" customHeight="1">
      <c r="A124" s="305"/>
      <c r="B124" s="259" t="s">
        <v>1578</v>
      </c>
      <c r="C124" s="233">
        <v>10556</v>
      </c>
      <c r="D124" s="233">
        <v>4859</v>
      </c>
      <c r="E124" s="233">
        <v>3254</v>
      </c>
      <c r="F124" s="233">
        <v>8348</v>
      </c>
      <c r="G124" s="233">
        <v>126</v>
      </c>
      <c r="H124" s="216">
        <v>1223</v>
      </c>
      <c r="I124" s="219">
        <v>6997</v>
      </c>
      <c r="J124" s="272"/>
      <c r="K124" s="272"/>
      <c r="L124" s="272"/>
      <c r="M124" s="272"/>
      <c r="N124" s="272"/>
      <c r="O124" s="272"/>
      <c r="P124" s="272"/>
      <c r="Q124" s="272"/>
      <c r="R124" s="272"/>
    </row>
    <row r="125" spans="1:24" s="308" customFormat="1" ht="12.75" customHeight="1">
      <c r="A125" s="305"/>
      <c r="B125" s="318" t="s">
        <v>1579</v>
      </c>
      <c r="C125" s="233">
        <v>4114</v>
      </c>
      <c r="D125" s="233">
        <v>2467</v>
      </c>
      <c r="E125" s="233">
        <v>721</v>
      </c>
      <c r="F125" s="233">
        <v>7029</v>
      </c>
      <c r="G125" s="216">
        <v>169</v>
      </c>
      <c r="H125" s="216">
        <v>1259</v>
      </c>
      <c r="I125" s="219">
        <v>5599</v>
      </c>
      <c r="J125" s="220"/>
      <c r="K125" s="220"/>
      <c r="L125" s="309"/>
      <c r="M125" s="309"/>
      <c r="N125" s="309"/>
      <c r="O125" s="309"/>
      <c r="P125" s="309"/>
      <c r="Q125" s="309"/>
      <c r="R125" s="309"/>
      <c r="S125" s="309"/>
      <c r="T125" s="309"/>
      <c r="U125" s="309"/>
      <c r="V125" s="309"/>
      <c r="W125" s="309"/>
      <c r="X125" s="309"/>
    </row>
    <row r="126" spans="1:24" s="308" customFormat="1" ht="12.75" customHeight="1">
      <c r="A126" s="305"/>
      <c r="B126" s="259" t="s">
        <v>1468</v>
      </c>
      <c r="C126" s="233">
        <v>25710</v>
      </c>
      <c r="D126" s="233">
        <v>6634</v>
      </c>
      <c r="E126" s="233">
        <v>4792</v>
      </c>
      <c r="F126" s="233">
        <v>7170</v>
      </c>
      <c r="G126" s="216">
        <v>155</v>
      </c>
      <c r="H126" s="216">
        <v>1376</v>
      </c>
      <c r="I126" s="219">
        <v>5638</v>
      </c>
      <c r="J126" s="220"/>
      <c r="K126" s="220"/>
      <c r="L126" s="309"/>
      <c r="M126" s="309"/>
      <c r="N126" s="309"/>
      <c r="O126" s="309"/>
      <c r="P126" s="309"/>
      <c r="Q126" s="309"/>
      <c r="R126" s="309"/>
      <c r="S126" s="309"/>
      <c r="T126" s="309"/>
      <c r="U126" s="309"/>
      <c r="V126" s="309"/>
      <c r="W126" s="309"/>
      <c r="X126" s="309"/>
    </row>
    <row r="127" spans="1:24" s="308" customFormat="1" ht="12.75" customHeight="1">
      <c r="A127" s="305"/>
      <c r="B127" s="259" t="s">
        <v>285</v>
      </c>
      <c r="C127" s="233">
        <v>59131</v>
      </c>
      <c r="D127" s="233">
        <v>25381</v>
      </c>
      <c r="E127" s="233">
        <v>12098</v>
      </c>
      <c r="F127" s="233">
        <v>7512</v>
      </c>
      <c r="G127" s="216">
        <v>143</v>
      </c>
      <c r="H127" s="216">
        <v>1519</v>
      </c>
      <c r="I127" s="219">
        <v>5849</v>
      </c>
      <c r="J127" s="220"/>
      <c r="K127" s="220"/>
      <c r="L127" s="309"/>
      <c r="M127" s="309"/>
      <c r="N127" s="309"/>
      <c r="O127" s="309"/>
      <c r="P127" s="309"/>
      <c r="Q127" s="309"/>
      <c r="R127" s="309"/>
      <c r="S127" s="309"/>
      <c r="T127" s="309"/>
      <c r="U127" s="309"/>
      <c r="V127" s="309"/>
      <c r="W127" s="309"/>
      <c r="X127" s="309"/>
    </row>
    <row r="128" spans="1:24" s="308" customFormat="1" ht="12.75" customHeight="1">
      <c r="A128" s="305"/>
      <c r="B128" s="306" t="s">
        <v>286</v>
      </c>
      <c r="C128" s="233">
        <v>39614</v>
      </c>
      <c r="D128" s="233">
        <v>25657</v>
      </c>
      <c r="E128" s="233">
        <v>4255</v>
      </c>
      <c r="F128" s="233">
        <v>7726</v>
      </c>
      <c r="G128" s="233">
        <v>140</v>
      </c>
      <c r="H128" s="216">
        <v>1452</v>
      </c>
      <c r="I128" s="219">
        <v>6134</v>
      </c>
      <c r="J128" s="220"/>
      <c r="K128" s="220"/>
      <c r="L128" s="309"/>
      <c r="M128" s="309"/>
      <c r="N128" s="309"/>
      <c r="O128" s="309"/>
      <c r="P128" s="309"/>
      <c r="Q128" s="309"/>
      <c r="R128" s="309"/>
      <c r="S128" s="309"/>
      <c r="T128" s="309"/>
      <c r="U128" s="309"/>
      <c r="V128" s="309"/>
      <c r="W128" s="309"/>
      <c r="X128" s="309"/>
    </row>
    <row r="129" spans="1:24" s="245" customFormat="1" ht="12.75" customHeight="1">
      <c r="A129" s="261"/>
      <c r="B129" s="260" t="s">
        <v>287</v>
      </c>
      <c r="C129" s="80">
        <v>18285</v>
      </c>
      <c r="D129" s="80">
        <v>11123</v>
      </c>
      <c r="E129" s="80">
        <v>3335</v>
      </c>
      <c r="F129" s="80">
        <v>9410</v>
      </c>
      <c r="G129" s="80">
        <v>216</v>
      </c>
      <c r="H129" s="80">
        <v>1450</v>
      </c>
      <c r="I129" s="82">
        <v>7743</v>
      </c>
    </row>
    <row r="130" spans="1:24" s="245" customFormat="1" ht="12.75" customHeight="1">
      <c r="A130" s="261"/>
      <c r="B130" s="260" t="s">
        <v>288</v>
      </c>
      <c r="C130" s="80">
        <v>18020</v>
      </c>
      <c r="D130" s="80">
        <v>10494</v>
      </c>
      <c r="E130" s="80">
        <v>3011</v>
      </c>
      <c r="F130" s="80">
        <v>7427</v>
      </c>
      <c r="G130" s="80">
        <v>144</v>
      </c>
      <c r="H130" s="80">
        <v>1268</v>
      </c>
      <c r="I130" s="82">
        <v>6014</v>
      </c>
      <c r="J130" s="273"/>
      <c r="K130" s="273"/>
    </row>
    <row r="131" spans="1:24" s="245" customFormat="1" ht="12.75" customHeight="1">
      <c r="A131" s="261"/>
      <c r="B131" s="260" t="s">
        <v>290</v>
      </c>
      <c r="C131" s="80">
        <v>16872</v>
      </c>
      <c r="D131" s="80">
        <v>11571</v>
      </c>
      <c r="E131" s="80">
        <v>1733</v>
      </c>
      <c r="F131" s="80">
        <v>8276</v>
      </c>
      <c r="G131" s="80">
        <v>154</v>
      </c>
      <c r="H131" s="80">
        <v>1225</v>
      </c>
      <c r="I131" s="82">
        <v>6896</v>
      </c>
      <c r="J131" s="273"/>
      <c r="K131" s="273"/>
    </row>
    <row r="132" spans="1:24" s="245" customFormat="1" ht="12.75" customHeight="1">
      <c r="A132" s="261"/>
      <c r="B132" s="260"/>
      <c r="C132" s="80"/>
      <c r="D132" s="80"/>
      <c r="E132" s="80"/>
      <c r="F132" s="80"/>
      <c r="G132" s="80"/>
      <c r="H132" s="80"/>
      <c r="I132" s="82"/>
      <c r="J132" s="273"/>
      <c r="K132" s="273"/>
    </row>
    <row r="133" spans="1:24" s="245" customFormat="1" ht="12.75" customHeight="1">
      <c r="A133" s="261">
        <v>2015</v>
      </c>
      <c r="B133" s="260" t="s">
        <v>1574</v>
      </c>
      <c r="C133" s="80">
        <v>16490</v>
      </c>
      <c r="D133" s="80">
        <v>11201</v>
      </c>
      <c r="E133" s="80">
        <v>1252</v>
      </c>
      <c r="F133" s="80">
        <v>7370</v>
      </c>
      <c r="G133" s="80">
        <v>168</v>
      </c>
      <c r="H133" s="80">
        <v>1839</v>
      </c>
      <c r="I133" s="82">
        <v>5364</v>
      </c>
      <c r="J133" s="273"/>
      <c r="K133" s="497"/>
    </row>
    <row r="134" spans="1:24" s="245" customFormat="1" ht="12.75" customHeight="1">
      <c r="A134" s="261"/>
      <c r="B134" s="259" t="s">
        <v>1575</v>
      </c>
      <c r="C134" s="80">
        <v>17291</v>
      </c>
      <c r="D134" s="80">
        <v>9390</v>
      </c>
      <c r="E134" s="80">
        <v>2243</v>
      </c>
      <c r="F134" s="80">
        <v>8377</v>
      </c>
      <c r="G134" s="80">
        <v>116</v>
      </c>
      <c r="H134" s="80">
        <v>1652</v>
      </c>
      <c r="I134" s="82">
        <v>6608</v>
      </c>
      <c r="J134" s="273"/>
      <c r="K134" s="497"/>
    </row>
    <row r="135" spans="1:24" s="245" customFormat="1" ht="12.75" customHeight="1">
      <c r="A135" s="261"/>
      <c r="B135" s="259" t="s">
        <v>1576</v>
      </c>
      <c r="C135" s="80">
        <v>14707</v>
      </c>
      <c r="D135" s="80">
        <v>8192</v>
      </c>
      <c r="E135" s="80">
        <v>1748</v>
      </c>
      <c r="F135" s="80">
        <v>7638</v>
      </c>
      <c r="G135" s="80">
        <v>151</v>
      </c>
      <c r="H135" s="80">
        <v>1659</v>
      </c>
      <c r="I135" s="82">
        <v>5826</v>
      </c>
      <c r="J135" s="273"/>
      <c r="K135" s="497"/>
    </row>
    <row r="136" spans="1:24" s="307" customFormat="1" ht="12.75" customHeight="1">
      <c r="A136" s="305"/>
      <c r="B136" s="318" t="s">
        <v>278</v>
      </c>
      <c r="C136" s="233">
        <v>10701</v>
      </c>
      <c r="D136" s="233">
        <v>5931</v>
      </c>
      <c r="E136" s="233">
        <v>1830</v>
      </c>
      <c r="F136" s="233">
        <v>8255</v>
      </c>
      <c r="G136" s="233">
        <v>859</v>
      </c>
      <c r="H136" s="216">
        <v>1077</v>
      </c>
      <c r="I136" s="219">
        <v>6608</v>
      </c>
      <c r="J136" s="220"/>
      <c r="K136" s="220"/>
      <c r="L136" s="272"/>
      <c r="M136" s="272"/>
      <c r="N136" s="272"/>
      <c r="O136" s="272"/>
      <c r="P136" s="272"/>
      <c r="Q136" s="272"/>
      <c r="R136" s="272"/>
      <c r="S136" s="272"/>
      <c r="T136" s="272"/>
      <c r="U136" s="272"/>
    </row>
    <row r="137" spans="1:24" s="307" customFormat="1" ht="12.75" customHeight="1">
      <c r="A137" s="305"/>
      <c r="B137" s="318" t="s">
        <v>1578</v>
      </c>
      <c r="C137" s="233">
        <v>11601</v>
      </c>
      <c r="D137" s="233">
        <v>6471</v>
      </c>
      <c r="E137" s="233">
        <v>2731</v>
      </c>
      <c r="F137" s="233">
        <v>7613</v>
      </c>
      <c r="G137" s="233">
        <v>135</v>
      </c>
      <c r="H137" s="216">
        <v>1609</v>
      </c>
      <c r="I137" s="219">
        <v>5868</v>
      </c>
      <c r="J137" s="220"/>
      <c r="K137" s="220"/>
      <c r="L137" s="272"/>
      <c r="M137" s="272"/>
      <c r="N137" s="272"/>
      <c r="O137" s="272"/>
      <c r="P137" s="272"/>
      <c r="Q137" s="272"/>
      <c r="R137" s="272"/>
      <c r="S137" s="272"/>
      <c r="T137" s="272"/>
      <c r="U137" s="272"/>
    </row>
    <row r="138" spans="1:24" s="308" customFormat="1" ht="12.75" customHeight="1">
      <c r="A138" s="305"/>
      <c r="B138" s="318" t="s">
        <v>1579</v>
      </c>
      <c r="C138" s="233">
        <v>11450</v>
      </c>
      <c r="D138" s="233">
        <v>6099</v>
      </c>
      <c r="E138" s="233">
        <v>2627</v>
      </c>
      <c r="F138" s="233">
        <v>9256</v>
      </c>
      <c r="G138" s="216">
        <v>101</v>
      </c>
      <c r="H138" s="216">
        <v>2064</v>
      </c>
      <c r="I138" s="219">
        <v>7090</v>
      </c>
      <c r="J138" s="220"/>
      <c r="K138" s="220"/>
      <c r="L138" s="309"/>
      <c r="M138" s="309"/>
      <c r="N138" s="309"/>
      <c r="O138" s="309"/>
      <c r="P138" s="309"/>
      <c r="Q138" s="309"/>
      <c r="R138" s="309"/>
      <c r="S138" s="309"/>
      <c r="T138" s="309"/>
      <c r="U138" s="309"/>
      <c r="V138" s="309"/>
      <c r="W138" s="309"/>
      <c r="X138" s="309"/>
    </row>
    <row r="139" spans="1:24" s="308" customFormat="1" ht="12.75" customHeight="1">
      <c r="A139" s="305"/>
      <c r="B139" s="259" t="s">
        <v>1468</v>
      </c>
      <c r="C139" s="233">
        <v>19920</v>
      </c>
      <c r="D139" s="233">
        <v>6411</v>
      </c>
      <c r="E139" s="233">
        <v>1627</v>
      </c>
      <c r="F139" s="233">
        <v>8429</v>
      </c>
      <c r="G139" s="216">
        <v>110</v>
      </c>
      <c r="H139" s="216">
        <v>1603</v>
      </c>
      <c r="I139" s="219">
        <v>6716</v>
      </c>
      <c r="J139" s="220"/>
      <c r="K139" s="526"/>
      <c r="L139" s="309"/>
      <c r="M139" s="309"/>
      <c r="N139" s="309"/>
      <c r="O139" s="309"/>
      <c r="P139" s="309"/>
      <c r="Q139" s="309"/>
      <c r="R139" s="309"/>
      <c r="S139" s="309"/>
      <c r="T139" s="309"/>
      <c r="U139" s="309"/>
      <c r="V139" s="309"/>
      <c r="W139" s="309"/>
      <c r="X139" s="309"/>
    </row>
    <row r="140" spans="1:24" s="308" customFormat="1" ht="12.75" customHeight="1">
      <c r="A140" s="305"/>
      <c r="B140" s="259" t="s">
        <v>285</v>
      </c>
      <c r="C140" s="233">
        <v>61397</v>
      </c>
      <c r="D140" s="233">
        <v>23453</v>
      </c>
      <c r="E140" s="233">
        <v>10920</v>
      </c>
      <c r="F140" s="233">
        <v>7410</v>
      </c>
      <c r="G140" s="216">
        <v>138</v>
      </c>
      <c r="H140" s="216">
        <v>1154</v>
      </c>
      <c r="I140" s="219">
        <v>6116</v>
      </c>
      <c r="J140" s="220"/>
      <c r="K140" s="526"/>
      <c r="L140" s="309"/>
      <c r="M140" s="309"/>
      <c r="N140" s="309"/>
      <c r="O140" s="309"/>
      <c r="P140" s="309"/>
      <c r="Q140" s="309"/>
      <c r="R140" s="309"/>
      <c r="S140" s="309"/>
      <c r="T140" s="309"/>
      <c r="U140" s="309"/>
      <c r="V140" s="309"/>
      <c r="W140" s="309"/>
      <c r="X140" s="309"/>
    </row>
    <row r="141" spans="1:24" s="308" customFormat="1" ht="12.75" customHeight="1">
      <c r="A141" s="305"/>
      <c r="B141" s="306" t="s">
        <v>286</v>
      </c>
      <c r="C141" s="233">
        <v>26925</v>
      </c>
      <c r="D141" s="233">
        <v>12547</v>
      </c>
      <c r="E141" s="233">
        <v>4274</v>
      </c>
      <c r="F141" s="233">
        <v>9442</v>
      </c>
      <c r="G141" s="216">
        <v>127</v>
      </c>
      <c r="H141" s="216">
        <v>1649</v>
      </c>
      <c r="I141" s="219">
        <v>7666</v>
      </c>
      <c r="J141" s="220"/>
      <c r="K141" s="526"/>
      <c r="L141" s="309"/>
      <c r="M141" s="309"/>
      <c r="N141" s="309"/>
      <c r="O141" s="309"/>
      <c r="P141" s="309"/>
      <c r="Q141" s="309"/>
      <c r="R141" s="309"/>
      <c r="S141" s="309"/>
      <c r="T141" s="309"/>
      <c r="U141" s="309"/>
      <c r="V141" s="309"/>
      <c r="W141" s="309"/>
      <c r="X141" s="309"/>
    </row>
    <row r="142" spans="1:24" s="308" customFormat="1" ht="12.75" customHeight="1">
      <c r="A142" s="305"/>
      <c r="B142" s="260" t="s">
        <v>287</v>
      </c>
      <c r="C142" s="233">
        <v>21550</v>
      </c>
      <c r="D142" s="233">
        <v>8862</v>
      </c>
      <c r="E142" s="233">
        <v>3730</v>
      </c>
      <c r="F142" s="233">
        <v>9026</v>
      </c>
      <c r="G142" s="216">
        <v>107</v>
      </c>
      <c r="H142" s="216">
        <v>2097</v>
      </c>
      <c r="I142" s="219">
        <v>6820</v>
      </c>
      <c r="J142" s="220"/>
      <c r="K142" s="526"/>
      <c r="L142" s="309"/>
      <c r="M142" s="309"/>
      <c r="N142" s="309"/>
      <c r="O142" s="309"/>
      <c r="P142" s="309"/>
      <c r="Q142" s="309"/>
      <c r="R142" s="309"/>
      <c r="S142" s="309"/>
      <c r="T142" s="309"/>
      <c r="U142" s="309"/>
      <c r="V142" s="309"/>
      <c r="W142" s="309"/>
      <c r="X142" s="309"/>
    </row>
    <row r="143" spans="1:24" s="308" customFormat="1" ht="12.75" customHeight="1">
      <c r="A143" s="305"/>
      <c r="B143" s="260" t="s">
        <v>288</v>
      </c>
      <c r="C143" s="233">
        <v>22929</v>
      </c>
      <c r="D143" s="233">
        <v>14102</v>
      </c>
      <c r="E143" s="233">
        <v>3828</v>
      </c>
      <c r="F143" s="233">
        <v>8802</v>
      </c>
      <c r="G143" s="216">
        <v>78</v>
      </c>
      <c r="H143" s="216">
        <v>2078</v>
      </c>
      <c r="I143" s="219">
        <v>6645</v>
      </c>
      <c r="J143" s="220"/>
      <c r="K143" s="220"/>
      <c r="L143" s="309"/>
      <c r="M143" s="309"/>
      <c r="N143" s="309"/>
      <c r="O143" s="309"/>
      <c r="P143" s="309"/>
      <c r="Q143" s="309"/>
      <c r="R143" s="309"/>
      <c r="S143" s="309"/>
      <c r="T143" s="309"/>
      <c r="U143" s="309"/>
      <c r="V143" s="309"/>
      <c r="W143" s="309"/>
      <c r="X143" s="309"/>
    </row>
    <row r="144" spans="1:24" s="308" customFormat="1" ht="12.75" customHeight="1">
      <c r="A144" s="305"/>
      <c r="B144" s="260" t="s">
        <v>290</v>
      </c>
      <c r="C144" s="233">
        <v>20941</v>
      </c>
      <c r="D144" s="233">
        <v>9573</v>
      </c>
      <c r="E144" s="233">
        <v>6403</v>
      </c>
      <c r="F144" s="233">
        <v>8688</v>
      </c>
      <c r="G144" s="216">
        <v>110</v>
      </c>
      <c r="H144" s="216">
        <v>1624</v>
      </c>
      <c r="I144" s="219">
        <v>6953</v>
      </c>
      <c r="J144" s="220"/>
      <c r="K144" s="220"/>
      <c r="L144" s="525"/>
      <c r="M144" s="309"/>
      <c r="N144" s="309"/>
      <c r="O144" s="309"/>
      <c r="P144" s="309"/>
      <c r="Q144" s="309"/>
      <c r="R144" s="309"/>
      <c r="S144" s="309"/>
      <c r="T144" s="309"/>
      <c r="U144" s="309"/>
      <c r="V144" s="309"/>
      <c r="W144" s="309"/>
      <c r="X144" s="309"/>
    </row>
    <row r="145" spans="1:13" s="245" customFormat="1" ht="12.75" customHeight="1">
      <c r="A145" s="261"/>
      <c r="B145" s="260"/>
      <c r="C145" s="80"/>
      <c r="D145" s="80"/>
      <c r="E145" s="80"/>
      <c r="F145" s="80"/>
      <c r="G145" s="80"/>
      <c r="H145" s="80"/>
      <c r="I145" s="82"/>
      <c r="J145" s="273"/>
      <c r="K145" s="273"/>
      <c r="L145" s="525"/>
      <c r="M145" s="273"/>
    </row>
    <row r="146" spans="1:13" s="245" customFormat="1" ht="12.75" customHeight="1">
      <c r="A146" s="261">
        <v>2016</v>
      </c>
      <c r="B146" s="260" t="s">
        <v>1574</v>
      </c>
      <c r="C146" s="80">
        <v>11647</v>
      </c>
      <c r="D146" s="80">
        <v>6629</v>
      </c>
      <c r="E146" s="80">
        <v>1777</v>
      </c>
      <c r="F146" s="80">
        <v>10385</v>
      </c>
      <c r="G146" s="80">
        <v>181</v>
      </c>
      <c r="H146" s="80">
        <v>2014</v>
      </c>
      <c r="I146" s="82">
        <v>8190</v>
      </c>
      <c r="J146" s="273"/>
      <c r="K146" s="497"/>
      <c r="L146" s="525"/>
      <c r="M146" s="273"/>
    </row>
    <row r="147" spans="1:13" s="245" customFormat="1" ht="12.75" customHeight="1">
      <c r="A147" s="261"/>
      <c r="B147" s="259" t="s">
        <v>1575</v>
      </c>
      <c r="C147" s="80">
        <v>17081</v>
      </c>
      <c r="D147" s="80">
        <v>11256</v>
      </c>
      <c r="E147" s="80">
        <v>3137</v>
      </c>
      <c r="F147" s="80">
        <v>9736</v>
      </c>
      <c r="G147" s="80">
        <v>142</v>
      </c>
      <c r="H147" s="80">
        <v>2413</v>
      </c>
      <c r="I147" s="82">
        <v>7180</v>
      </c>
      <c r="J147" s="273"/>
      <c r="K147" s="497"/>
      <c r="L147" s="273"/>
      <c r="M147" s="273"/>
    </row>
    <row r="148" spans="1:13" s="245" customFormat="1" ht="12.75" customHeight="1">
      <c r="A148" s="261"/>
      <c r="B148" s="259" t="s">
        <v>1576</v>
      </c>
      <c r="C148" s="80">
        <v>18904</v>
      </c>
      <c r="D148" s="80">
        <v>14806</v>
      </c>
      <c r="E148" s="80">
        <v>1531</v>
      </c>
      <c r="F148" s="80">
        <v>9087</v>
      </c>
      <c r="G148" s="80">
        <v>143</v>
      </c>
      <c r="H148" s="80">
        <v>1651</v>
      </c>
      <c r="I148" s="82">
        <v>7190</v>
      </c>
      <c r="J148" s="273"/>
      <c r="K148" s="497"/>
      <c r="L148" s="273"/>
      <c r="M148" s="273"/>
    </row>
    <row r="149" spans="1:13" s="245" customFormat="1" ht="12.75" customHeight="1">
      <c r="A149" s="261"/>
      <c r="B149" s="318" t="s">
        <v>278</v>
      </c>
      <c r="C149" s="80">
        <v>17368</v>
      </c>
      <c r="D149" s="80">
        <v>10890</v>
      </c>
      <c r="E149" s="80">
        <v>1242</v>
      </c>
      <c r="F149" s="80">
        <v>8369</v>
      </c>
      <c r="G149" s="80">
        <v>111</v>
      </c>
      <c r="H149" s="80">
        <v>1526</v>
      </c>
      <c r="I149" s="82">
        <v>6732</v>
      </c>
      <c r="J149" s="273"/>
      <c r="K149" s="497"/>
      <c r="L149" s="273"/>
      <c r="M149" s="273"/>
    </row>
    <row r="150" spans="1:13" s="245" customFormat="1" ht="12.75" customHeight="1">
      <c r="A150" s="261"/>
      <c r="B150" s="318" t="s">
        <v>1578</v>
      </c>
      <c r="C150" s="80">
        <v>10840</v>
      </c>
      <c r="D150" s="80">
        <v>7706</v>
      </c>
      <c r="E150" s="80">
        <v>1262</v>
      </c>
      <c r="F150" s="80">
        <v>9683</v>
      </c>
      <c r="G150" s="80">
        <v>93</v>
      </c>
      <c r="H150" s="80">
        <v>2032</v>
      </c>
      <c r="I150" s="82">
        <v>7557</v>
      </c>
      <c r="J150" s="273"/>
      <c r="K150" s="497"/>
      <c r="L150" s="273"/>
      <c r="M150" s="273"/>
    </row>
    <row r="151" spans="1:13" s="245" customFormat="1" ht="12.75" customHeight="1">
      <c r="A151" s="261"/>
      <c r="B151" s="318" t="s">
        <v>1579</v>
      </c>
      <c r="C151" s="80">
        <v>12374</v>
      </c>
      <c r="D151" s="80">
        <v>6869</v>
      </c>
      <c r="E151" s="80">
        <v>3000</v>
      </c>
      <c r="F151" s="80">
        <v>9356</v>
      </c>
      <c r="G151" s="80">
        <v>123</v>
      </c>
      <c r="H151" s="80">
        <v>1945</v>
      </c>
      <c r="I151" s="82">
        <v>7286</v>
      </c>
      <c r="J151" s="273"/>
      <c r="K151" s="497"/>
      <c r="L151" s="273"/>
      <c r="M151" s="273"/>
    </row>
    <row r="152" spans="1:13" s="245" customFormat="1" ht="12.75" customHeight="1">
      <c r="A152" s="261"/>
      <c r="B152" s="259" t="s">
        <v>1468</v>
      </c>
      <c r="C152" s="80">
        <v>29638</v>
      </c>
      <c r="D152" s="80">
        <v>11585</v>
      </c>
      <c r="E152" s="80">
        <v>4461</v>
      </c>
      <c r="F152" s="80">
        <v>8681</v>
      </c>
      <c r="G152" s="80">
        <v>127</v>
      </c>
      <c r="H152" s="80">
        <v>1343</v>
      </c>
      <c r="I152" s="82">
        <v>7209</v>
      </c>
      <c r="J152" s="273"/>
      <c r="K152" s="497"/>
      <c r="L152" s="273"/>
      <c r="M152" s="273"/>
    </row>
    <row r="153" spans="1:13" s="245" customFormat="1" ht="12.75" customHeight="1">
      <c r="A153" s="261"/>
      <c r="B153" s="259" t="s">
        <v>285</v>
      </c>
      <c r="C153" s="80">
        <v>68446</v>
      </c>
      <c r="D153" s="80">
        <v>33369</v>
      </c>
      <c r="E153" s="80">
        <v>9895</v>
      </c>
      <c r="F153" s="80">
        <v>8492</v>
      </c>
      <c r="G153" s="80">
        <v>135</v>
      </c>
      <c r="H153" s="80">
        <v>1199</v>
      </c>
      <c r="I153" s="82">
        <v>7158</v>
      </c>
      <c r="J153" s="273"/>
      <c r="K153" s="497"/>
      <c r="L153" s="273"/>
      <c r="M153" s="273"/>
    </row>
    <row r="154" spans="1:13" s="245" customFormat="1" ht="12.75" customHeight="1">
      <c r="A154" s="261"/>
      <c r="B154" s="306" t="s">
        <v>286</v>
      </c>
      <c r="C154" s="80">
        <v>40336</v>
      </c>
      <c r="D154" s="80">
        <v>22497</v>
      </c>
      <c r="E154" s="80">
        <v>6473</v>
      </c>
      <c r="F154" s="80">
        <v>10271</v>
      </c>
      <c r="G154" s="80">
        <v>126</v>
      </c>
      <c r="H154" s="80">
        <v>2286</v>
      </c>
      <c r="I154" s="82">
        <v>7858</v>
      </c>
      <c r="J154" s="273"/>
      <c r="K154" s="497"/>
      <c r="L154" s="273"/>
      <c r="M154" s="273"/>
    </row>
    <row r="155" spans="1:13" s="245" customFormat="1" ht="12.75" customHeight="1">
      <c r="A155" s="261"/>
      <c r="B155" s="260" t="s">
        <v>287</v>
      </c>
      <c r="C155" s="80">
        <v>23100</v>
      </c>
      <c r="D155" s="80">
        <v>14059</v>
      </c>
      <c r="E155" s="80">
        <v>3664</v>
      </c>
      <c r="F155" s="80">
        <v>8320</v>
      </c>
      <c r="G155" s="80">
        <v>128</v>
      </c>
      <c r="H155" s="80">
        <v>1766</v>
      </c>
      <c r="I155" s="82">
        <v>6423</v>
      </c>
      <c r="J155" s="273"/>
      <c r="K155" s="497"/>
      <c r="L155" s="273"/>
      <c r="M155" s="273"/>
    </row>
    <row r="156" spans="1:13" s="245" customFormat="1" ht="12.75" customHeight="1">
      <c r="A156" s="261"/>
      <c r="B156" s="260" t="s">
        <v>288</v>
      </c>
      <c r="C156" s="80">
        <v>20119</v>
      </c>
      <c r="D156" s="80">
        <v>12403</v>
      </c>
      <c r="E156" s="80">
        <v>2663</v>
      </c>
      <c r="F156" s="80">
        <v>10381</v>
      </c>
      <c r="G156" s="80">
        <v>159</v>
      </c>
      <c r="H156" s="80">
        <v>2121</v>
      </c>
      <c r="I156" s="82">
        <v>8100</v>
      </c>
      <c r="J156" s="273"/>
      <c r="K156" s="497"/>
      <c r="L156" s="273"/>
      <c r="M156" s="273"/>
    </row>
    <row r="157" spans="1:13" s="245" customFormat="1" ht="12.75" customHeight="1">
      <c r="A157" s="261"/>
      <c r="B157" s="260" t="s">
        <v>290</v>
      </c>
      <c r="C157" s="80">
        <v>18065</v>
      </c>
      <c r="D157" s="80">
        <v>10524</v>
      </c>
      <c r="E157" s="80">
        <v>3181</v>
      </c>
      <c r="F157" s="80">
        <v>8651</v>
      </c>
      <c r="G157" s="80">
        <v>120</v>
      </c>
      <c r="H157" s="80">
        <v>1714</v>
      </c>
      <c r="I157" s="82">
        <v>6816</v>
      </c>
      <c r="J157" s="273"/>
      <c r="K157" s="497"/>
      <c r="L157" s="273"/>
      <c r="M157" s="273"/>
    </row>
    <row r="158" spans="1:13" s="245" customFormat="1" ht="12.75" customHeight="1">
      <c r="A158" s="261"/>
      <c r="B158" s="260"/>
      <c r="C158" s="80"/>
      <c r="D158" s="80"/>
      <c r="E158" s="80"/>
      <c r="F158" s="80"/>
      <c r="G158" s="80"/>
      <c r="H158" s="80"/>
      <c r="I158" s="82"/>
      <c r="J158" s="273"/>
      <c r="K158" s="273"/>
      <c r="L158" s="525"/>
      <c r="M158" s="273"/>
    </row>
    <row r="159" spans="1:13" s="245" customFormat="1" ht="12.75" customHeight="1">
      <c r="A159" s="261">
        <v>2017</v>
      </c>
      <c r="B159" s="260" t="s">
        <v>1574</v>
      </c>
      <c r="C159" s="80">
        <v>14434</v>
      </c>
      <c r="D159" s="80">
        <v>9274</v>
      </c>
      <c r="E159" s="80">
        <v>2600</v>
      </c>
      <c r="F159" s="80">
        <v>7309</v>
      </c>
      <c r="G159" s="80">
        <v>99</v>
      </c>
      <c r="H159" s="80">
        <v>2242</v>
      </c>
      <c r="I159" s="82">
        <v>4968</v>
      </c>
      <c r="J159" s="273"/>
      <c r="K159" s="497"/>
      <c r="L159" s="525"/>
      <c r="M159" s="273"/>
    </row>
    <row r="160" spans="1:13" s="245" customFormat="1" ht="12.75" customHeight="1">
      <c r="A160" s="261"/>
      <c r="B160" s="259" t="s">
        <v>1575</v>
      </c>
      <c r="C160" s="80">
        <v>14175</v>
      </c>
      <c r="D160" s="80">
        <v>8500</v>
      </c>
      <c r="E160" s="80">
        <v>2167</v>
      </c>
      <c r="F160" s="80">
        <v>7288</v>
      </c>
      <c r="G160" s="80">
        <v>93</v>
      </c>
      <c r="H160" s="80">
        <v>1893</v>
      </c>
      <c r="I160" s="82">
        <v>5301</v>
      </c>
      <c r="J160" s="273"/>
      <c r="K160" s="497"/>
      <c r="L160" s="525"/>
      <c r="M160" s="273"/>
    </row>
    <row r="161" spans="1:13" s="245" customFormat="1" ht="12.75" customHeight="1">
      <c r="A161" s="261"/>
      <c r="B161" s="259" t="s">
        <v>1576</v>
      </c>
      <c r="C161" s="80">
        <v>19694</v>
      </c>
      <c r="D161" s="80">
        <v>12739</v>
      </c>
      <c r="E161" s="80">
        <v>2014</v>
      </c>
      <c r="F161" s="80">
        <v>7725</v>
      </c>
      <c r="G161" s="80">
        <v>89</v>
      </c>
      <c r="H161" s="80">
        <v>1817</v>
      </c>
      <c r="I161" s="82">
        <v>5819</v>
      </c>
      <c r="J161" s="273"/>
      <c r="K161" s="497"/>
      <c r="L161" s="525"/>
      <c r="M161" s="273"/>
    </row>
    <row r="162" spans="1:13" s="245" customFormat="1" ht="12.75" customHeight="1">
      <c r="A162" s="261"/>
      <c r="B162" s="318" t="s">
        <v>278</v>
      </c>
      <c r="C162" s="80">
        <v>9691</v>
      </c>
      <c r="D162" s="80">
        <v>5944</v>
      </c>
      <c r="E162" s="80">
        <v>1024</v>
      </c>
      <c r="F162" s="80">
        <v>6362</v>
      </c>
      <c r="G162" s="80">
        <v>112</v>
      </c>
      <c r="H162" s="80">
        <v>1775</v>
      </c>
      <c r="I162" s="82">
        <v>4475</v>
      </c>
      <c r="J162" s="273"/>
      <c r="K162" s="497"/>
      <c r="L162" s="525"/>
      <c r="M162" s="273"/>
    </row>
    <row r="163" spans="1:13" s="245" customFormat="1" ht="12.75" customHeight="1">
      <c r="A163" s="261"/>
      <c r="B163" s="318" t="s">
        <v>1578</v>
      </c>
      <c r="C163" s="80">
        <v>8694</v>
      </c>
      <c r="D163" s="80">
        <v>5394</v>
      </c>
      <c r="E163" s="80">
        <v>1248</v>
      </c>
      <c r="F163" s="80">
        <v>6836</v>
      </c>
      <c r="G163" s="80">
        <v>111</v>
      </c>
      <c r="H163" s="80">
        <v>1730</v>
      </c>
      <c r="I163" s="82">
        <v>4994</v>
      </c>
      <c r="J163" s="273"/>
      <c r="K163" s="497"/>
      <c r="L163" s="525"/>
      <c r="M163" s="273"/>
    </row>
    <row r="164" spans="1:13" s="245" customFormat="1" ht="12.75" customHeight="1">
      <c r="A164" s="261"/>
      <c r="B164" s="318" t="s">
        <v>1579</v>
      </c>
      <c r="C164" s="80">
        <v>6284</v>
      </c>
      <c r="D164" s="80">
        <v>2646</v>
      </c>
      <c r="E164" s="80">
        <v>1112</v>
      </c>
      <c r="F164" s="80">
        <v>7918</v>
      </c>
      <c r="G164" s="80">
        <v>108</v>
      </c>
      <c r="H164" s="80">
        <v>1736</v>
      </c>
      <c r="I164" s="82">
        <v>6074</v>
      </c>
      <c r="J164" s="273"/>
      <c r="K164" s="497"/>
      <c r="L164" s="525"/>
      <c r="M164" s="273"/>
    </row>
    <row r="165" spans="1:13" s="245" customFormat="1" ht="12.75" customHeight="1">
      <c r="A165" s="261"/>
      <c r="B165" s="259" t="s">
        <v>1468</v>
      </c>
      <c r="C165" s="80">
        <v>18919</v>
      </c>
      <c r="D165" s="80">
        <v>5047</v>
      </c>
      <c r="E165" s="80">
        <v>670</v>
      </c>
      <c r="F165" s="80">
        <v>7401</v>
      </c>
      <c r="G165" s="80">
        <v>104</v>
      </c>
      <c r="H165" s="80">
        <v>1092</v>
      </c>
      <c r="I165" s="82">
        <v>6205</v>
      </c>
      <c r="J165" s="273"/>
      <c r="K165" s="497"/>
      <c r="L165" s="525"/>
      <c r="M165" s="273"/>
    </row>
    <row r="166" spans="1:13" s="245" customFormat="1" ht="12.75" customHeight="1">
      <c r="A166" s="261"/>
      <c r="B166" s="259" t="s">
        <v>285</v>
      </c>
      <c r="C166" s="80">
        <v>78072</v>
      </c>
      <c r="D166" s="80">
        <v>34693</v>
      </c>
      <c r="E166" s="80">
        <v>13628</v>
      </c>
      <c r="F166" s="80">
        <v>8051</v>
      </c>
      <c r="G166" s="80">
        <v>107</v>
      </c>
      <c r="H166" s="80">
        <v>1071</v>
      </c>
      <c r="I166" s="82">
        <v>6873</v>
      </c>
      <c r="J166" s="273"/>
      <c r="K166" s="497"/>
      <c r="L166" s="525"/>
      <c r="M166" s="273"/>
    </row>
    <row r="167" spans="1:13" s="245" customFormat="1" ht="12.75" customHeight="1">
      <c r="A167" s="261"/>
      <c r="B167" s="306" t="s">
        <v>286</v>
      </c>
      <c r="C167" s="80">
        <v>34533</v>
      </c>
      <c r="D167" s="80">
        <v>20612</v>
      </c>
      <c r="E167" s="80">
        <v>4770</v>
      </c>
      <c r="F167" s="80">
        <v>7536</v>
      </c>
      <c r="G167" s="80">
        <v>148</v>
      </c>
      <c r="H167" s="80">
        <v>1179</v>
      </c>
      <c r="I167" s="82">
        <v>6208</v>
      </c>
      <c r="J167" s="273"/>
      <c r="K167" s="497"/>
      <c r="L167" s="525"/>
      <c r="M167" s="273"/>
    </row>
    <row r="168" spans="1:13" s="245" customFormat="1" ht="12.75" customHeight="1">
      <c r="A168" s="261"/>
      <c r="B168" s="260" t="s">
        <v>287</v>
      </c>
      <c r="C168" s="80">
        <v>25851</v>
      </c>
      <c r="D168" s="80">
        <v>17312</v>
      </c>
      <c r="E168" s="80">
        <v>3229</v>
      </c>
      <c r="F168" s="80">
        <v>8353</v>
      </c>
      <c r="G168" s="80">
        <v>181</v>
      </c>
      <c r="H168" s="80">
        <v>1897</v>
      </c>
      <c r="I168" s="82">
        <v>6273</v>
      </c>
      <c r="J168" s="273"/>
      <c r="K168" s="497"/>
      <c r="L168" s="525"/>
      <c r="M168" s="273"/>
    </row>
    <row r="169" spans="1:13" s="245" customFormat="1" ht="12.75" customHeight="1">
      <c r="A169" s="261"/>
      <c r="B169" s="260" t="s">
        <v>288</v>
      </c>
      <c r="C169" s="80">
        <v>24049</v>
      </c>
      <c r="D169" s="80">
        <v>17920</v>
      </c>
      <c r="E169" s="80">
        <v>2453</v>
      </c>
      <c r="F169" s="80">
        <v>9168</v>
      </c>
      <c r="G169" s="80">
        <v>135</v>
      </c>
      <c r="H169" s="80">
        <v>1622</v>
      </c>
      <c r="I169" s="82">
        <v>7411</v>
      </c>
      <c r="J169" s="273"/>
      <c r="K169" s="497"/>
      <c r="L169" s="525"/>
      <c r="M169" s="273"/>
    </row>
    <row r="170" spans="1:13" s="245" customFormat="1" ht="12.75" customHeight="1">
      <c r="A170" s="261"/>
      <c r="B170" s="260" t="s">
        <v>290</v>
      </c>
      <c r="C170" s="80">
        <v>20669</v>
      </c>
      <c r="D170" s="80">
        <v>13645</v>
      </c>
      <c r="E170" s="80">
        <v>2038</v>
      </c>
      <c r="F170" s="80">
        <v>7826</v>
      </c>
      <c r="G170" s="80">
        <v>98</v>
      </c>
      <c r="H170" s="80">
        <v>1154</v>
      </c>
      <c r="I170" s="82">
        <v>6574</v>
      </c>
      <c r="J170" s="273"/>
      <c r="K170" s="497"/>
      <c r="L170" s="525"/>
      <c r="M170" s="273"/>
    </row>
    <row r="171" spans="1:13" s="245" customFormat="1" ht="12.75" customHeight="1">
      <c r="A171" s="261"/>
      <c r="B171" s="260"/>
      <c r="C171" s="80"/>
      <c r="D171" s="80"/>
      <c r="E171" s="80"/>
      <c r="F171" s="80"/>
      <c r="G171" s="80"/>
      <c r="H171" s="80"/>
      <c r="I171" s="82"/>
      <c r="J171" s="273"/>
      <c r="K171" s="497"/>
      <c r="L171" s="525"/>
      <c r="M171" s="273"/>
    </row>
    <row r="172" spans="1:13" s="245" customFormat="1" ht="12.75" customHeight="1">
      <c r="A172" s="261">
        <v>2018</v>
      </c>
      <c r="B172" s="260" t="s">
        <v>1574</v>
      </c>
      <c r="C172" s="80">
        <v>14351</v>
      </c>
      <c r="D172" s="80">
        <v>8844</v>
      </c>
      <c r="E172" s="80">
        <v>2178</v>
      </c>
      <c r="F172" s="80">
        <v>8816</v>
      </c>
      <c r="G172" s="80">
        <v>148</v>
      </c>
      <c r="H172" s="80">
        <v>1504</v>
      </c>
      <c r="I172" s="82">
        <v>7165</v>
      </c>
      <c r="J172" s="273"/>
      <c r="K172" s="497"/>
      <c r="L172" s="525"/>
      <c r="M172" s="273"/>
    </row>
    <row r="173" spans="1:13" s="245" customFormat="1" ht="12.75" customHeight="1">
      <c r="A173" s="261"/>
      <c r="B173" s="259" t="s">
        <v>1575</v>
      </c>
      <c r="C173" s="80">
        <v>13396</v>
      </c>
      <c r="D173" s="80">
        <v>7610</v>
      </c>
      <c r="E173" s="80">
        <v>2265</v>
      </c>
      <c r="F173" s="80">
        <v>9133.4</v>
      </c>
      <c r="G173" s="80">
        <v>511.4</v>
      </c>
      <c r="H173" s="80">
        <v>1119</v>
      </c>
      <c r="I173" s="82">
        <v>7502.6</v>
      </c>
      <c r="J173" s="273"/>
      <c r="K173" s="497"/>
      <c r="L173" s="525"/>
      <c r="M173" s="273"/>
    </row>
    <row r="174" spans="1:13" s="245" customFormat="1" ht="12.75" customHeight="1">
      <c r="A174" s="261"/>
      <c r="B174" s="259" t="s">
        <v>1576</v>
      </c>
      <c r="C174" s="80">
        <v>16980</v>
      </c>
      <c r="D174" s="80">
        <v>12177</v>
      </c>
      <c r="E174" s="80">
        <v>1353</v>
      </c>
      <c r="F174" s="80">
        <v>8395</v>
      </c>
      <c r="G174" s="80">
        <v>115</v>
      </c>
      <c r="H174" s="80">
        <v>1838</v>
      </c>
      <c r="I174" s="82">
        <v>6441</v>
      </c>
      <c r="J174" s="273"/>
      <c r="K174" s="497"/>
      <c r="L174" s="525"/>
      <c r="M174" s="273"/>
    </row>
    <row r="175" spans="1:13" s="245" customFormat="1" ht="12.75" customHeight="1">
      <c r="A175" s="261"/>
      <c r="B175" s="318" t="s">
        <v>278</v>
      </c>
      <c r="C175" s="80">
        <v>12675.2</v>
      </c>
      <c r="D175" s="80">
        <v>6880.9</v>
      </c>
      <c r="E175" s="80">
        <v>2282.9</v>
      </c>
      <c r="F175" s="80">
        <v>10403.9</v>
      </c>
      <c r="G175" s="80">
        <v>94</v>
      </c>
      <c r="H175" s="80">
        <v>1728.4</v>
      </c>
      <c r="I175" s="82">
        <v>8581</v>
      </c>
      <c r="J175" s="273"/>
      <c r="K175" s="497"/>
      <c r="L175" s="525"/>
      <c r="M175" s="273"/>
    </row>
    <row r="176" spans="1:13" s="245" customFormat="1" ht="12.75" customHeight="1">
      <c r="A176" s="261"/>
      <c r="B176" s="318" t="s">
        <v>1578</v>
      </c>
      <c r="C176" s="581">
        <v>18568</v>
      </c>
      <c r="D176" s="581">
        <v>11859</v>
      </c>
      <c r="E176" s="581">
        <v>2453</v>
      </c>
      <c r="F176" s="581">
        <v>9146</v>
      </c>
      <c r="G176" s="581">
        <v>161</v>
      </c>
      <c r="H176" s="581">
        <v>1573</v>
      </c>
      <c r="I176" s="651">
        <v>7412</v>
      </c>
      <c r="J176" s="273"/>
      <c r="K176" s="497"/>
      <c r="L176" s="525"/>
      <c r="M176" s="273"/>
    </row>
    <row r="177" spans="1:13" s="245" customFormat="1" ht="12.75" customHeight="1">
      <c r="A177" s="261"/>
      <c r="B177" s="318" t="s">
        <v>1579</v>
      </c>
      <c r="C177" s="742">
        <v>11933</v>
      </c>
      <c r="D177" s="742">
        <v>5259</v>
      </c>
      <c r="E177" s="742">
        <v>1376</v>
      </c>
      <c r="F177" s="742">
        <v>10048</v>
      </c>
      <c r="G177" s="742">
        <v>141</v>
      </c>
      <c r="H177" s="742">
        <v>1421</v>
      </c>
      <c r="I177" s="743">
        <v>8486</v>
      </c>
      <c r="J177" s="273"/>
      <c r="K177" s="497"/>
      <c r="L177" s="525"/>
      <c r="M177" s="273"/>
    </row>
    <row r="178" spans="1:13" s="245" customFormat="1" ht="12.75" customHeight="1">
      <c r="A178" s="261"/>
      <c r="B178" s="259" t="s">
        <v>1468</v>
      </c>
      <c r="C178" s="80">
        <v>35702</v>
      </c>
      <c r="D178" s="80">
        <v>13092</v>
      </c>
      <c r="E178" s="80">
        <v>4363</v>
      </c>
      <c r="F178" s="80">
        <v>10055</v>
      </c>
      <c r="G178" s="80">
        <v>137</v>
      </c>
      <c r="H178" s="80">
        <v>1624</v>
      </c>
      <c r="I178" s="743">
        <v>8294</v>
      </c>
      <c r="J178" s="273"/>
      <c r="K178" s="497"/>
      <c r="L178" s="525"/>
      <c r="M178" s="273"/>
    </row>
    <row r="179" spans="1:13" s="245" customFormat="1" ht="12.75" customHeight="1">
      <c r="A179" s="261"/>
      <c r="B179" s="259" t="s">
        <v>285</v>
      </c>
      <c r="C179" s="80">
        <v>32867</v>
      </c>
      <c r="D179" s="80">
        <v>11364</v>
      </c>
      <c r="E179" s="80">
        <v>5349</v>
      </c>
      <c r="F179" s="80">
        <v>7938</v>
      </c>
      <c r="G179" s="80">
        <v>93</v>
      </c>
      <c r="H179" s="80">
        <v>1276</v>
      </c>
      <c r="I179" s="743">
        <v>6569</v>
      </c>
      <c r="J179" s="273"/>
      <c r="K179" s="497"/>
      <c r="L179" s="525"/>
      <c r="M179" s="273"/>
    </row>
    <row r="180" spans="1:13" s="245" customFormat="1" ht="12.75" customHeight="1">
      <c r="A180" s="261"/>
      <c r="B180" s="306" t="s">
        <v>286</v>
      </c>
      <c r="C180" s="80">
        <v>17213</v>
      </c>
      <c r="D180" s="80">
        <v>7819</v>
      </c>
      <c r="E180" s="80">
        <v>2923</v>
      </c>
      <c r="F180" s="80">
        <v>7401</v>
      </c>
      <c r="G180" s="80">
        <v>100</v>
      </c>
      <c r="H180" s="80">
        <v>1226</v>
      </c>
      <c r="I180" s="743">
        <v>6074</v>
      </c>
      <c r="J180" s="273"/>
      <c r="K180" s="497"/>
      <c r="L180" s="525"/>
      <c r="M180" s="273"/>
    </row>
    <row r="181" spans="1:13" s="245" customFormat="1" ht="12.75" customHeight="1">
      <c r="A181" s="261"/>
      <c r="B181" s="260" t="s">
        <v>287</v>
      </c>
      <c r="C181" s="80">
        <v>20138</v>
      </c>
      <c r="D181" s="80">
        <v>12583</v>
      </c>
      <c r="E181" s="80">
        <v>2355</v>
      </c>
      <c r="F181" s="80">
        <v>10587</v>
      </c>
      <c r="G181" s="80">
        <v>136</v>
      </c>
      <c r="H181" s="80">
        <v>1724</v>
      </c>
      <c r="I181" s="743">
        <v>8726</v>
      </c>
      <c r="J181" s="273"/>
      <c r="K181" s="497"/>
      <c r="L181" s="525"/>
      <c r="M181" s="273"/>
    </row>
    <row r="182" spans="1:13" s="245" customFormat="1" ht="12.75" customHeight="1">
      <c r="A182" s="261"/>
      <c r="B182" s="260" t="s">
        <v>288</v>
      </c>
      <c r="C182" s="80">
        <v>16575</v>
      </c>
      <c r="D182" s="80">
        <v>10835</v>
      </c>
      <c r="E182" s="80">
        <v>1594</v>
      </c>
      <c r="F182" s="80">
        <v>9243</v>
      </c>
      <c r="G182" s="80">
        <v>103</v>
      </c>
      <c r="H182" s="80">
        <v>1369</v>
      </c>
      <c r="I182" s="743">
        <v>7772</v>
      </c>
      <c r="J182" s="273"/>
      <c r="K182" s="497"/>
      <c r="L182" s="525"/>
      <c r="M182" s="273"/>
    </row>
    <row r="183" spans="1:13" s="245" customFormat="1" ht="12.75" customHeight="1">
      <c r="A183" s="261"/>
      <c r="B183" s="260" t="s">
        <v>290</v>
      </c>
      <c r="C183" s="80">
        <v>9176</v>
      </c>
      <c r="D183" s="80">
        <v>4439</v>
      </c>
      <c r="E183" s="80">
        <v>2115</v>
      </c>
      <c r="F183" s="80">
        <v>9570.6</v>
      </c>
      <c r="G183" s="80">
        <v>82.2</v>
      </c>
      <c r="H183" s="80">
        <v>1438.2</v>
      </c>
      <c r="I183" s="743">
        <v>8049.4</v>
      </c>
      <c r="J183" s="273"/>
      <c r="K183" s="497"/>
      <c r="L183" s="525"/>
      <c r="M183" s="273"/>
    </row>
    <row r="184" spans="1:13" s="245" customFormat="1" ht="12.75" customHeight="1">
      <c r="A184" s="261"/>
      <c r="B184" s="260"/>
      <c r="C184" s="832"/>
      <c r="D184" s="832"/>
      <c r="E184" s="832"/>
      <c r="F184" s="832"/>
      <c r="G184" s="832"/>
      <c r="H184" s="832"/>
      <c r="I184" s="833"/>
      <c r="J184" s="273"/>
      <c r="K184" s="497"/>
      <c r="L184" s="525"/>
      <c r="M184" s="273"/>
    </row>
    <row r="185" spans="1:13" s="245" customFormat="1" ht="12.75" customHeight="1">
      <c r="A185" s="106">
        <v>2019</v>
      </c>
      <c r="B185" s="104" t="s">
        <v>1574</v>
      </c>
      <c r="C185" s="832">
        <v>10070</v>
      </c>
      <c r="D185" s="832">
        <v>5035</v>
      </c>
      <c r="E185" s="832">
        <v>1947</v>
      </c>
      <c r="F185" s="832">
        <v>7951</v>
      </c>
      <c r="G185" s="832">
        <v>125</v>
      </c>
      <c r="H185" s="832">
        <v>756</v>
      </c>
      <c r="I185" s="833">
        <v>7069</v>
      </c>
      <c r="J185" s="273"/>
      <c r="K185" s="497"/>
      <c r="L185" s="525"/>
      <c r="M185" s="273"/>
    </row>
    <row r="186" spans="1:13" s="245" customFormat="1" ht="12.75" customHeight="1">
      <c r="A186" s="106"/>
      <c r="B186" s="117" t="s">
        <v>1575</v>
      </c>
      <c r="C186" s="858">
        <v>10390</v>
      </c>
      <c r="D186" s="858">
        <v>6179</v>
      </c>
      <c r="E186" s="858">
        <v>1267</v>
      </c>
      <c r="F186" s="858">
        <v>7915.8</v>
      </c>
      <c r="G186" s="858">
        <v>105</v>
      </c>
      <c r="H186" s="858">
        <v>1710.2</v>
      </c>
      <c r="I186" s="833">
        <v>6100.4</v>
      </c>
      <c r="J186" s="273"/>
      <c r="K186" s="497"/>
      <c r="L186" s="525"/>
      <c r="M186" s="273"/>
    </row>
    <row r="187" spans="1:13" s="245" customFormat="1" ht="12.75" customHeight="1">
      <c r="A187" s="106"/>
      <c r="B187" s="259" t="s">
        <v>1576</v>
      </c>
      <c r="C187" s="858">
        <v>6066</v>
      </c>
      <c r="D187" s="858">
        <v>2761</v>
      </c>
      <c r="E187" s="858">
        <v>1921</v>
      </c>
      <c r="F187" s="858">
        <v>7635.2</v>
      </c>
      <c r="G187" s="858">
        <v>138</v>
      </c>
      <c r="H187" s="858">
        <v>1566.7</v>
      </c>
      <c r="I187" s="833">
        <v>5930.5</v>
      </c>
      <c r="J187" s="273"/>
      <c r="K187" s="497"/>
      <c r="L187" s="525"/>
      <c r="M187" s="273"/>
    </row>
    <row r="188" spans="1:13" s="245" customFormat="1" ht="12.75" customHeight="1">
      <c r="A188" s="106"/>
      <c r="B188" s="318" t="s">
        <v>278</v>
      </c>
      <c r="C188" s="934">
        <v>9101</v>
      </c>
      <c r="D188" s="934">
        <v>5044</v>
      </c>
      <c r="E188" s="934">
        <v>2273</v>
      </c>
      <c r="F188" s="858">
        <v>10257</v>
      </c>
      <c r="G188" s="934">
        <v>111.2</v>
      </c>
      <c r="H188" s="934">
        <v>1223.3</v>
      </c>
      <c r="I188" s="833">
        <v>8922.2999999999993</v>
      </c>
      <c r="J188" s="273"/>
      <c r="K188" s="497"/>
      <c r="L188" s="525"/>
      <c r="M188" s="273"/>
    </row>
    <row r="189" spans="1:13" s="245" customFormat="1" ht="12.75" customHeight="1">
      <c r="A189" s="106"/>
      <c r="B189" s="318" t="s">
        <v>1578</v>
      </c>
      <c r="C189" s="2017">
        <v>9797</v>
      </c>
      <c r="D189" s="2017">
        <v>4131</v>
      </c>
      <c r="E189" s="2017">
        <v>3081</v>
      </c>
      <c r="F189" s="858">
        <v>8685</v>
      </c>
      <c r="G189" s="2017">
        <v>121.2</v>
      </c>
      <c r="H189" s="2017">
        <v>1174.3</v>
      </c>
      <c r="I189" s="2018">
        <v>7389.5</v>
      </c>
      <c r="J189" s="273"/>
      <c r="K189" s="497"/>
      <c r="L189" s="525"/>
      <c r="M189" s="273"/>
    </row>
    <row r="190" spans="1:13" s="245" customFormat="1" ht="12.75" customHeight="1">
      <c r="A190" s="106"/>
      <c r="B190" s="204" t="s">
        <v>1579</v>
      </c>
      <c r="C190" s="2039">
        <v>5640</v>
      </c>
      <c r="D190" s="2039">
        <v>3061</v>
      </c>
      <c r="E190" s="2039">
        <v>929</v>
      </c>
      <c r="F190" s="858">
        <v>9142</v>
      </c>
      <c r="G190" s="2039">
        <v>132</v>
      </c>
      <c r="H190" s="2039">
        <v>1055</v>
      </c>
      <c r="I190" s="2018">
        <v>7955</v>
      </c>
      <c r="J190" s="273"/>
      <c r="K190" s="497"/>
      <c r="L190" s="525"/>
      <c r="M190" s="273"/>
    </row>
    <row r="191" spans="1:13" s="245" customFormat="1" ht="12.75" customHeight="1">
      <c r="A191" s="106"/>
      <c r="B191" s="259" t="s">
        <v>1468</v>
      </c>
      <c r="C191" s="2017">
        <v>33986</v>
      </c>
      <c r="D191" s="2017">
        <v>11200</v>
      </c>
      <c r="E191" s="2017">
        <v>4596</v>
      </c>
      <c r="F191" s="858">
        <v>8169</v>
      </c>
      <c r="G191" s="2017">
        <v>120</v>
      </c>
      <c r="H191" s="2017">
        <v>880</v>
      </c>
      <c r="I191" s="2018">
        <v>7169</v>
      </c>
      <c r="J191" s="273"/>
      <c r="K191" s="497"/>
      <c r="L191" s="525"/>
      <c r="M191" s="273"/>
    </row>
    <row r="192" spans="1:13" s="245" customFormat="1" ht="12.75" customHeight="1">
      <c r="A192" s="106"/>
      <c r="B192" s="259" t="s">
        <v>285</v>
      </c>
      <c r="C192" s="2098">
        <v>47276</v>
      </c>
      <c r="D192" s="2098">
        <v>21662</v>
      </c>
      <c r="E192" s="2098">
        <v>6625</v>
      </c>
      <c r="F192" s="858">
        <v>7539</v>
      </c>
      <c r="G192" s="2098">
        <v>147</v>
      </c>
      <c r="H192" s="2098">
        <v>943</v>
      </c>
      <c r="I192" s="2099">
        <v>6449</v>
      </c>
      <c r="J192" s="273"/>
      <c r="K192" s="497"/>
      <c r="L192" s="525"/>
      <c r="M192" s="273"/>
    </row>
    <row r="193" spans="1:13" s="245" customFormat="1" ht="12.75" customHeight="1">
      <c r="A193" s="106"/>
      <c r="B193" s="306" t="s">
        <v>286</v>
      </c>
      <c r="C193" s="2098">
        <v>22693</v>
      </c>
      <c r="D193" s="2098">
        <v>13003</v>
      </c>
      <c r="E193" s="2098">
        <v>3083</v>
      </c>
      <c r="F193" s="2098">
        <v>8656.6</v>
      </c>
      <c r="G193" s="2098">
        <v>138.4</v>
      </c>
      <c r="H193" s="2098">
        <v>985.7</v>
      </c>
      <c r="I193" s="2099">
        <v>7532</v>
      </c>
      <c r="J193" s="273"/>
      <c r="K193" s="497"/>
      <c r="L193" s="525"/>
      <c r="M193" s="273"/>
    </row>
    <row r="194" spans="1:13" s="245" customFormat="1" ht="12.75" customHeight="1">
      <c r="A194" s="106"/>
      <c r="B194" s="260" t="s">
        <v>287</v>
      </c>
      <c r="C194" s="2098">
        <v>13815</v>
      </c>
      <c r="D194" s="2098">
        <v>7004</v>
      </c>
      <c r="E194" s="2098">
        <v>2775</v>
      </c>
      <c r="F194" s="2098">
        <v>10527.6</v>
      </c>
      <c r="G194" s="2098">
        <v>154.5</v>
      </c>
      <c r="H194" s="2098">
        <v>934.5</v>
      </c>
      <c r="I194" s="2099">
        <v>9438.4</v>
      </c>
      <c r="J194" s="273"/>
      <c r="K194" s="497"/>
      <c r="L194" s="525"/>
      <c r="M194" s="273"/>
    </row>
    <row r="195" spans="1:13" s="245" customFormat="1" ht="12.75" customHeight="1">
      <c r="A195" s="106"/>
      <c r="B195" s="260" t="s">
        <v>288</v>
      </c>
      <c r="C195" s="2098">
        <v>15151</v>
      </c>
      <c r="D195" s="2098">
        <v>7749</v>
      </c>
      <c r="E195" s="2098">
        <v>3059</v>
      </c>
      <c r="F195" s="2098">
        <v>8031.5</v>
      </c>
      <c r="G195" s="2098">
        <v>156.9</v>
      </c>
      <c r="H195" s="2098">
        <v>765.5</v>
      </c>
      <c r="I195" s="2099">
        <v>7108.6</v>
      </c>
      <c r="J195" s="273"/>
      <c r="K195" s="497"/>
      <c r="L195" s="525"/>
      <c r="M195" s="273"/>
    </row>
    <row r="196" spans="1:13" s="245" customFormat="1" ht="12.75" customHeight="1">
      <c r="A196" s="106"/>
      <c r="B196" s="260" t="s">
        <v>290</v>
      </c>
      <c r="C196" s="2098">
        <v>19750</v>
      </c>
      <c r="D196" s="2098">
        <v>12131</v>
      </c>
      <c r="E196" s="2098">
        <v>2421</v>
      </c>
      <c r="F196" s="2098">
        <v>9961.2000000000007</v>
      </c>
      <c r="G196" s="2098">
        <v>103.9</v>
      </c>
      <c r="H196" s="2098">
        <v>922.4</v>
      </c>
      <c r="I196" s="2099">
        <v>8934.5</v>
      </c>
      <c r="J196" s="273"/>
      <c r="K196" s="497"/>
      <c r="L196" s="525"/>
      <c r="M196" s="273"/>
    </row>
    <row r="197" spans="1:13" s="245" customFormat="1" ht="12.75" customHeight="1">
      <c r="A197" s="261"/>
      <c r="B197" s="260"/>
      <c r="C197" s="832"/>
      <c r="D197" s="832"/>
      <c r="E197" s="832"/>
      <c r="F197" s="832"/>
      <c r="G197" s="832"/>
      <c r="H197" s="832"/>
      <c r="I197" s="833"/>
      <c r="J197" s="273"/>
      <c r="K197" s="497"/>
      <c r="L197" s="525"/>
      <c r="M197" s="273"/>
    </row>
    <row r="198" spans="1:13" s="245" customFormat="1" ht="12.75" customHeight="1">
      <c r="A198" s="106">
        <v>2020</v>
      </c>
      <c r="B198" s="104" t="s">
        <v>1574</v>
      </c>
      <c r="C198" s="832">
        <v>21434</v>
      </c>
      <c r="D198" s="832">
        <v>14475</v>
      </c>
      <c r="E198" s="832">
        <v>1724</v>
      </c>
      <c r="F198" s="832">
        <v>9266</v>
      </c>
      <c r="G198" s="832">
        <v>146.5</v>
      </c>
      <c r="H198" s="832">
        <v>809.5</v>
      </c>
      <c r="I198" s="833">
        <v>8310</v>
      </c>
      <c r="J198" s="273"/>
      <c r="K198" s="497"/>
      <c r="L198" s="525"/>
      <c r="M198" s="273"/>
    </row>
    <row r="199" spans="1:13" s="245" customFormat="1" ht="12.75" customHeight="1">
      <c r="A199" s="106"/>
      <c r="B199" s="117" t="s">
        <v>1575</v>
      </c>
      <c r="C199" s="2098">
        <v>18735</v>
      </c>
      <c r="D199" s="2098">
        <v>12245</v>
      </c>
      <c r="E199" s="2098">
        <v>2043</v>
      </c>
      <c r="F199" s="2098">
        <v>8812</v>
      </c>
      <c r="G199" s="2098">
        <v>124</v>
      </c>
      <c r="H199" s="2098">
        <v>876</v>
      </c>
      <c r="I199" s="2099">
        <v>7812</v>
      </c>
      <c r="J199" s="273"/>
      <c r="K199" s="497"/>
      <c r="L199" s="525"/>
      <c r="M199" s="273"/>
    </row>
    <row r="200" spans="1:13" s="245" customFormat="1" ht="12.75" customHeight="1">
      <c r="A200" s="106"/>
      <c r="B200" s="306" t="s">
        <v>1576</v>
      </c>
      <c r="C200" s="2098">
        <v>23827</v>
      </c>
      <c r="D200" s="2098">
        <v>14945</v>
      </c>
      <c r="E200" s="2098">
        <v>3964</v>
      </c>
      <c r="F200" s="2098">
        <v>8822</v>
      </c>
      <c r="G200" s="2098">
        <v>128</v>
      </c>
      <c r="H200" s="2098">
        <v>750</v>
      </c>
      <c r="I200" s="2099">
        <v>7944</v>
      </c>
      <c r="J200" s="273"/>
      <c r="K200" s="497"/>
      <c r="L200" s="525"/>
      <c r="M200" s="273"/>
    </row>
    <row r="201" spans="1:13" s="245" customFormat="1" ht="12.75" customHeight="1">
      <c r="A201" s="106"/>
      <c r="B201" s="318" t="s">
        <v>278</v>
      </c>
      <c r="C201" s="2098">
        <v>16629</v>
      </c>
      <c r="D201" s="2098">
        <v>8021</v>
      </c>
      <c r="E201" s="2098">
        <v>3415</v>
      </c>
      <c r="F201" s="2098">
        <v>7229</v>
      </c>
      <c r="G201" s="2098">
        <v>118</v>
      </c>
      <c r="H201" s="2098">
        <v>779</v>
      </c>
      <c r="I201" s="2099">
        <v>6331</v>
      </c>
      <c r="J201" s="273"/>
      <c r="K201" s="497"/>
      <c r="L201" s="525"/>
      <c r="M201" s="273"/>
    </row>
    <row r="202" spans="1:13" s="245" customFormat="1" ht="12.75" customHeight="1">
      <c r="A202" s="106"/>
      <c r="B202" s="318" t="s">
        <v>279</v>
      </c>
      <c r="C202" s="2098">
        <v>15632</v>
      </c>
      <c r="D202" s="2098">
        <v>7269</v>
      </c>
      <c r="E202" s="2098">
        <v>4863</v>
      </c>
      <c r="F202" s="2098">
        <v>9029</v>
      </c>
      <c r="G202" s="2098">
        <v>130</v>
      </c>
      <c r="H202" s="2098">
        <v>919</v>
      </c>
      <c r="I202" s="2099">
        <v>7980</v>
      </c>
      <c r="J202" s="273"/>
      <c r="K202" s="497"/>
      <c r="L202" s="525"/>
      <c r="M202" s="273"/>
    </row>
    <row r="203" spans="1:13" s="245" customFormat="1" ht="12.75" customHeight="1">
      <c r="A203" s="106"/>
      <c r="B203" s="318" t="s">
        <v>708</v>
      </c>
      <c r="C203" s="2098">
        <v>8420</v>
      </c>
      <c r="D203" s="2098">
        <v>2983</v>
      </c>
      <c r="E203" s="2098">
        <v>3694</v>
      </c>
      <c r="F203" s="2098">
        <v>8955</v>
      </c>
      <c r="G203" s="2098">
        <v>116</v>
      </c>
      <c r="H203" s="2098">
        <v>396</v>
      </c>
      <c r="I203" s="2099">
        <v>8442</v>
      </c>
      <c r="J203" s="273"/>
      <c r="K203" s="497"/>
      <c r="L203" s="525"/>
      <c r="M203" s="273"/>
    </row>
    <row r="204" spans="1:13" s="245" customFormat="1" ht="12.75" customHeight="1">
      <c r="A204" s="106"/>
      <c r="B204" s="318" t="s">
        <v>289</v>
      </c>
      <c r="C204" s="2449">
        <v>51362</v>
      </c>
      <c r="D204" s="2449">
        <v>10842</v>
      </c>
      <c r="E204" s="2449">
        <v>4378</v>
      </c>
      <c r="F204" s="2449">
        <v>8942</v>
      </c>
      <c r="G204" s="2449">
        <v>166</v>
      </c>
      <c r="H204" s="2449">
        <v>998</v>
      </c>
      <c r="I204" s="2099">
        <v>7778</v>
      </c>
      <c r="J204" s="273"/>
      <c r="K204" s="497"/>
      <c r="L204" s="525"/>
      <c r="M204" s="273"/>
    </row>
    <row r="205" spans="1:13" s="245" customFormat="1" ht="12.75" customHeight="1">
      <c r="A205" s="106"/>
      <c r="B205" s="318" t="s">
        <v>385</v>
      </c>
      <c r="C205" s="2449">
        <v>53855</v>
      </c>
      <c r="D205" s="2449">
        <v>17453</v>
      </c>
      <c r="E205" s="2449">
        <v>11383</v>
      </c>
      <c r="F205" s="2449">
        <v>6653</v>
      </c>
      <c r="G205" s="2449">
        <v>66</v>
      </c>
      <c r="H205" s="2449">
        <v>642</v>
      </c>
      <c r="I205" s="2099">
        <v>5944</v>
      </c>
      <c r="J205" s="273"/>
      <c r="K205" s="497"/>
      <c r="L205" s="525"/>
      <c r="M205" s="273"/>
    </row>
    <row r="206" spans="1:13" s="245" customFormat="1" ht="12.75" customHeight="1">
      <c r="A206" s="106"/>
      <c r="B206" s="318" t="s">
        <v>280</v>
      </c>
      <c r="C206" s="2449">
        <v>27574</v>
      </c>
      <c r="D206" s="2449">
        <v>9036</v>
      </c>
      <c r="E206" s="2449">
        <v>8623</v>
      </c>
      <c r="F206" s="2449">
        <v>7790</v>
      </c>
      <c r="G206" s="2449">
        <v>102</v>
      </c>
      <c r="H206" s="2449">
        <v>829</v>
      </c>
      <c r="I206" s="2099">
        <v>6859</v>
      </c>
      <c r="J206" s="273"/>
      <c r="K206" s="497"/>
      <c r="L206" s="525"/>
      <c r="M206" s="273"/>
    </row>
    <row r="207" spans="1:13" s="245" customFormat="1" ht="12.75" customHeight="1">
      <c r="A207" s="106"/>
      <c r="B207" s="260" t="s">
        <v>287</v>
      </c>
      <c r="C207" s="2098">
        <v>38365</v>
      </c>
      <c r="D207" s="2098">
        <v>12004</v>
      </c>
      <c r="E207" s="2098">
        <v>19589</v>
      </c>
      <c r="F207" s="2098">
        <v>8777</v>
      </c>
      <c r="G207" s="2098">
        <v>186</v>
      </c>
      <c r="H207" s="2098">
        <v>897</v>
      </c>
      <c r="I207" s="2099">
        <v>7694</v>
      </c>
      <c r="J207" s="273"/>
      <c r="K207" s="497"/>
      <c r="L207" s="525"/>
      <c r="M207" s="273"/>
    </row>
    <row r="208" spans="1:13" s="245" customFormat="1" ht="12.75" customHeight="1">
      <c r="A208" s="106"/>
      <c r="B208" s="260" t="s">
        <v>6</v>
      </c>
      <c r="C208" s="2098">
        <v>20084</v>
      </c>
      <c r="D208" s="2098">
        <v>6240</v>
      </c>
      <c r="E208" s="2098">
        <v>8096</v>
      </c>
      <c r="F208" s="2098">
        <v>7685</v>
      </c>
      <c r="G208" s="2098">
        <v>132</v>
      </c>
      <c r="H208" s="2098">
        <v>875</v>
      </c>
      <c r="I208" s="2099">
        <v>6677</v>
      </c>
      <c r="J208" s="273"/>
      <c r="K208" s="497"/>
      <c r="L208" s="525"/>
      <c r="M208" s="273"/>
    </row>
    <row r="209" spans="1:13" s="245" customFormat="1" ht="12.75" customHeight="1">
      <c r="A209" s="106"/>
      <c r="B209" s="260" t="s">
        <v>290</v>
      </c>
      <c r="C209" s="2449">
        <v>22673</v>
      </c>
      <c r="D209" s="2449">
        <v>9857</v>
      </c>
      <c r="E209" s="2449">
        <v>6578</v>
      </c>
      <c r="F209" s="2449">
        <v>8912</v>
      </c>
      <c r="G209" s="2449">
        <v>123</v>
      </c>
      <c r="H209" s="2449">
        <v>580</v>
      </c>
      <c r="I209" s="2099">
        <v>8208</v>
      </c>
      <c r="J209" s="273"/>
      <c r="K209" s="497"/>
      <c r="L209" s="525"/>
      <c r="M209" s="273"/>
    </row>
    <row r="210" spans="1:13" s="245" customFormat="1" ht="12.75" customHeight="1">
      <c r="A210" s="160"/>
      <c r="B210" s="695" t="s">
        <v>1375</v>
      </c>
      <c r="C210" s="81">
        <v>114.8</v>
      </c>
      <c r="D210" s="81">
        <v>81.3</v>
      </c>
      <c r="E210" s="81">
        <v>271.7</v>
      </c>
      <c r="F210" s="81">
        <v>89.5</v>
      </c>
      <c r="G210" s="81">
        <v>118.4</v>
      </c>
      <c r="H210" s="81">
        <v>62.9</v>
      </c>
      <c r="I210" s="177">
        <v>91.9</v>
      </c>
      <c r="K210" s="273"/>
      <c r="L210" s="273"/>
      <c r="M210" s="273"/>
    </row>
    <row r="211" spans="1:13" s="245" customFormat="1" ht="11.25" customHeight="1">
      <c r="A211" s="160"/>
      <c r="B211" s="695" t="s">
        <v>70</v>
      </c>
      <c r="C211" s="81">
        <v>112.9</v>
      </c>
      <c r="D211" s="81">
        <v>158</v>
      </c>
      <c r="E211" s="81">
        <v>81.3</v>
      </c>
      <c r="F211" s="81">
        <v>116</v>
      </c>
      <c r="G211" s="81">
        <v>93.2</v>
      </c>
      <c r="H211" s="81">
        <v>66.3</v>
      </c>
      <c r="I211" s="177">
        <v>122.9</v>
      </c>
      <c r="K211" s="273"/>
      <c r="L211" s="273"/>
      <c r="M211" s="273"/>
    </row>
    <row r="212" spans="1:13" s="245" customFormat="1" ht="11.25" customHeight="1">
      <c r="A212" s="160"/>
      <c r="B212" s="543"/>
      <c r="K212" s="273"/>
      <c r="L212" s="273"/>
      <c r="M212" s="273"/>
    </row>
    <row r="213" spans="1:13" s="545" customFormat="1" ht="90" customHeight="1">
      <c r="A213" s="3088" t="s">
        <v>2550</v>
      </c>
      <c r="B213" s="3089"/>
      <c r="C213" s="3089"/>
      <c r="D213" s="3089"/>
      <c r="E213" s="3089"/>
      <c r="F213" s="3089"/>
      <c r="G213" s="3089"/>
      <c r="H213" s="3089"/>
      <c r="I213" s="3089"/>
      <c r="K213" s="546"/>
      <c r="L213" s="546"/>
      <c r="M213" s="546"/>
    </row>
    <row r="214" spans="1:13" s="245" customFormat="1" ht="15" customHeight="1">
      <c r="A214" s="3001" t="s">
        <v>1794</v>
      </c>
      <c r="B214" s="2981"/>
      <c r="C214" s="2981"/>
      <c r="D214" s="2981"/>
      <c r="E214" s="2981"/>
      <c r="F214" s="2981"/>
      <c r="G214" s="2981"/>
      <c r="H214" s="24"/>
      <c r="I214" s="24"/>
    </row>
    <row r="215" spans="1:13" s="245" customFormat="1" ht="87.6" customHeight="1">
      <c r="A215" s="3086" t="s">
        <v>2551</v>
      </c>
      <c r="B215" s="3087"/>
      <c r="C215" s="3087"/>
      <c r="D215" s="3087"/>
      <c r="E215" s="3087"/>
      <c r="F215" s="3087"/>
      <c r="G215" s="3087"/>
      <c r="H215" s="3087"/>
      <c r="I215" s="3087"/>
    </row>
    <row r="216" spans="1:13" s="245" customFormat="1" ht="12.75" customHeight="1">
      <c r="A216" s="2984" t="s">
        <v>1795</v>
      </c>
      <c r="B216" s="3055"/>
      <c r="C216" s="3055"/>
      <c r="D216" s="3055"/>
      <c r="E216" s="3055"/>
      <c r="F216" s="3055"/>
      <c r="G216" s="3055"/>
      <c r="H216" s="1330"/>
      <c r="I216" s="1330"/>
    </row>
  </sheetData>
  <mergeCells count="25">
    <mergeCell ref="H1:I1"/>
    <mergeCell ref="A6:B6"/>
    <mergeCell ref="C6:E7"/>
    <mergeCell ref="A7:B7"/>
    <mergeCell ref="H2:I2"/>
    <mergeCell ref="F6:I7"/>
    <mergeCell ref="A216:G216"/>
    <mergeCell ref="A11:B11"/>
    <mergeCell ref="A12:B12"/>
    <mergeCell ref="A13:B13"/>
    <mergeCell ref="C14:E17"/>
    <mergeCell ref="F16:I16"/>
    <mergeCell ref="A14:B14"/>
    <mergeCell ref="A15:B15"/>
    <mergeCell ref="F14:I14"/>
    <mergeCell ref="F17:I17"/>
    <mergeCell ref="A215:I215"/>
    <mergeCell ref="F15:I15"/>
    <mergeCell ref="A213:I213"/>
    <mergeCell ref="A10:B10"/>
    <mergeCell ref="A214:G214"/>
    <mergeCell ref="A8:B8"/>
    <mergeCell ref="D8:E9"/>
    <mergeCell ref="G8:I9"/>
    <mergeCell ref="A9:B9"/>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Z215"/>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7" width="17.125" customWidth="1"/>
  </cols>
  <sheetData>
    <row r="1" spans="1:7" s="15" customFormat="1" ht="15.75" customHeight="1">
      <c r="A1" s="766" t="s">
        <v>433</v>
      </c>
      <c r="B1" s="821"/>
      <c r="C1" s="8"/>
      <c r="D1" s="8"/>
      <c r="E1" s="8"/>
      <c r="F1" s="14"/>
      <c r="G1" s="14"/>
    </row>
    <row r="2" spans="1:7" s="15" customFormat="1" ht="11.25" customHeight="1">
      <c r="A2" s="1270" t="s">
        <v>1329</v>
      </c>
      <c r="B2" s="86"/>
      <c r="C2" s="328"/>
      <c r="D2" s="86"/>
      <c r="E2" s="86"/>
      <c r="F2" s="86"/>
      <c r="G2" s="86"/>
    </row>
    <row r="3" spans="1:7" s="32" customFormat="1" ht="13.5" customHeight="1">
      <c r="A3" s="24" t="s">
        <v>2618</v>
      </c>
      <c r="B3" s="40"/>
      <c r="C3" s="24"/>
      <c r="D3" s="24"/>
      <c r="E3" s="24"/>
      <c r="F3" s="905" t="s">
        <v>1419</v>
      </c>
      <c r="G3" s="905"/>
    </row>
    <row r="4" spans="1:7" s="32" customFormat="1" ht="12.75" customHeight="1">
      <c r="A4" s="1330" t="s">
        <v>2065</v>
      </c>
      <c r="B4" s="40"/>
      <c r="C4" s="24"/>
      <c r="D4" s="24"/>
      <c r="E4" s="24"/>
      <c r="F4" s="1160" t="s">
        <v>791</v>
      </c>
      <c r="G4" s="903"/>
    </row>
    <row r="5" spans="1:7" s="15" customFormat="1" ht="20.25" customHeight="1">
      <c r="A5" s="8"/>
      <c r="B5" s="8"/>
      <c r="C5" s="8"/>
      <c r="D5" s="8"/>
      <c r="E5" s="8"/>
      <c r="F5" s="8"/>
      <c r="G5" s="8"/>
    </row>
    <row r="6" spans="1:7" s="32" customFormat="1" ht="11.25">
      <c r="A6" s="2826"/>
      <c r="B6" s="2827"/>
      <c r="C6" s="2855" t="s">
        <v>2066</v>
      </c>
      <c r="D6" s="2856"/>
      <c r="E6" s="2856"/>
      <c r="F6" s="2854"/>
      <c r="G6" s="1056"/>
    </row>
    <row r="7" spans="1:7" s="32" customFormat="1" ht="11.25">
      <c r="A7" s="2824" t="s">
        <v>660</v>
      </c>
      <c r="B7" s="2825"/>
      <c r="C7" s="2857"/>
      <c r="D7" s="2858"/>
      <c r="E7" s="2858"/>
      <c r="F7" s="2866"/>
      <c r="G7" s="1059"/>
    </row>
    <row r="8" spans="1:7" s="32" customFormat="1" ht="11.25">
      <c r="A8" s="2821" t="s">
        <v>661</v>
      </c>
      <c r="B8" s="2822"/>
      <c r="C8" s="1165"/>
      <c r="D8" s="2855" t="s">
        <v>2020</v>
      </c>
      <c r="E8" s="3003"/>
      <c r="F8" s="3003"/>
      <c r="G8" s="1059"/>
    </row>
    <row r="9" spans="1:7" s="32" customFormat="1" ht="11.25">
      <c r="A9" s="2834"/>
      <c r="B9" s="2835"/>
      <c r="C9" s="1060"/>
      <c r="D9" s="2994"/>
      <c r="E9" s="2996"/>
      <c r="F9" s="2996"/>
      <c r="G9" s="1059"/>
    </row>
    <row r="10" spans="1:7" s="32" customFormat="1" ht="11.25">
      <c r="A10" s="2834" t="s">
        <v>1786</v>
      </c>
      <c r="B10" s="2835"/>
      <c r="C10" s="1060" t="s">
        <v>667</v>
      </c>
      <c r="D10" s="544"/>
      <c r="E10" s="1274"/>
      <c r="F10" s="1273"/>
      <c r="G10" s="1076" t="s">
        <v>693</v>
      </c>
    </row>
    <row r="11" spans="1:7" s="32" customFormat="1" ht="11.25">
      <c r="A11" s="2834" t="s">
        <v>117</v>
      </c>
      <c r="B11" s="2835"/>
      <c r="C11" s="1068" t="s">
        <v>669</v>
      </c>
      <c r="D11" s="1060" t="s">
        <v>116</v>
      </c>
      <c r="E11" s="1060" t="s">
        <v>1532</v>
      </c>
      <c r="F11" s="1076" t="s">
        <v>1586</v>
      </c>
      <c r="G11" s="1076" t="s">
        <v>1533</v>
      </c>
    </row>
    <row r="12" spans="1:7" s="32" customFormat="1" ht="11.25">
      <c r="A12" s="2832" t="s">
        <v>2057</v>
      </c>
      <c r="B12" s="2833"/>
      <c r="C12" s="946"/>
      <c r="D12" s="1068" t="s">
        <v>1584</v>
      </c>
      <c r="E12" s="1068" t="s">
        <v>1591</v>
      </c>
      <c r="F12" s="1174" t="s">
        <v>1592</v>
      </c>
      <c r="G12" s="1174" t="s">
        <v>1534</v>
      </c>
    </row>
    <row r="13" spans="1:7" s="32" customFormat="1" ht="11.25">
      <c r="A13" s="2832" t="s">
        <v>8</v>
      </c>
      <c r="B13" s="2833"/>
      <c r="C13" s="1070"/>
      <c r="D13" s="1276"/>
      <c r="E13" s="1071"/>
      <c r="F13" s="1307"/>
      <c r="G13" s="1174" t="s">
        <v>2322</v>
      </c>
    </row>
    <row r="14" spans="1:7" s="32" customFormat="1" ht="11.25" customHeight="1">
      <c r="A14" s="2834" t="s">
        <v>2064</v>
      </c>
      <c r="B14" s="2834"/>
      <c r="C14" s="2985" t="s">
        <v>2067</v>
      </c>
      <c r="D14" s="3076"/>
      <c r="E14" s="3076"/>
      <c r="F14" s="3077"/>
      <c r="G14" s="1059"/>
    </row>
    <row r="15" spans="1:7" s="32" customFormat="1" ht="11.25" customHeight="1">
      <c r="A15" s="2832" t="s">
        <v>1599</v>
      </c>
      <c r="B15" s="2832"/>
      <c r="C15" s="3044"/>
      <c r="D15" s="3078"/>
      <c r="E15" s="3078"/>
      <c r="F15" s="3079"/>
      <c r="G15" s="1059"/>
    </row>
    <row r="16" spans="1:7" s="32" customFormat="1" ht="5.25" customHeight="1">
      <c r="A16" s="1238"/>
      <c r="B16" s="1238"/>
      <c r="C16" s="3080"/>
      <c r="D16" s="3078"/>
      <c r="E16" s="3078"/>
      <c r="F16" s="3079"/>
      <c r="G16" s="1059"/>
    </row>
    <row r="17" spans="1:7" s="32" customFormat="1" ht="12" hidden="1" customHeight="1" thickBot="1">
      <c r="A17" s="1151"/>
      <c r="B17" s="1151"/>
      <c r="C17" s="3093"/>
      <c r="D17" s="3094"/>
      <c r="E17" s="3094"/>
      <c r="F17" s="3095"/>
      <c r="G17" s="1299"/>
    </row>
    <row r="18" spans="1:7" s="32" customFormat="1" ht="12.75" customHeight="1">
      <c r="A18" s="100"/>
      <c r="C18" s="73"/>
      <c r="D18" s="73"/>
      <c r="E18" s="73"/>
      <c r="F18" s="73"/>
      <c r="G18" s="74"/>
    </row>
    <row r="19" spans="1:7" s="32" customFormat="1" ht="12.75" customHeight="1">
      <c r="A19" s="100">
        <v>2010</v>
      </c>
      <c r="B19" s="101" t="s">
        <v>1573</v>
      </c>
      <c r="C19" s="235">
        <v>125987</v>
      </c>
      <c r="D19" s="235">
        <v>4466</v>
      </c>
      <c r="E19" s="235">
        <v>30847</v>
      </c>
      <c r="F19" s="235">
        <v>90559</v>
      </c>
      <c r="G19" s="235">
        <v>96088</v>
      </c>
    </row>
    <row r="20" spans="1:7" s="32" customFormat="1" ht="12.75" customHeight="1">
      <c r="A20" s="100"/>
      <c r="B20" s="695" t="s">
        <v>1612</v>
      </c>
      <c r="C20" s="378">
        <v>116.5</v>
      </c>
      <c r="D20" s="378">
        <v>101.3</v>
      </c>
      <c r="E20" s="378">
        <v>138.80000000000001</v>
      </c>
      <c r="F20" s="378">
        <v>111.3</v>
      </c>
      <c r="G20" s="378">
        <v>102.4</v>
      </c>
    </row>
    <row r="21" spans="1:7" s="32" customFormat="1" ht="12.75" customHeight="1">
      <c r="A21" s="102"/>
      <c r="B21" s="101"/>
      <c r="C21" s="650"/>
      <c r="D21" s="650"/>
      <c r="E21" s="650"/>
      <c r="F21" s="650"/>
      <c r="G21" s="650"/>
    </row>
    <row r="22" spans="1:7" s="32" customFormat="1" ht="12.75" customHeight="1">
      <c r="A22" s="100">
        <v>2011</v>
      </c>
      <c r="B22" s="101" t="s">
        <v>1223</v>
      </c>
      <c r="C22" s="650">
        <v>36767</v>
      </c>
      <c r="D22" s="650">
        <v>1017</v>
      </c>
      <c r="E22" s="650">
        <v>11636</v>
      </c>
      <c r="F22" s="650">
        <v>23983</v>
      </c>
      <c r="G22" s="650">
        <v>21313</v>
      </c>
    </row>
    <row r="23" spans="1:7" s="32" customFormat="1" ht="12.75" customHeight="1">
      <c r="A23" s="102"/>
      <c r="B23" s="101" t="s">
        <v>1224</v>
      </c>
      <c r="C23" s="697">
        <v>70649</v>
      </c>
      <c r="D23" s="650">
        <v>2988</v>
      </c>
      <c r="E23" s="219">
        <v>18138</v>
      </c>
      <c r="F23" s="219">
        <v>49446</v>
      </c>
      <c r="G23" s="219">
        <v>45197</v>
      </c>
    </row>
    <row r="24" spans="1:7" s="32" customFormat="1" ht="12.75" customHeight="1">
      <c r="A24" s="102"/>
      <c r="B24" s="101" t="s">
        <v>1225</v>
      </c>
      <c r="C24" s="650">
        <v>108464</v>
      </c>
      <c r="D24" s="650">
        <v>4580</v>
      </c>
      <c r="E24" s="650">
        <v>30251</v>
      </c>
      <c r="F24" s="650">
        <v>73535</v>
      </c>
      <c r="G24" s="650">
        <v>68622</v>
      </c>
    </row>
    <row r="25" spans="1:7" s="32" customFormat="1" ht="12.75" customHeight="1">
      <c r="A25" s="102"/>
      <c r="B25" s="101" t="s">
        <v>1573</v>
      </c>
      <c r="C25" s="650">
        <v>157786</v>
      </c>
      <c r="D25" s="650">
        <v>6950</v>
      </c>
      <c r="E25" s="650">
        <v>48863</v>
      </c>
      <c r="F25" s="650">
        <v>101817</v>
      </c>
      <c r="G25" s="650">
        <v>91816</v>
      </c>
    </row>
    <row r="26" spans="1:7" s="32" customFormat="1" ht="12.75" customHeight="1">
      <c r="A26" s="102"/>
      <c r="B26" s="695" t="s">
        <v>1612</v>
      </c>
      <c r="C26" s="378">
        <v>125.2399057045568</v>
      </c>
      <c r="D26" s="378">
        <v>155.62024182713839</v>
      </c>
      <c r="E26" s="378">
        <v>158.40438292216425</v>
      </c>
      <c r="F26" s="378">
        <v>112.43167437802978</v>
      </c>
      <c r="G26" s="378">
        <v>95.55407543085505</v>
      </c>
    </row>
    <row r="27" spans="1:7" s="32" customFormat="1" ht="12.75" customHeight="1">
      <c r="A27" s="102"/>
      <c r="B27" s="101"/>
      <c r="C27" s="378"/>
      <c r="D27" s="378"/>
      <c r="E27" s="378"/>
      <c r="F27" s="378"/>
      <c r="G27" s="378"/>
    </row>
    <row r="28" spans="1:7" s="32" customFormat="1" ht="12.75" customHeight="1">
      <c r="A28" s="100">
        <v>2012</v>
      </c>
      <c r="B28" s="101" t="s">
        <v>1223</v>
      </c>
      <c r="C28" s="650">
        <v>28062</v>
      </c>
      <c r="D28" s="650">
        <v>726</v>
      </c>
      <c r="E28" s="650">
        <v>2203</v>
      </c>
      <c r="F28" s="650">
        <v>25108</v>
      </c>
      <c r="G28" s="650">
        <v>24794</v>
      </c>
    </row>
    <row r="29" spans="1:7" s="32" customFormat="1" ht="12.75" customHeight="1">
      <c r="A29" s="100"/>
      <c r="B29" s="101" t="s">
        <v>1224</v>
      </c>
      <c r="C29" s="697">
        <v>59258</v>
      </c>
      <c r="D29" s="219">
        <v>2045</v>
      </c>
      <c r="E29" s="219">
        <v>6586</v>
      </c>
      <c r="F29" s="219">
        <v>50582</v>
      </c>
      <c r="G29" s="219">
        <v>51898</v>
      </c>
    </row>
    <row r="30" spans="1:7" s="32" customFormat="1" ht="12.75" customHeight="1">
      <c r="A30" s="100"/>
      <c r="B30" s="101" t="s">
        <v>1225</v>
      </c>
      <c r="C30" s="650">
        <v>87290</v>
      </c>
      <c r="D30" s="650">
        <v>2931</v>
      </c>
      <c r="E30" s="650">
        <v>8162</v>
      </c>
      <c r="F30" s="650">
        <v>76141</v>
      </c>
      <c r="G30" s="650">
        <v>77004</v>
      </c>
    </row>
    <row r="31" spans="1:7" s="32" customFormat="1" ht="12.75" customHeight="1">
      <c r="A31" s="100"/>
      <c r="B31" s="101" t="s">
        <v>1573</v>
      </c>
      <c r="C31" s="650">
        <v>122091</v>
      </c>
      <c r="D31" s="650">
        <v>5065</v>
      </c>
      <c r="E31" s="650">
        <v>12409</v>
      </c>
      <c r="F31" s="650">
        <v>104537</v>
      </c>
      <c r="G31" s="650">
        <v>100147</v>
      </c>
    </row>
    <row r="32" spans="1:7" s="32" customFormat="1" ht="12.75" customHeight="1">
      <c r="A32" s="136"/>
      <c r="B32" s="695" t="s">
        <v>1612</v>
      </c>
      <c r="C32" s="378">
        <v>77.400000000000006</v>
      </c>
      <c r="D32" s="378">
        <v>72.900000000000006</v>
      </c>
      <c r="E32" s="378">
        <v>25.4</v>
      </c>
      <c r="F32" s="378">
        <v>102.7</v>
      </c>
      <c r="G32" s="378">
        <v>109.1</v>
      </c>
    </row>
    <row r="33" spans="1:8" s="32" customFormat="1" ht="12.75" customHeight="1">
      <c r="A33" s="102"/>
      <c r="B33" s="396"/>
      <c r="C33" s="378"/>
      <c r="D33" s="378"/>
      <c r="E33" s="378"/>
      <c r="F33" s="378"/>
      <c r="G33" s="378"/>
    </row>
    <row r="34" spans="1:8" s="32" customFormat="1" ht="12.75" customHeight="1">
      <c r="A34" s="100">
        <v>2013</v>
      </c>
      <c r="B34" s="101" t="s">
        <v>1223</v>
      </c>
      <c r="C34" s="650">
        <v>25855</v>
      </c>
      <c r="D34" s="650">
        <v>992</v>
      </c>
      <c r="E34" s="650">
        <v>2157</v>
      </c>
      <c r="F34" s="650">
        <v>22699</v>
      </c>
      <c r="G34" s="650">
        <v>22894</v>
      </c>
    </row>
    <row r="35" spans="1:8" s="32" customFormat="1" ht="12.75" customHeight="1">
      <c r="A35" s="100"/>
      <c r="B35" s="101" t="s">
        <v>1224</v>
      </c>
      <c r="C35" s="650">
        <v>60239</v>
      </c>
      <c r="D35" s="650">
        <v>2500</v>
      </c>
      <c r="E35" s="650">
        <v>7614</v>
      </c>
      <c r="F35" s="650">
        <v>50082</v>
      </c>
      <c r="G35" s="650">
        <v>49094</v>
      </c>
    </row>
    <row r="36" spans="1:8" s="32" customFormat="1" ht="12.75" customHeight="1">
      <c r="A36" s="136"/>
      <c r="B36" s="101" t="s">
        <v>1225</v>
      </c>
      <c r="C36" s="650">
        <v>86355</v>
      </c>
      <c r="D36" s="650">
        <v>3224</v>
      </c>
      <c r="E36" s="650">
        <v>10573</v>
      </c>
      <c r="F36" s="650">
        <v>72493</v>
      </c>
      <c r="G36" s="650">
        <v>75177</v>
      </c>
    </row>
    <row r="37" spans="1:8" s="32" customFormat="1" ht="12.75" customHeight="1">
      <c r="A37" s="136"/>
      <c r="B37" s="101" t="s">
        <v>1573</v>
      </c>
      <c r="C37" s="650">
        <v>142134</v>
      </c>
      <c r="D37" s="650">
        <v>5357</v>
      </c>
      <c r="E37" s="650">
        <v>35110</v>
      </c>
      <c r="F37" s="650">
        <v>101553</v>
      </c>
      <c r="G37" s="650">
        <v>98392</v>
      </c>
    </row>
    <row r="38" spans="1:8" s="32" customFormat="1" ht="12.75" customHeight="1">
      <c r="A38" s="136"/>
      <c r="B38" s="695" t="s">
        <v>1375</v>
      </c>
      <c r="C38" s="378">
        <v>116.4</v>
      </c>
      <c r="D38" s="378">
        <v>105.8</v>
      </c>
      <c r="E38" s="378">
        <v>282.89999999999998</v>
      </c>
      <c r="F38" s="378">
        <v>97.1</v>
      </c>
      <c r="G38" s="378">
        <v>98.2</v>
      </c>
    </row>
    <row r="39" spans="1:8" s="32" customFormat="1" ht="12.75" customHeight="1">
      <c r="A39" s="136"/>
      <c r="B39" s="696"/>
      <c r="C39" s="378"/>
      <c r="D39" s="378"/>
      <c r="E39" s="378"/>
      <c r="F39" s="378"/>
      <c r="G39" s="378"/>
    </row>
    <row r="40" spans="1:8" s="32" customFormat="1" ht="12.75" customHeight="1">
      <c r="A40" s="100">
        <v>2014</v>
      </c>
      <c r="B40" s="101" t="s">
        <v>1223</v>
      </c>
      <c r="C40" s="650">
        <v>33883</v>
      </c>
      <c r="D40" s="650">
        <v>1124</v>
      </c>
      <c r="E40" s="650">
        <v>7789</v>
      </c>
      <c r="F40" s="650">
        <v>24973</v>
      </c>
      <c r="G40" s="650">
        <v>24620</v>
      </c>
    </row>
    <row r="41" spans="1:8" s="32" customFormat="1" ht="12.75" customHeight="1">
      <c r="A41" s="100"/>
      <c r="B41" s="101" t="s">
        <v>1224</v>
      </c>
      <c r="C41" s="650">
        <v>73822</v>
      </c>
      <c r="D41" s="650">
        <v>2674</v>
      </c>
      <c r="E41" s="650">
        <v>16309</v>
      </c>
      <c r="F41" s="650">
        <v>54759</v>
      </c>
      <c r="G41" s="650">
        <v>51503</v>
      </c>
    </row>
    <row r="42" spans="1:8" s="32" customFormat="1" ht="12.75" customHeight="1">
      <c r="A42" s="100"/>
      <c r="B42" s="101" t="s">
        <v>1225</v>
      </c>
      <c r="C42" s="650">
        <v>105436</v>
      </c>
      <c r="D42" s="650">
        <v>3537</v>
      </c>
      <c r="E42" s="650">
        <v>21883</v>
      </c>
      <c r="F42" s="650">
        <v>79931</v>
      </c>
      <c r="G42" s="650">
        <v>73965</v>
      </c>
    </row>
    <row r="43" spans="1:8" s="32" customFormat="1" ht="12.75" customHeight="1">
      <c r="A43" s="100"/>
      <c r="B43" s="101" t="s">
        <v>1573</v>
      </c>
      <c r="C43" s="650">
        <v>148875</v>
      </c>
      <c r="D43" s="650">
        <v>5653</v>
      </c>
      <c r="E43" s="650">
        <v>29527</v>
      </c>
      <c r="F43" s="650">
        <v>113552</v>
      </c>
      <c r="G43" s="650">
        <v>94058</v>
      </c>
      <c r="H43" s="491"/>
    </row>
    <row r="44" spans="1:8" s="32" customFormat="1" ht="12.75" customHeight="1">
      <c r="A44" s="100"/>
      <c r="B44" s="521"/>
      <c r="C44" s="378">
        <v>104.7</v>
      </c>
      <c r="D44" s="378">
        <v>105.5</v>
      </c>
      <c r="E44" s="378">
        <v>84.1</v>
      </c>
      <c r="F44" s="378">
        <v>111.8</v>
      </c>
      <c r="G44" s="378">
        <v>95.6</v>
      </c>
      <c r="H44" s="491"/>
    </row>
    <row r="45" spans="1:8" s="32" customFormat="1" ht="12.75" customHeight="1">
      <c r="A45" s="136"/>
      <c r="B45" s="290"/>
      <c r="C45" s="378"/>
      <c r="D45" s="378"/>
      <c r="E45" s="378"/>
      <c r="F45" s="378"/>
      <c r="G45" s="378"/>
      <c r="H45" s="295"/>
    </row>
    <row r="46" spans="1:8" s="32" customFormat="1" ht="12.75" customHeight="1">
      <c r="A46" s="100">
        <v>2015</v>
      </c>
      <c r="B46" s="101" t="s">
        <v>1223</v>
      </c>
      <c r="C46" s="650">
        <v>32887</v>
      </c>
      <c r="D46" s="650">
        <v>859</v>
      </c>
      <c r="E46" s="650">
        <v>6603</v>
      </c>
      <c r="F46" s="650">
        <v>25423</v>
      </c>
      <c r="G46" s="650">
        <v>22561</v>
      </c>
      <c r="H46" s="295"/>
    </row>
    <row r="47" spans="1:8" s="32" customFormat="1" ht="12.75" customHeight="1">
      <c r="A47" s="100"/>
      <c r="B47" s="101" t="s">
        <v>1224</v>
      </c>
      <c r="C47" s="650">
        <v>72153</v>
      </c>
      <c r="D47" s="650">
        <v>2662</v>
      </c>
      <c r="E47" s="650">
        <v>15211</v>
      </c>
      <c r="F47" s="650">
        <v>54229</v>
      </c>
      <c r="G47" s="650">
        <v>42429</v>
      </c>
      <c r="H47" s="295"/>
    </row>
    <row r="48" spans="1:8" s="32" customFormat="1" ht="12.75" customHeight="1">
      <c r="A48" s="100"/>
      <c r="B48" s="101" t="s">
        <v>1225</v>
      </c>
      <c r="C48" s="650">
        <v>107827</v>
      </c>
      <c r="D48" s="650">
        <v>3401</v>
      </c>
      <c r="E48" s="650">
        <v>20859</v>
      </c>
      <c r="F48" s="650">
        <v>83512</v>
      </c>
      <c r="G48" s="650">
        <v>64323</v>
      </c>
      <c r="H48" s="295"/>
    </row>
    <row r="49" spans="1:12" s="32" customFormat="1" ht="12.75" customHeight="1">
      <c r="A49" s="100"/>
      <c r="B49" s="101" t="s">
        <v>1573</v>
      </c>
      <c r="C49" s="650">
        <v>154787</v>
      </c>
      <c r="D49" s="650">
        <v>5212</v>
      </c>
      <c r="E49" s="650">
        <v>29651</v>
      </c>
      <c r="F49" s="650">
        <v>119812</v>
      </c>
      <c r="G49" s="650">
        <v>84342</v>
      </c>
      <c r="H49" s="295"/>
    </row>
    <row r="50" spans="1:12" s="32" customFormat="1" ht="12.75" customHeight="1">
      <c r="A50" s="100"/>
      <c r="B50" s="695" t="s">
        <v>1375</v>
      </c>
      <c r="C50" s="378">
        <v>104</v>
      </c>
      <c r="D50" s="378">
        <v>92.2</v>
      </c>
      <c r="E50" s="378">
        <v>100.4</v>
      </c>
      <c r="F50" s="378">
        <v>105.5</v>
      </c>
      <c r="G50" s="378">
        <v>89.7</v>
      </c>
      <c r="H50" s="295"/>
    </row>
    <row r="51" spans="1:12" s="32" customFormat="1" ht="12.75" customHeight="1">
      <c r="A51" s="136"/>
      <c r="B51" s="290"/>
      <c r="C51" s="378"/>
      <c r="D51" s="378"/>
      <c r="E51" s="378"/>
      <c r="F51" s="378"/>
      <c r="G51" s="378"/>
      <c r="H51" s="295"/>
    </row>
    <row r="52" spans="1:12" s="32" customFormat="1" ht="12.75" customHeight="1">
      <c r="A52" s="100">
        <v>2016</v>
      </c>
      <c r="B52" s="101" t="s">
        <v>1223</v>
      </c>
      <c r="C52" s="650">
        <v>40940</v>
      </c>
      <c r="D52" s="650">
        <v>920</v>
      </c>
      <c r="E52" s="650">
        <v>7791</v>
      </c>
      <c r="F52" s="650">
        <v>32228</v>
      </c>
      <c r="G52" s="650">
        <v>20438</v>
      </c>
      <c r="H52" s="295"/>
    </row>
    <row r="53" spans="1:12" s="32" customFormat="1" ht="12.75" customHeight="1">
      <c r="A53" s="100"/>
      <c r="B53" s="396" t="s">
        <v>1224</v>
      </c>
      <c r="C53" s="650">
        <v>83096</v>
      </c>
      <c r="D53" s="650">
        <v>2619</v>
      </c>
      <c r="E53" s="650">
        <v>16849</v>
      </c>
      <c r="F53" s="650">
        <v>63464</v>
      </c>
      <c r="G53" s="650">
        <v>41850</v>
      </c>
      <c r="H53" s="295"/>
    </row>
    <row r="54" spans="1:12" s="32" customFormat="1" ht="12.75" customHeight="1">
      <c r="A54" s="100"/>
      <c r="B54" s="396" t="s">
        <v>1735</v>
      </c>
      <c r="C54" s="650">
        <v>121807</v>
      </c>
      <c r="D54" s="650">
        <v>3385</v>
      </c>
      <c r="E54" s="650">
        <v>23039</v>
      </c>
      <c r="F54" s="650">
        <v>95212</v>
      </c>
      <c r="G54" s="650">
        <v>62601</v>
      </c>
      <c r="H54" s="295"/>
    </row>
    <row r="55" spans="1:12" s="32" customFormat="1" ht="12.75" customHeight="1">
      <c r="A55" s="398"/>
      <c r="B55" s="396" t="s">
        <v>1736</v>
      </c>
      <c r="C55" s="650">
        <v>162365</v>
      </c>
      <c r="D55" s="650">
        <v>5341</v>
      </c>
      <c r="E55" s="650">
        <v>31466</v>
      </c>
      <c r="F55" s="650">
        <v>125368</v>
      </c>
      <c r="G55" s="650">
        <v>81743</v>
      </c>
      <c r="H55" s="295"/>
    </row>
    <row r="56" spans="1:12" s="32" customFormat="1" ht="12.75" customHeight="1">
      <c r="A56" s="398"/>
      <c r="B56" s="695" t="s">
        <v>1375</v>
      </c>
      <c r="C56" s="378">
        <v>104.9</v>
      </c>
      <c r="D56" s="378">
        <v>102.5</v>
      </c>
      <c r="E56" s="378">
        <v>106.1</v>
      </c>
      <c r="F56" s="378">
        <v>104.6</v>
      </c>
      <c r="G56" s="378">
        <v>96.9</v>
      </c>
      <c r="H56" s="295"/>
      <c r="I56" s="295"/>
      <c r="J56" s="295"/>
      <c r="K56" s="295"/>
      <c r="L56" s="295"/>
    </row>
    <row r="57" spans="1:12" s="32" customFormat="1" ht="12.75" customHeight="1">
      <c r="A57" s="398"/>
      <c r="B57" s="543"/>
      <c r="C57" s="378"/>
      <c r="D57" s="378"/>
      <c r="E57" s="378"/>
      <c r="F57" s="378"/>
      <c r="G57" s="378"/>
      <c r="H57" s="295"/>
    </row>
    <row r="58" spans="1:12" s="32" customFormat="1" ht="12.75" customHeight="1">
      <c r="A58" s="398">
        <v>2017</v>
      </c>
      <c r="B58" s="396" t="s">
        <v>1223</v>
      </c>
      <c r="C58" s="650">
        <v>31170</v>
      </c>
      <c r="D58" s="650">
        <v>555</v>
      </c>
      <c r="E58" s="650">
        <v>7631</v>
      </c>
      <c r="F58" s="650">
        <v>22981</v>
      </c>
      <c r="G58" s="650">
        <v>18550</v>
      </c>
      <c r="H58" s="295"/>
    </row>
    <row r="59" spans="1:12" s="32" customFormat="1" ht="12.75" customHeight="1">
      <c r="A59" s="398"/>
      <c r="B59" s="396" t="s">
        <v>1224</v>
      </c>
      <c r="C59" s="650">
        <v>63513</v>
      </c>
      <c r="D59" s="650">
        <v>2344</v>
      </c>
      <c r="E59" s="650">
        <v>15506</v>
      </c>
      <c r="F59" s="650">
        <v>45649</v>
      </c>
      <c r="G59" s="650">
        <v>42432</v>
      </c>
      <c r="H59" s="295"/>
    </row>
    <row r="60" spans="1:12" s="32" customFormat="1" ht="12.75" customHeight="1">
      <c r="A60" s="398"/>
      <c r="B60" s="396" t="s">
        <v>1735</v>
      </c>
      <c r="C60" s="693">
        <v>96058</v>
      </c>
      <c r="D60" s="80">
        <v>3051</v>
      </c>
      <c r="E60" s="650">
        <v>19790</v>
      </c>
      <c r="F60" s="650">
        <v>73202</v>
      </c>
      <c r="G60" s="698">
        <v>65048</v>
      </c>
      <c r="H60" s="295"/>
      <c r="I60" s="295"/>
      <c r="J60" s="295"/>
      <c r="K60" s="295"/>
      <c r="L60" s="295"/>
    </row>
    <row r="61" spans="1:12" s="32" customFormat="1" ht="12.75" customHeight="1">
      <c r="A61" s="398"/>
      <c r="B61" s="396" t="s">
        <v>1736</v>
      </c>
      <c r="C61" s="699">
        <v>139746</v>
      </c>
      <c r="D61" s="700">
        <v>5255</v>
      </c>
      <c r="E61" s="700">
        <v>31586</v>
      </c>
      <c r="F61" s="700">
        <v>102890</v>
      </c>
      <c r="G61" s="700">
        <v>84149</v>
      </c>
      <c r="H61" s="295"/>
      <c r="I61" s="295"/>
      <c r="J61" s="295"/>
      <c r="K61" s="295"/>
      <c r="L61" s="295"/>
    </row>
    <row r="62" spans="1:12" s="32" customFormat="1" ht="12.75" customHeight="1">
      <c r="A62" s="398"/>
      <c r="B62" s="696" t="s">
        <v>1375</v>
      </c>
      <c r="C62" s="701">
        <v>86.1</v>
      </c>
      <c r="D62" s="701">
        <v>98.4</v>
      </c>
      <c r="E62" s="701">
        <v>100.4</v>
      </c>
      <c r="F62" s="701">
        <v>82.1</v>
      </c>
      <c r="G62" s="701">
        <v>102.9</v>
      </c>
      <c r="H62" s="295"/>
    </row>
    <row r="63" spans="1:12" s="32" customFormat="1" ht="12.75" customHeight="1">
      <c r="A63" s="398"/>
      <c r="B63" s="543"/>
      <c r="C63" s="701"/>
      <c r="D63" s="701"/>
      <c r="E63" s="701"/>
      <c r="F63" s="701"/>
      <c r="G63" s="701"/>
      <c r="H63" s="295"/>
    </row>
    <row r="64" spans="1:12" s="32" customFormat="1" ht="12.75" customHeight="1">
      <c r="A64" s="398">
        <v>2018</v>
      </c>
      <c r="B64" s="396" t="s">
        <v>370</v>
      </c>
      <c r="C64" s="702">
        <v>35359</v>
      </c>
      <c r="D64" s="702">
        <v>1493</v>
      </c>
      <c r="E64" s="702">
        <v>5719</v>
      </c>
      <c r="F64" s="702">
        <v>28145</v>
      </c>
      <c r="G64" s="702">
        <v>21822</v>
      </c>
      <c r="H64" s="295"/>
    </row>
    <row r="65" spans="1:12" s="32" customFormat="1" ht="12.75" customHeight="1">
      <c r="A65" s="398"/>
      <c r="B65" s="396" t="s">
        <v>1224</v>
      </c>
      <c r="C65" s="771">
        <v>82320</v>
      </c>
      <c r="D65" s="771">
        <v>3177</v>
      </c>
      <c r="E65" s="771">
        <v>12741</v>
      </c>
      <c r="F65" s="771">
        <v>66386</v>
      </c>
      <c r="G65" s="771">
        <v>43765</v>
      </c>
      <c r="H65" s="295"/>
    </row>
    <row r="66" spans="1:12" s="32" customFormat="1" ht="12.75" customHeight="1">
      <c r="A66" s="398"/>
      <c r="B66" s="396" t="s">
        <v>1735</v>
      </c>
      <c r="C66" s="771">
        <v>116164</v>
      </c>
      <c r="D66" s="771">
        <v>3814</v>
      </c>
      <c r="E66" s="771">
        <v>18030</v>
      </c>
      <c r="F66" s="771">
        <v>94302</v>
      </c>
      <c r="G66" s="771">
        <v>61767</v>
      </c>
      <c r="H66" s="295"/>
    </row>
    <row r="67" spans="1:12" s="32" customFormat="1" ht="12.75" customHeight="1">
      <c r="A67" s="398"/>
      <c r="B67" s="396" t="s">
        <v>1736</v>
      </c>
      <c r="C67" s="872">
        <v>159561</v>
      </c>
      <c r="D67" s="872">
        <v>5397</v>
      </c>
      <c r="E67" s="872">
        <v>25384</v>
      </c>
      <c r="F67" s="872">
        <v>128749</v>
      </c>
      <c r="G67" s="872">
        <v>80456</v>
      </c>
      <c r="H67" s="295"/>
      <c r="I67" s="295"/>
      <c r="J67" s="295"/>
      <c r="K67" s="295"/>
      <c r="L67" s="295"/>
    </row>
    <row r="68" spans="1:12" s="32" customFormat="1" ht="12.75" customHeight="1">
      <c r="A68" s="398"/>
      <c r="B68" s="696" t="s">
        <v>1375</v>
      </c>
      <c r="C68" s="701">
        <v>114.2</v>
      </c>
      <c r="D68" s="701">
        <v>102.7</v>
      </c>
      <c r="E68" s="701">
        <v>80.400000000000006</v>
      </c>
      <c r="F68" s="701">
        <v>125.1</v>
      </c>
      <c r="G68" s="701">
        <v>95.6</v>
      </c>
      <c r="H68" s="295"/>
    </row>
    <row r="69" spans="1:12" s="32" customFormat="1" ht="12.75" customHeight="1">
      <c r="A69" s="398"/>
      <c r="B69" s="696"/>
      <c r="C69" s="919"/>
      <c r="D69" s="919"/>
      <c r="E69" s="919"/>
      <c r="F69" s="919"/>
      <c r="G69" s="919"/>
      <c r="H69" s="295"/>
    </row>
    <row r="70" spans="1:12" s="32" customFormat="1" ht="12.75" customHeight="1">
      <c r="A70" s="398">
        <v>2019</v>
      </c>
      <c r="B70" s="396" t="s">
        <v>370</v>
      </c>
      <c r="C70" s="702">
        <v>31349</v>
      </c>
      <c r="D70" s="702">
        <v>711</v>
      </c>
      <c r="E70" s="702">
        <v>5170</v>
      </c>
      <c r="F70" s="702">
        <v>25467</v>
      </c>
      <c r="G70" s="702">
        <v>17286</v>
      </c>
      <c r="H70" s="295"/>
    </row>
    <row r="71" spans="1:12" s="32" customFormat="1" ht="12.75" customHeight="1">
      <c r="A71" s="398"/>
      <c r="B71" s="396" t="s">
        <v>1224</v>
      </c>
      <c r="C71" s="2104">
        <v>72070</v>
      </c>
      <c r="D71" s="2104">
        <v>2999</v>
      </c>
      <c r="E71" s="2104">
        <v>11035</v>
      </c>
      <c r="F71" s="2104">
        <v>58024</v>
      </c>
      <c r="G71" s="2104">
        <v>37664</v>
      </c>
      <c r="H71" s="295"/>
    </row>
    <row r="72" spans="1:12" s="32" customFormat="1" ht="12.75" customHeight="1">
      <c r="A72" s="398"/>
      <c r="B72" s="396" t="s">
        <v>1735</v>
      </c>
      <c r="C72" s="2104">
        <v>104655</v>
      </c>
      <c r="D72" s="2104">
        <v>3782</v>
      </c>
      <c r="E72" s="2104">
        <v>14635</v>
      </c>
      <c r="F72" s="2104">
        <v>86224</v>
      </c>
      <c r="G72" s="2104">
        <v>39757</v>
      </c>
      <c r="H72" s="295"/>
    </row>
    <row r="73" spans="1:12" s="32" customFormat="1" ht="12.75" customHeight="1">
      <c r="A73" s="398"/>
      <c r="B73" s="396" t="s">
        <v>1736</v>
      </c>
      <c r="C73" s="2104">
        <v>146191</v>
      </c>
      <c r="D73" s="2104">
        <v>5317</v>
      </c>
      <c r="E73" s="2104">
        <v>19319</v>
      </c>
      <c r="F73" s="2104">
        <v>121529</v>
      </c>
      <c r="G73" s="2104">
        <v>77853</v>
      </c>
      <c r="H73" s="295"/>
    </row>
    <row r="74" spans="1:12" s="32" customFormat="1" ht="12.75" customHeight="1">
      <c r="A74" s="398"/>
      <c r="B74" s="696" t="s">
        <v>1375</v>
      </c>
      <c r="C74" s="701">
        <v>96</v>
      </c>
      <c r="D74" s="701">
        <v>104.4</v>
      </c>
      <c r="E74" s="701">
        <v>65.5</v>
      </c>
      <c r="F74" s="701">
        <v>101.8</v>
      </c>
      <c r="G74" s="701">
        <v>109.5</v>
      </c>
      <c r="H74" s="295"/>
    </row>
    <row r="75" spans="1:12" s="32" customFormat="1" ht="12.75" customHeight="1">
      <c r="A75" s="398"/>
      <c r="B75" s="696"/>
      <c r="C75" s="2306"/>
      <c r="D75" s="2306"/>
      <c r="E75" s="2306"/>
      <c r="F75" s="2306"/>
      <c r="G75" s="2306"/>
      <c r="H75" s="295"/>
    </row>
    <row r="76" spans="1:12" s="32" customFormat="1" ht="12.75" customHeight="1">
      <c r="A76" s="398">
        <v>2020</v>
      </c>
      <c r="B76" s="396" t="s">
        <v>370</v>
      </c>
      <c r="C76" s="2104">
        <v>35980</v>
      </c>
      <c r="D76" s="2104">
        <v>770</v>
      </c>
      <c r="E76" s="2104">
        <v>3123</v>
      </c>
      <c r="F76" s="2104">
        <v>32086</v>
      </c>
      <c r="G76" s="2104">
        <v>23375</v>
      </c>
      <c r="H76" s="295"/>
    </row>
    <row r="77" spans="1:12" s="32" customFormat="1" ht="12.75" customHeight="1">
      <c r="A77" s="398"/>
      <c r="B77" s="396" t="s">
        <v>1224</v>
      </c>
      <c r="C77" s="2104">
        <v>60750</v>
      </c>
      <c r="D77" s="2104">
        <v>2174</v>
      </c>
      <c r="E77" s="2104">
        <v>7270</v>
      </c>
      <c r="F77" s="2104">
        <v>51297</v>
      </c>
      <c r="G77" s="2104">
        <v>50197</v>
      </c>
      <c r="H77" s="295"/>
    </row>
    <row r="78" spans="1:12" s="32" customFormat="1" ht="12.75" customHeight="1">
      <c r="A78" s="398"/>
      <c r="B78" s="409" t="s">
        <v>1735</v>
      </c>
      <c r="C78" s="2104">
        <v>92001</v>
      </c>
      <c r="D78" s="2104">
        <v>2817</v>
      </c>
      <c r="E78" s="2104">
        <v>10435</v>
      </c>
      <c r="F78" s="2104">
        <v>78738</v>
      </c>
      <c r="G78" s="2104">
        <v>52795</v>
      </c>
      <c r="H78" s="295"/>
    </row>
    <row r="79" spans="1:12" s="32" customFormat="1" ht="12.75" customHeight="1">
      <c r="A79" s="398"/>
      <c r="B79" s="696" t="s">
        <v>1375</v>
      </c>
      <c r="C79" s="2306">
        <v>87.9</v>
      </c>
      <c r="D79" s="2306">
        <v>74.5</v>
      </c>
      <c r="E79" s="2306">
        <v>71.3</v>
      </c>
      <c r="F79" s="2306">
        <v>91.3</v>
      </c>
      <c r="G79" s="2306">
        <v>132.80000000000001</v>
      </c>
      <c r="H79" s="295"/>
    </row>
    <row r="80" spans="1:12" s="32" customFormat="1" ht="12.75" customHeight="1">
      <c r="A80" s="136"/>
      <c r="B80" s="290"/>
      <c r="C80" s="378"/>
      <c r="D80" s="378"/>
      <c r="E80" s="378"/>
      <c r="F80" s="378"/>
      <c r="G80" s="378"/>
    </row>
    <row r="81" spans="1:7" s="32" customFormat="1" ht="12.75" customHeight="1">
      <c r="A81" s="106">
        <v>2011</v>
      </c>
      <c r="B81" s="105" t="s">
        <v>1574</v>
      </c>
      <c r="C81" s="235">
        <v>11571</v>
      </c>
      <c r="D81" s="74">
        <v>242</v>
      </c>
      <c r="E81" s="235">
        <v>3587</v>
      </c>
      <c r="F81" s="235">
        <v>7726</v>
      </c>
      <c r="G81" s="235">
        <v>8226</v>
      </c>
    </row>
    <row r="82" spans="1:7" s="32" customFormat="1" ht="12.75" customHeight="1">
      <c r="A82" s="107"/>
      <c r="B82" s="104" t="s">
        <v>1575</v>
      </c>
      <c r="C82" s="235">
        <v>11926</v>
      </c>
      <c r="D82" s="74">
        <v>304</v>
      </c>
      <c r="E82" s="235">
        <v>3236</v>
      </c>
      <c r="F82" s="235">
        <v>8228</v>
      </c>
      <c r="G82" s="235">
        <v>6532</v>
      </c>
    </row>
    <row r="83" spans="1:7" s="32" customFormat="1" ht="12.75" customHeight="1">
      <c r="A83" s="107"/>
      <c r="B83" s="104" t="s">
        <v>1576</v>
      </c>
      <c r="C83" s="235">
        <v>13270</v>
      </c>
      <c r="D83" s="74">
        <v>471</v>
      </c>
      <c r="E83" s="235">
        <v>4813</v>
      </c>
      <c r="F83" s="235">
        <v>8029</v>
      </c>
      <c r="G83" s="235">
        <v>6555</v>
      </c>
    </row>
    <row r="84" spans="1:7" s="32" customFormat="1" ht="12.75" customHeight="1">
      <c r="A84" s="107"/>
      <c r="B84" s="104" t="s">
        <v>1577</v>
      </c>
      <c r="C84" s="69">
        <v>11082</v>
      </c>
      <c r="D84" s="74">
        <v>506</v>
      </c>
      <c r="E84" s="69">
        <v>3278</v>
      </c>
      <c r="F84" s="69">
        <v>7284</v>
      </c>
      <c r="G84" s="69">
        <v>7507</v>
      </c>
    </row>
    <row r="85" spans="1:7" s="32" customFormat="1" ht="12.75" customHeight="1">
      <c r="A85" s="107"/>
      <c r="B85" s="104" t="s">
        <v>1578</v>
      </c>
      <c r="C85" s="69">
        <v>11326</v>
      </c>
      <c r="D85" s="74">
        <v>401</v>
      </c>
      <c r="E85" s="69">
        <v>3744</v>
      </c>
      <c r="F85" s="69">
        <v>7173</v>
      </c>
      <c r="G85" s="69">
        <v>8345</v>
      </c>
    </row>
    <row r="86" spans="1:7" s="32" customFormat="1" ht="12.75" customHeight="1">
      <c r="A86" s="107"/>
      <c r="B86" s="104" t="s">
        <v>1579</v>
      </c>
      <c r="C86" s="235">
        <v>12324</v>
      </c>
      <c r="D86" s="74">
        <v>434</v>
      </c>
      <c r="E86" s="235">
        <v>2637</v>
      </c>
      <c r="F86" s="235">
        <v>9253</v>
      </c>
      <c r="G86" s="235">
        <v>13031</v>
      </c>
    </row>
    <row r="87" spans="1:7" s="32" customFormat="1" ht="12.75" customHeight="1">
      <c r="A87" s="107"/>
      <c r="B87" s="104" t="s">
        <v>1468</v>
      </c>
      <c r="C87" s="235">
        <v>11599</v>
      </c>
      <c r="D87" s="74">
        <v>500</v>
      </c>
      <c r="E87" s="235">
        <v>3653</v>
      </c>
      <c r="F87" s="235">
        <v>7431</v>
      </c>
      <c r="G87" s="235">
        <v>8322</v>
      </c>
    </row>
    <row r="88" spans="1:7" s="32" customFormat="1" ht="12.75" customHeight="1">
      <c r="A88" s="107"/>
      <c r="B88" s="104" t="s">
        <v>285</v>
      </c>
      <c r="C88" s="235">
        <v>13073</v>
      </c>
      <c r="D88" s="74">
        <v>558</v>
      </c>
      <c r="E88" s="235">
        <v>4288</v>
      </c>
      <c r="F88" s="235">
        <v>8223</v>
      </c>
      <c r="G88" s="235">
        <v>7763</v>
      </c>
    </row>
    <row r="89" spans="1:7" s="32" customFormat="1" ht="12.75" customHeight="1">
      <c r="A89" s="107"/>
      <c r="B89" s="104" t="s">
        <v>286</v>
      </c>
      <c r="C89" s="235">
        <v>13143</v>
      </c>
      <c r="D89" s="74">
        <v>534</v>
      </c>
      <c r="E89" s="235">
        <v>4172</v>
      </c>
      <c r="F89" s="235">
        <v>8435</v>
      </c>
      <c r="G89" s="235">
        <v>7340</v>
      </c>
    </row>
    <row r="90" spans="1:7" s="32" customFormat="1" ht="12.75" customHeight="1">
      <c r="A90" s="107"/>
      <c r="B90" s="105" t="s">
        <v>287</v>
      </c>
      <c r="C90" s="235">
        <v>13351</v>
      </c>
      <c r="D90" s="74">
        <v>579</v>
      </c>
      <c r="E90" s="235">
        <v>4709</v>
      </c>
      <c r="F90" s="235">
        <v>8054</v>
      </c>
      <c r="G90" s="235">
        <v>7247</v>
      </c>
    </row>
    <row r="91" spans="1:7" s="32" customFormat="1" ht="12.75" customHeight="1">
      <c r="A91" s="107"/>
      <c r="B91" s="105" t="s">
        <v>288</v>
      </c>
      <c r="C91" s="235">
        <v>15406</v>
      </c>
      <c r="D91" s="74">
        <v>335</v>
      </c>
      <c r="E91" s="235">
        <v>5357</v>
      </c>
      <c r="F91" s="235">
        <v>9706</v>
      </c>
      <c r="G91" s="235">
        <v>6615</v>
      </c>
    </row>
    <row r="92" spans="1:7" s="32" customFormat="1" ht="12.75" customHeight="1">
      <c r="A92" s="107"/>
      <c r="B92" s="105" t="s">
        <v>1467</v>
      </c>
      <c r="C92" s="235">
        <v>12147</v>
      </c>
      <c r="D92" s="74">
        <v>219</v>
      </c>
      <c r="E92" s="235">
        <v>4517</v>
      </c>
      <c r="F92" s="235">
        <v>7395</v>
      </c>
      <c r="G92" s="235">
        <v>6830</v>
      </c>
    </row>
    <row r="93" spans="1:7" s="32" customFormat="1" ht="12.75" customHeight="1">
      <c r="A93" s="38"/>
      <c r="B93" s="47"/>
      <c r="C93" s="235"/>
      <c r="D93" s="74"/>
      <c r="E93" s="235"/>
      <c r="F93" s="235"/>
      <c r="G93" s="235"/>
    </row>
    <row r="94" spans="1:7" s="32" customFormat="1" ht="12.75" customHeight="1">
      <c r="A94" s="106">
        <v>2012</v>
      </c>
      <c r="B94" s="105" t="s">
        <v>1574</v>
      </c>
      <c r="C94" s="235">
        <v>10271</v>
      </c>
      <c r="D94" s="74">
        <v>274</v>
      </c>
      <c r="E94" s="235">
        <v>759</v>
      </c>
      <c r="F94" s="235">
        <v>9228</v>
      </c>
      <c r="G94" s="235">
        <v>7870</v>
      </c>
    </row>
    <row r="95" spans="1:7" s="32" customFormat="1" ht="12.75" customHeight="1">
      <c r="A95" s="107"/>
      <c r="B95" s="104" t="s">
        <v>1575</v>
      </c>
      <c r="C95" s="235">
        <v>8149</v>
      </c>
      <c r="D95" s="74">
        <v>226</v>
      </c>
      <c r="E95" s="235">
        <v>590</v>
      </c>
      <c r="F95" s="235">
        <v>7328</v>
      </c>
      <c r="G95" s="235">
        <v>7979</v>
      </c>
    </row>
    <row r="96" spans="1:7" s="32" customFormat="1" ht="12.75" customHeight="1">
      <c r="A96" s="107"/>
      <c r="B96" s="104" t="s">
        <v>1576</v>
      </c>
      <c r="C96" s="235">
        <v>9642</v>
      </c>
      <c r="D96" s="74">
        <v>226</v>
      </c>
      <c r="E96" s="235">
        <v>854</v>
      </c>
      <c r="F96" s="235">
        <v>8552</v>
      </c>
      <c r="G96" s="235">
        <v>8945</v>
      </c>
    </row>
    <row r="97" spans="1:7" s="32" customFormat="1" ht="12.75" customHeight="1">
      <c r="A97" s="107"/>
      <c r="B97" s="104" t="s">
        <v>1577</v>
      </c>
      <c r="C97" s="235">
        <v>7667</v>
      </c>
      <c r="D97" s="74">
        <v>266</v>
      </c>
      <c r="E97" s="235">
        <v>220</v>
      </c>
      <c r="F97" s="235">
        <v>7163</v>
      </c>
      <c r="G97" s="235">
        <v>8744</v>
      </c>
    </row>
    <row r="98" spans="1:7" s="32" customFormat="1" ht="12.75" customHeight="1">
      <c r="A98" s="107"/>
      <c r="B98" s="104" t="s">
        <v>1578</v>
      </c>
      <c r="C98" s="235">
        <v>8646</v>
      </c>
      <c r="D98" s="74">
        <v>323</v>
      </c>
      <c r="E98" s="235">
        <v>508</v>
      </c>
      <c r="F98" s="235">
        <v>7811</v>
      </c>
      <c r="G98" s="235">
        <v>9302</v>
      </c>
    </row>
    <row r="99" spans="1:7" s="32" customFormat="1" ht="12.75" customHeight="1">
      <c r="A99" s="107"/>
      <c r="B99" s="104" t="s">
        <v>1579</v>
      </c>
      <c r="C99" s="235">
        <v>9300</v>
      </c>
      <c r="D99" s="74">
        <v>255</v>
      </c>
      <c r="E99" s="235">
        <v>768</v>
      </c>
      <c r="F99" s="235">
        <v>8270</v>
      </c>
      <c r="G99" s="235">
        <v>9109</v>
      </c>
    </row>
    <row r="100" spans="1:7" s="32" customFormat="1" ht="12.75" customHeight="1">
      <c r="A100" s="107"/>
      <c r="B100" s="104" t="s">
        <v>1468</v>
      </c>
      <c r="C100" s="235">
        <v>9693</v>
      </c>
      <c r="D100" s="74">
        <v>366</v>
      </c>
      <c r="E100" s="235">
        <v>575</v>
      </c>
      <c r="F100" s="235">
        <v>8745</v>
      </c>
      <c r="G100" s="235">
        <v>9056</v>
      </c>
    </row>
    <row r="101" spans="1:7" s="32" customFormat="1" ht="12.75" customHeight="1">
      <c r="A101" s="107"/>
      <c r="B101" s="104" t="s">
        <v>285</v>
      </c>
      <c r="C101" s="235">
        <v>9398</v>
      </c>
      <c r="D101" s="74">
        <v>274</v>
      </c>
      <c r="E101" s="235">
        <v>712</v>
      </c>
      <c r="F101" s="235">
        <v>8410</v>
      </c>
      <c r="G101" s="235">
        <v>8489</v>
      </c>
    </row>
    <row r="102" spans="1:7" s="32" customFormat="1" ht="12.75" customHeight="1">
      <c r="A102" s="107"/>
      <c r="B102" s="104" t="s">
        <v>286</v>
      </c>
      <c r="C102" s="235">
        <v>8941</v>
      </c>
      <c r="D102" s="74">
        <v>246</v>
      </c>
      <c r="E102" s="235">
        <v>289</v>
      </c>
      <c r="F102" s="235">
        <v>8404</v>
      </c>
      <c r="G102" s="235">
        <v>7561</v>
      </c>
    </row>
    <row r="103" spans="1:7" s="32" customFormat="1" ht="12.75" customHeight="1">
      <c r="A103" s="107"/>
      <c r="B103" s="260" t="s">
        <v>1489</v>
      </c>
      <c r="C103" s="235">
        <v>9766</v>
      </c>
      <c r="D103" s="74">
        <v>428</v>
      </c>
      <c r="E103" s="235">
        <v>762</v>
      </c>
      <c r="F103" s="235">
        <v>8569</v>
      </c>
      <c r="G103" s="235">
        <v>7001</v>
      </c>
    </row>
    <row r="104" spans="1:7" s="32" customFormat="1" ht="12.75" customHeight="1">
      <c r="A104" s="107"/>
      <c r="B104" s="260" t="s">
        <v>1490</v>
      </c>
      <c r="C104" s="235">
        <v>10755</v>
      </c>
      <c r="D104" s="74">
        <v>338</v>
      </c>
      <c r="E104" s="235">
        <v>530</v>
      </c>
      <c r="F104" s="235">
        <v>9882</v>
      </c>
      <c r="G104" s="235">
        <v>7099</v>
      </c>
    </row>
    <row r="105" spans="1:7" s="32" customFormat="1" ht="12.75" customHeight="1">
      <c r="A105" s="107"/>
      <c r="B105" s="105" t="s">
        <v>1467</v>
      </c>
      <c r="C105" s="235">
        <v>8817</v>
      </c>
      <c r="D105" s="74">
        <v>331</v>
      </c>
      <c r="E105" s="235">
        <v>493</v>
      </c>
      <c r="F105" s="235">
        <v>7984</v>
      </c>
      <c r="G105" s="235">
        <v>7141</v>
      </c>
    </row>
    <row r="106" spans="1:7" s="32" customFormat="1" ht="12.75" customHeight="1">
      <c r="A106" s="107"/>
      <c r="B106" s="105"/>
      <c r="C106" s="235"/>
      <c r="D106" s="74"/>
      <c r="E106" s="235"/>
      <c r="F106" s="235"/>
      <c r="G106" s="235"/>
    </row>
    <row r="107" spans="1:7" s="32" customFormat="1" ht="12.75" customHeight="1">
      <c r="A107" s="106">
        <v>2013</v>
      </c>
      <c r="B107" s="105" t="s">
        <v>1574</v>
      </c>
      <c r="C107" s="235">
        <v>8824</v>
      </c>
      <c r="D107" s="74">
        <v>384</v>
      </c>
      <c r="E107" s="235">
        <v>823</v>
      </c>
      <c r="F107" s="235">
        <v>7614</v>
      </c>
      <c r="G107" s="235">
        <v>7733</v>
      </c>
    </row>
    <row r="108" spans="1:7" s="32" customFormat="1" ht="12.75" customHeight="1">
      <c r="A108" s="106"/>
      <c r="B108" s="104" t="s">
        <v>1575</v>
      </c>
      <c r="C108" s="235">
        <v>8356</v>
      </c>
      <c r="D108" s="74">
        <v>312</v>
      </c>
      <c r="E108" s="235">
        <v>583</v>
      </c>
      <c r="F108" s="235">
        <v>7458</v>
      </c>
      <c r="G108" s="235">
        <v>7156</v>
      </c>
    </row>
    <row r="109" spans="1:7" s="32" customFormat="1" ht="12.75" customHeight="1">
      <c r="A109" s="106"/>
      <c r="B109" s="104" t="s">
        <v>1576</v>
      </c>
      <c r="C109" s="235">
        <v>8675</v>
      </c>
      <c r="D109" s="74">
        <v>296</v>
      </c>
      <c r="E109" s="235">
        <v>751</v>
      </c>
      <c r="F109" s="235">
        <v>7627</v>
      </c>
      <c r="G109" s="235">
        <v>8005</v>
      </c>
    </row>
    <row r="110" spans="1:7" s="32" customFormat="1" ht="12.75" customHeight="1">
      <c r="A110" s="106"/>
      <c r="B110" s="104" t="s">
        <v>1577</v>
      </c>
      <c r="C110" s="235">
        <v>9517</v>
      </c>
      <c r="D110" s="74">
        <v>293</v>
      </c>
      <c r="E110" s="235">
        <v>1060</v>
      </c>
      <c r="F110" s="235">
        <v>8163</v>
      </c>
      <c r="G110" s="235">
        <v>8264</v>
      </c>
    </row>
    <row r="111" spans="1:7" s="32" customFormat="1" ht="12.75" customHeight="1">
      <c r="A111" s="106"/>
      <c r="B111" s="104" t="s">
        <v>1578</v>
      </c>
      <c r="C111" s="235">
        <v>9075</v>
      </c>
      <c r="D111" s="74">
        <v>215</v>
      </c>
      <c r="E111" s="235">
        <v>1156</v>
      </c>
      <c r="F111" s="235">
        <v>7699</v>
      </c>
      <c r="G111" s="235">
        <v>9371</v>
      </c>
    </row>
    <row r="112" spans="1:7" s="32" customFormat="1" ht="12.75" customHeight="1">
      <c r="A112" s="106"/>
      <c r="B112" s="104" t="s">
        <v>1579</v>
      </c>
      <c r="C112" s="235">
        <v>9059</v>
      </c>
      <c r="D112" s="74">
        <v>239</v>
      </c>
      <c r="E112" s="235">
        <v>869</v>
      </c>
      <c r="F112" s="235">
        <v>7949</v>
      </c>
      <c r="G112" s="235">
        <v>8935</v>
      </c>
    </row>
    <row r="113" spans="1:26" s="32" customFormat="1" ht="12.75" customHeight="1">
      <c r="A113" s="106"/>
      <c r="B113" s="104" t="s">
        <v>1468</v>
      </c>
      <c r="C113" s="235">
        <v>8465</v>
      </c>
      <c r="D113" s="74">
        <v>245</v>
      </c>
      <c r="E113" s="235">
        <v>947</v>
      </c>
      <c r="F113" s="235">
        <v>7271</v>
      </c>
      <c r="G113" s="235">
        <v>9084</v>
      </c>
    </row>
    <row r="114" spans="1:26" s="32" customFormat="1" ht="12.75" customHeight="1">
      <c r="A114" s="106"/>
      <c r="B114" s="104" t="s">
        <v>285</v>
      </c>
      <c r="C114" s="235">
        <v>9579</v>
      </c>
      <c r="D114" s="74">
        <v>273</v>
      </c>
      <c r="E114" s="235">
        <v>919</v>
      </c>
      <c r="F114" s="235">
        <v>8378</v>
      </c>
      <c r="G114" s="235">
        <v>8721</v>
      </c>
    </row>
    <row r="115" spans="1:26" s="32" customFormat="1" ht="12.75" customHeight="1">
      <c r="A115" s="106"/>
      <c r="B115" s="104" t="s">
        <v>286</v>
      </c>
      <c r="C115" s="235">
        <v>8072</v>
      </c>
      <c r="D115" s="74">
        <v>206</v>
      </c>
      <c r="E115" s="235">
        <v>1093</v>
      </c>
      <c r="F115" s="235">
        <v>6762</v>
      </c>
      <c r="G115" s="235">
        <v>8278</v>
      </c>
    </row>
    <row r="116" spans="1:26" s="32" customFormat="1" ht="12.75" customHeight="1">
      <c r="A116" s="106"/>
      <c r="B116" s="260" t="s">
        <v>1489</v>
      </c>
      <c r="C116" s="235">
        <v>10458</v>
      </c>
      <c r="D116" s="74">
        <v>426</v>
      </c>
      <c r="E116" s="235">
        <v>1164</v>
      </c>
      <c r="F116" s="235">
        <v>8865</v>
      </c>
      <c r="G116" s="235">
        <v>8124</v>
      </c>
    </row>
    <row r="117" spans="1:26" s="32" customFormat="1" ht="12.75" customHeight="1">
      <c r="A117" s="106"/>
      <c r="B117" s="260" t="s">
        <v>7</v>
      </c>
      <c r="C117" s="235">
        <v>10996</v>
      </c>
      <c r="D117" s="74">
        <v>448</v>
      </c>
      <c r="E117" s="235">
        <v>1115</v>
      </c>
      <c r="F117" s="235">
        <v>9428</v>
      </c>
      <c r="G117" s="235">
        <v>7655</v>
      </c>
    </row>
    <row r="118" spans="1:26" s="32" customFormat="1" ht="12.75" customHeight="1">
      <c r="A118" s="106"/>
      <c r="B118" s="105" t="s">
        <v>1467</v>
      </c>
      <c r="C118" s="235">
        <v>8924</v>
      </c>
      <c r="D118" s="74">
        <v>371</v>
      </c>
      <c r="E118" s="235">
        <v>985</v>
      </c>
      <c r="F118" s="235">
        <v>7562</v>
      </c>
      <c r="G118" s="235">
        <v>8015</v>
      </c>
    </row>
    <row r="119" spans="1:26" s="32" customFormat="1" ht="12.75" customHeight="1">
      <c r="A119" s="106"/>
      <c r="B119" s="105"/>
      <c r="C119" s="235"/>
      <c r="D119" s="74"/>
      <c r="E119" s="235"/>
      <c r="F119" s="235"/>
      <c r="G119" s="235"/>
    </row>
    <row r="120" spans="1:26" s="32" customFormat="1" ht="12.75" customHeight="1">
      <c r="A120" s="106">
        <v>2014</v>
      </c>
      <c r="B120" s="105" t="s">
        <v>1574</v>
      </c>
      <c r="C120" s="235">
        <v>10524</v>
      </c>
      <c r="D120" s="74">
        <v>424</v>
      </c>
      <c r="E120" s="235">
        <v>1183</v>
      </c>
      <c r="F120" s="235">
        <v>8923</v>
      </c>
      <c r="G120" s="235">
        <v>8258</v>
      </c>
    </row>
    <row r="121" spans="1:26" s="32" customFormat="1" ht="12.75" customHeight="1">
      <c r="A121" s="106"/>
      <c r="B121" s="104" t="s">
        <v>1575</v>
      </c>
      <c r="C121" s="235">
        <v>7831</v>
      </c>
      <c r="D121" s="74">
        <v>316</v>
      </c>
      <c r="E121" s="235">
        <v>907</v>
      </c>
      <c r="F121" s="235">
        <v>6608</v>
      </c>
      <c r="G121" s="235">
        <v>7817</v>
      </c>
    </row>
    <row r="122" spans="1:26" s="32" customFormat="1" ht="12.75" customHeight="1">
      <c r="A122" s="106"/>
      <c r="B122" s="104" t="s">
        <v>1576</v>
      </c>
      <c r="C122" s="235">
        <v>15528</v>
      </c>
      <c r="D122" s="74">
        <v>384</v>
      </c>
      <c r="E122" s="235">
        <v>5699</v>
      </c>
      <c r="F122" s="235">
        <v>9442</v>
      </c>
      <c r="G122" s="235">
        <v>8545</v>
      </c>
    </row>
    <row r="123" spans="1:26" s="115" customFormat="1" ht="12.75" customHeight="1">
      <c r="A123" s="116"/>
      <c r="B123" s="204" t="s">
        <v>1577</v>
      </c>
      <c r="C123" s="233">
        <v>11084</v>
      </c>
      <c r="D123" s="233">
        <v>359</v>
      </c>
      <c r="E123" s="233">
        <v>2611</v>
      </c>
      <c r="F123" s="233">
        <v>8093</v>
      </c>
      <c r="G123" s="223">
        <v>9404</v>
      </c>
      <c r="H123" s="220"/>
      <c r="I123" s="54"/>
      <c r="J123" s="54"/>
      <c r="K123" s="54"/>
      <c r="L123" s="54"/>
      <c r="M123" s="54"/>
      <c r="N123" s="54"/>
      <c r="O123" s="54"/>
      <c r="P123" s="54"/>
      <c r="Q123" s="54"/>
      <c r="R123" s="54"/>
      <c r="S123" s="54"/>
    </row>
    <row r="124" spans="1:26" s="115" customFormat="1" ht="12.75" customHeight="1">
      <c r="A124" s="116"/>
      <c r="B124" s="104" t="s">
        <v>1578</v>
      </c>
      <c r="C124" s="223">
        <v>11815</v>
      </c>
      <c r="D124" s="223">
        <v>249</v>
      </c>
      <c r="E124" s="223">
        <v>1568</v>
      </c>
      <c r="F124" s="223">
        <v>9996</v>
      </c>
      <c r="G124" s="223">
        <v>9204</v>
      </c>
      <c r="H124" s="220"/>
      <c r="I124" s="54"/>
      <c r="J124" s="54"/>
      <c r="K124" s="54"/>
      <c r="L124" s="54"/>
      <c r="M124" s="54"/>
      <c r="N124" s="54"/>
      <c r="O124" s="54"/>
      <c r="P124" s="54"/>
      <c r="Q124" s="54"/>
      <c r="R124" s="54"/>
      <c r="S124" s="54"/>
    </row>
    <row r="125" spans="1:26" s="308" customFormat="1" ht="12.75" customHeight="1">
      <c r="A125" s="116"/>
      <c r="B125" s="204" t="s">
        <v>1579</v>
      </c>
      <c r="C125" s="233">
        <v>9949</v>
      </c>
      <c r="D125" s="233">
        <v>333</v>
      </c>
      <c r="E125" s="233">
        <v>1614</v>
      </c>
      <c r="F125" s="233">
        <v>7999</v>
      </c>
      <c r="G125" s="223">
        <v>8867</v>
      </c>
      <c r="H125" s="217"/>
      <c r="I125" s="217"/>
      <c r="J125" s="220"/>
      <c r="K125" s="220"/>
      <c r="L125" s="220"/>
      <c r="M125" s="309"/>
      <c r="N125" s="309"/>
      <c r="O125" s="309"/>
      <c r="P125" s="309"/>
      <c r="Q125" s="309"/>
      <c r="R125" s="309"/>
      <c r="S125" s="309"/>
      <c r="T125" s="309"/>
      <c r="U125" s="309"/>
      <c r="V125" s="309"/>
      <c r="W125" s="309"/>
      <c r="X125" s="309"/>
      <c r="Y125" s="309"/>
      <c r="Z125" s="309"/>
    </row>
    <row r="126" spans="1:26" s="308" customFormat="1" ht="12.75" customHeight="1">
      <c r="A126" s="116"/>
      <c r="B126" s="104" t="s">
        <v>1468</v>
      </c>
      <c r="C126" s="223">
        <v>10127</v>
      </c>
      <c r="D126" s="223">
        <v>306</v>
      </c>
      <c r="E126" s="223">
        <v>1764</v>
      </c>
      <c r="F126" s="223">
        <v>8054</v>
      </c>
      <c r="G126" s="223">
        <v>7077</v>
      </c>
      <c r="H126" s="217"/>
      <c r="I126" s="217"/>
      <c r="J126" s="220"/>
      <c r="K126" s="220"/>
      <c r="L126" s="220"/>
      <c r="M126" s="309"/>
      <c r="N126" s="309"/>
      <c r="O126" s="309"/>
      <c r="P126" s="309"/>
      <c r="Q126" s="309"/>
      <c r="R126" s="309"/>
      <c r="S126" s="309"/>
      <c r="T126" s="309"/>
      <c r="U126" s="309"/>
      <c r="V126" s="309"/>
      <c r="W126" s="309"/>
      <c r="X126" s="309"/>
      <c r="Y126" s="309"/>
      <c r="Z126" s="309"/>
    </row>
    <row r="127" spans="1:26" s="308" customFormat="1" ht="12.75" customHeight="1">
      <c r="A127" s="116"/>
      <c r="B127" s="104" t="s">
        <v>285</v>
      </c>
      <c r="C127" s="223">
        <v>10587</v>
      </c>
      <c r="D127" s="223">
        <v>282</v>
      </c>
      <c r="E127" s="223">
        <v>1948</v>
      </c>
      <c r="F127" s="223">
        <v>8356</v>
      </c>
      <c r="G127" s="223">
        <v>8437</v>
      </c>
      <c r="H127" s="217"/>
      <c r="I127" s="217"/>
      <c r="J127" s="527"/>
      <c r="K127" s="220"/>
      <c r="L127" s="220"/>
      <c r="M127" s="309"/>
      <c r="N127" s="309"/>
      <c r="O127" s="309"/>
      <c r="P127" s="309"/>
      <c r="Q127" s="309"/>
      <c r="R127" s="309"/>
      <c r="S127" s="309"/>
      <c r="T127" s="309"/>
      <c r="U127" s="309"/>
      <c r="V127" s="309"/>
      <c r="W127" s="309"/>
      <c r="X127" s="309"/>
      <c r="Y127" s="309"/>
      <c r="Z127" s="309"/>
    </row>
    <row r="128" spans="1:26" s="308" customFormat="1" ht="12.75" customHeight="1">
      <c r="A128" s="116"/>
      <c r="B128" s="117" t="s">
        <v>286</v>
      </c>
      <c r="C128" s="233">
        <v>10900</v>
      </c>
      <c r="D128" s="233">
        <v>275</v>
      </c>
      <c r="E128" s="233">
        <v>1862</v>
      </c>
      <c r="F128" s="233">
        <v>8762</v>
      </c>
      <c r="G128" s="223">
        <v>6948</v>
      </c>
      <c r="H128" s="217"/>
      <c r="I128" s="217"/>
      <c r="J128" s="527"/>
      <c r="K128" s="220"/>
      <c r="L128" s="220"/>
      <c r="M128" s="309"/>
      <c r="N128" s="309"/>
      <c r="O128" s="309"/>
      <c r="P128" s="309"/>
      <c r="Q128" s="309"/>
      <c r="R128" s="309"/>
      <c r="S128" s="309"/>
      <c r="T128" s="309"/>
      <c r="U128" s="309"/>
      <c r="V128" s="309"/>
      <c r="W128" s="309"/>
      <c r="X128" s="309"/>
      <c r="Y128" s="309"/>
      <c r="Z128" s="309"/>
    </row>
    <row r="129" spans="1:26" s="32" customFormat="1" ht="12.75" customHeight="1">
      <c r="A129" s="106"/>
      <c r="B129" s="260" t="s">
        <v>1489</v>
      </c>
      <c r="C129" s="235">
        <v>13348</v>
      </c>
      <c r="D129" s="74">
        <v>426</v>
      </c>
      <c r="E129" s="235">
        <v>1858</v>
      </c>
      <c r="F129" s="235">
        <v>11062</v>
      </c>
      <c r="G129" s="235">
        <v>6726</v>
      </c>
      <c r="J129" s="528"/>
    </row>
    <row r="130" spans="1:26" s="32" customFormat="1" ht="12.75" customHeight="1">
      <c r="A130" s="106"/>
      <c r="B130" s="260" t="s">
        <v>7</v>
      </c>
      <c r="C130" s="235">
        <v>10502</v>
      </c>
      <c r="D130" s="74">
        <v>283</v>
      </c>
      <c r="E130" s="235">
        <v>1625</v>
      </c>
      <c r="F130" s="235">
        <v>8592</v>
      </c>
      <c r="G130" s="235">
        <v>6191</v>
      </c>
      <c r="J130" s="529"/>
    </row>
    <row r="131" spans="1:26" s="32" customFormat="1" ht="12.75" customHeight="1">
      <c r="A131" s="106"/>
      <c r="B131" s="105" t="s">
        <v>1467</v>
      </c>
      <c r="C131" s="235">
        <v>11727</v>
      </c>
      <c r="D131" s="74">
        <v>303</v>
      </c>
      <c r="E131" s="235">
        <v>1570</v>
      </c>
      <c r="F131" s="235">
        <v>9851</v>
      </c>
      <c r="G131" s="235">
        <v>6535</v>
      </c>
      <c r="J131" s="529"/>
    </row>
    <row r="132" spans="1:26" s="32" customFormat="1" ht="12.75" customHeight="1">
      <c r="A132" s="106"/>
      <c r="B132" s="105"/>
      <c r="C132" s="235"/>
      <c r="D132" s="74"/>
      <c r="E132" s="235"/>
      <c r="F132" s="235"/>
      <c r="G132" s="235"/>
    </row>
    <row r="133" spans="1:26" s="32" customFormat="1" ht="12.75" customHeight="1">
      <c r="A133" s="106">
        <v>2015</v>
      </c>
      <c r="B133" s="105" t="s">
        <v>1574</v>
      </c>
      <c r="C133" s="235">
        <v>10349</v>
      </c>
      <c r="D133" s="74">
        <v>330</v>
      </c>
      <c r="E133" s="235">
        <v>2357</v>
      </c>
      <c r="F133" s="235">
        <v>7662</v>
      </c>
      <c r="G133" s="235">
        <v>10676</v>
      </c>
    </row>
    <row r="134" spans="1:26" s="32" customFormat="1" ht="12.75" customHeight="1">
      <c r="A134" s="106"/>
      <c r="B134" s="104" t="s">
        <v>1575</v>
      </c>
      <c r="C134" s="235">
        <v>11787</v>
      </c>
      <c r="D134" s="74">
        <v>230</v>
      </c>
      <c r="E134" s="235">
        <v>2118</v>
      </c>
      <c r="F134" s="235">
        <v>9439</v>
      </c>
      <c r="G134" s="235">
        <v>6242</v>
      </c>
    </row>
    <row r="135" spans="1:26" s="32" customFormat="1" ht="12.75" customHeight="1">
      <c r="A135" s="106"/>
      <c r="B135" s="104" t="s">
        <v>1576</v>
      </c>
      <c r="C135" s="235">
        <v>10751</v>
      </c>
      <c r="D135" s="74">
        <v>299</v>
      </c>
      <c r="E135" s="235">
        <v>2128</v>
      </c>
      <c r="F135" s="235">
        <v>8322</v>
      </c>
      <c r="G135" s="235">
        <v>5643</v>
      </c>
    </row>
    <row r="136" spans="1:26" s="115" customFormat="1" ht="12.75" customHeight="1">
      <c r="A136" s="116"/>
      <c r="B136" s="318" t="s">
        <v>278</v>
      </c>
      <c r="C136" s="233">
        <v>11682</v>
      </c>
      <c r="D136" s="233">
        <v>169</v>
      </c>
      <c r="E136" s="233">
        <v>1380</v>
      </c>
      <c r="F136" s="233">
        <v>10132</v>
      </c>
      <c r="G136" s="223">
        <v>7634</v>
      </c>
      <c r="H136" s="217"/>
      <c r="I136" s="217"/>
      <c r="J136" s="220"/>
      <c r="K136" s="220"/>
      <c r="L136" s="220"/>
      <c r="M136" s="54"/>
      <c r="N136" s="54"/>
      <c r="O136" s="54"/>
      <c r="P136" s="54"/>
      <c r="Q136" s="54"/>
      <c r="R136" s="54"/>
      <c r="S136" s="54"/>
      <c r="T136" s="54"/>
      <c r="U136" s="54"/>
      <c r="V136" s="54"/>
      <c r="W136" s="54"/>
    </row>
    <row r="137" spans="1:26" s="115" customFormat="1" ht="12.75" customHeight="1">
      <c r="A137" s="116"/>
      <c r="B137" s="204" t="s">
        <v>1578</v>
      </c>
      <c r="C137" s="233">
        <v>10714</v>
      </c>
      <c r="D137" s="233">
        <v>267</v>
      </c>
      <c r="E137" s="233">
        <v>2064</v>
      </c>
      <c r="F137" s="233">
        <v>8383</v>
      </c>
      <c r="G137" s="223">
        <v>8828</v>
      </c>
      <c r="H137" s="217"/>
      <c r="I137" s="217"/>
      <c r="J137" s="220"/>
      <c r="K137" s="220"/>
      <c r="L137" s="220"/>
      <c r="M137" s="54"/>
      <c r="N137" s="54"/>
      <c r="O137" s="54"/>
      <c r="P137" s="54"/>
      <c r="Q137" s="54"/>
      <c r="R137" s="54"/>
      <c r="S137" s="54"/>
      <c r="T137" s="54"/>
      <c r="U137" s="54"/>
      <c r="V137" s="54"/>
      <c r="W137" s="54"/>
    </row>
    <row r="138" spans="1:26" s="308" customFormat="1" ht="12.75" customHeight="1">
      <c r="A138" s="116"/>
      <c r="B138" s="204" t="s">
        <v>1579</v>
      </c>
      <c r="C138" s="233">
        <v>12976</v>
      </c>
      <c r="D138" s="233">
        <v>199</v>
      </c>
      <c r="E138" s="233">
        <v>2646</v>
      </c>
      <c r="F138" s="233">
        <v>10129</v>
      </c>
      <c r="G138" s="223">
        <v>6750</v>
      </c>
      <c r="H138" s="217"/>
      <c r="I138" s="217"/>
      <c r="J138" s="220"/>
      <c r="K138" s="220"/>
      <c r="L138" s="220"/>
      <c r="M138" s="309"/>
      <c r="N138" s="309"/>
      <c r="O138" s="309"/>
      <c r="P138" s="309"/>
      <c r="Q138" s="309"/>
      <c r="R138" s="309"/>
      <c r="S138" s="309"/>
      <c r="T138" s="309"/>
      <c r="U138" s="309"/>
      <c r="V138" s="309"/>
      <c r="W138" s="309"/>
      <c r="X138" s="309"/>
      <c r="Y138" s="309"/>
      <c r="Z138" s="309"/>
    </row>
    <row r="139" spans="1:26" s="308" customFormat="1" ht="12.75" customHeight="1">
      <c r="A139" s="116"/>
      <c r="B139" s="104" t="s">
        <v>1468</v>
      </c>
      <c r="C139" s="223">
        <v>11866</v>
      </c>
      <c r="D139" s="223">
        <v>216</v>
      </c>
      <c r="E139" s="223">
        <v>2055</v>
      </c>
      <c r="F139" s="223">
        <v>9594</v>
      </c>
      <c r="G139" s="223">
        <v>7565</v>
      </c>
      <c r="H139" s="217"/>
      <c r="I139" s="217"/>
      <c r="J139" s="220"/>
      <c r="K139" s="220"/>
      <c r="L139" s="220"/>
      <c r="M139" s="309"/>
      <c r="N139" s="309"/>
      <c r="O139" s="309"/>
      <c r="P139" s="309"/>
      <c r="Q139" s="309"/>
      <c r="R139" s="309"/>
      <c r="S139" s="309"/>
      <c r="T139" s="309"/>
      <c r="U139" s="309"/>
      <c r="V139" s="309"/>
      <c r="W139" s="309"/>
      <c r="X139" s="309"/>
      <c r="Y139" s="309"/>
      <c r="Z139" s="309"/>
    </row>
    <row r="140" spans="1:26" s="308" customFormat="1" ht="12.75" customHeight="1">
      <c r="A140" s="116"/>
      <c r="B140" s="104" t="s">
        <v>285</v>
      </c>
      <c r="C140" s="223">
        <v>10492</v>
      </c>
      <c r="D140" s="223">
        <v>273</v>
      </c>
      <c r="E140" s="223">
        <v>1479</v>
      </c>
      <c r="F140" s="223">
        <v>8737</v>
      </c>
      <c r="G140" s="223">
        <v>7483</v>
      </c>
      <c r="H140" s="217"/>
      <c r="I140" s="217"/>
      <c r="J140" s="220"/>
      <c r="K140" s="220"/>
      <c r="L140" s="220"/>
      <c r="M140" s="309"/>
      <c r="N140" s="309"/>
      <c r="O140" s="309"/>
      <c r="P140" s="309"/>
      <c r="Q140" s="309"/>
      <c r="R140" s="309"/>
      <c r="S140" s="309"/>
      <c r="T140" s="309"/>
      <c r="U140" s="309"/>
      <c r="V140" s="309"/>
      <c r="W140" s="309"/>
      <c r="X140" s="309"/>
      <c r="Y140" s="309"/>
      <c r="Z140" s="309"/>
    </row>
    <row r="141" spans="1:26" s="308" customFormat="1" ht="12.75" customHeight="1">
      <c r="A141" s="116"/>
      <c r="B141" s="117" t="s">
        <v>286</v>
      </c>
      <c r="C141" s="223">
        <v>13316</v>
      </c>
      <c r="D141" s="223">
        <v>250</v>
      </c>
      <c r="E141" s="223">
        <v>2114</v>
      </c>
      <c r="F141" s="223">
        <v>10952</v>
      </c>
      <c r="G141" s="223">
        <v>6846</v>
      </c>
      <c r="H141" s="217"/>
      <c r="I141" s="217"/>
      <c r="J141" s="220"/>
      <c r="K141" s="220"/>
      <c r="L141" s="220"/>
      <c r="M141" s="309"/>
      <c r="N141" s="309"/>
      <c r="O141" s="309"/>
      <c r="P141" s="309"/>
      <c r="Q141" s="309"/>
      <c r="R141" s="309"/>
      <c r="S141" s="309"/>
      <c r="T141" s="309"/>
      <c r="U141" s="309"/>
      <c r="V141" s="309"/>
      <c r="W141" s="309"/>
      <c r="X141" s="309"/>
      <c r="Y141" s="309"/>
      <c r="Z141" s="309"/>
    </row>
    <row r="142" spans="1:26" s="308" customFormat="1" ht="12.75" customHeight="1">
      <c r="A142" s="116"/>
      <c r="B142" s="260" t="s">
        <v>1489</v>
      </c>
      <c r="C142" s="223">
        <v>12646</v>
      </c>
      <c r="D142" s="223">
        <v>212</v>
      </c>
      <c r="E142" s="223">
        <v>2689</v>
      </c>
      <c r="F142" s="223">
        <v>9743</v>
      </c>
      <c r="G142" s="223">
        <v>6834</v>
      </c>
      <c r="H142" s="217"/>
      <c r="I142" s="217"/>
      <c r="J142" s="220"/>
      <c r="K142" s="220"/>
      <c r="L142" s="220"/>
      <c r="M142" s="309"/>
      <c r="N142" s="309"/>
      <c r="O142" s="309"/>
      <c r="P142" s="309"/>
      <c r="Q142" s="309"/>
      <c r="R142" s="309"/>
      <c r="S142" s="309"/>
      <c r="T142" s="309"/>
      <c r="U142" s="309"/>
      <c r="V142" s="309"/>
      <c r="W142" s="309"/>
      <c r="X142" s="309"/>
      <c r="Y142" s="309"/>
      <c r="Z142" s="309"/>
    </row>
    <row r="143" spans="1:26" s="308" customFormat="1" ht="12.75" customHeight="1">
      <c r="A143" s="116"/>
      <c r="B143" s="260" t="s">
        <v>7</v>
      </c>
      <c r="C143" s="223">
        <v>12313</v>
      </c>
      <c r="D143" s="223">
        <v>154</v>
      </c>
      <c r="E143" s="223">
        <v>2665</v>
      </c>
      <c r="F143" s="223">
        <v>9493</v>
      </c>
      <c r="G143" s="223">
        <v>6441</v>
      </c>
      <c r="H143" s="217"/>
      <c r="I143" s="217"/>
      <c r="J143" s="220"/>
      <c r="K143" s="220"/>
      <c r="L143" s="220"/>
      <c r="M143" s="309"/>
      <c r="N143" s="309"/>
      <c r="O143" s="309"/>
      <c r="P143" s="309"/>
      <c r="Q143" s="309"/>
      <c r="R143" s="309"/>
      <c r="S143" s="309"/>
      <c r="T143" s="309"/>
      <c r="U143" s="309"/>
      <c r="V143" s="309"/>
      <c r="W143" s="309"/>
      <c r="X143" s="309"/>
      <c r="Y143" s="309"/>
      <c r="Z143" s="309"/>
    </row>
    <row r="144" spans="1:26" s="308" customFormat="1" ht="12.75" customHeight="1">
      <c r="A144" s="116"/>
      <c r="B144" s="260" t="s">
        <v>290</v>
      </c>
      <c r="C144" s="223">
        <v>12234</v>
      </c>
      <c r="D144" s="223">
        <v>217</v>
      </c>
      <c r="E144" s="223">
        <v>2082</v>
      </c>
      <c r="F144" s="223">
        <v>9933</v>
      </c>
      <c r="G144" s="223">
        <v>6861</v>
      </c>
      <c r="H144" s="217"/>
      <c r="I144" s="217"/>
      <c r="J144" s="220"/>
      <c r="K144" s="220"/>
      <c r="L144" s="220"/>
      <c r="M144" s="309"/>
      <c r="N144" s="309"/>
      <c r="O144" s="309"/>
      <c r="P144" s="309"/>
      <c r="Q144" s="309"/>
      <c r="R144" s="309"/>
      <c r="S144" s="309"/>
      <c r="T144" s="309"/>
      <c r="U144" s="309"/>
      <c r="V144" s="309"/>
      <c r="W144" s="309"/>
      <c r="X144" s="309"/>
      <c r="Y144" s="309"/>
      <c r="Z144" s="309"/>
    </row>
    <row r="145" spans="1:7" s="32" customFormat="1" ht="12.75" customHeight="1">
      <c r="A145" s="106"/>
      <c r="B145" s="105"/>
      <c r="C145" s="235"/>
      <c r="D145" s="74"/>
      <c r="E145" s="235"/>
      <c r="F145" s="235"/>
      <c r="G145" s="235"/>
    </row>
    <row r="146" spans="1:7" s="32" customFormat="1" ht="12.75" customHeight="1">
      <c r="A146" s="106">
        <v>2016</v>
      </c>
      <c r="B146" s="105" t="s">
        <v>1574</v>
      </c>
      <c r="C146" s="235">
        <v>14639</v>
      </c>
      <c r="D146" s="74">
        <v>357</v>
      </c>
      <c r="E146" s="235">
        <v>2582</v>
      </c>
      <c r="F146" s="235">
        <v>11699</v>
      </c>
      <c r="G146" s="235">
        <v>6820</v>
      </c>
    </row>
    <row r="147" spans="1:7" s="32" customFormat="1" ht="12.75" customHeight="1">
      <c r="A147" s="106"/>
      <c r="B147" s="104" t="s">
        <v>1575</v>
      </c>
      <c r="C147" s="235">
        <v>13631</v>
      </c>
      <c r="D147" s="74">
        <v>281</v>
      </c>
      <c r="E147" s="235">
        <v>3093</v>
      </c>
      <c r="F147" s="235">
        <v>10257</v>
      </c>
      <c r="G147" s="235">
        <v>6603</v>
      </c>
    </row>
    <row r="148" spans="1:7" s="32" customFormat="1" ht="12.75" customHeight="1">
      <c r="A148" s="106"/>
      <c r="B148" s="104" t="s">
        <v>1576</v>
      </c>
      <c r="C148" s="235">
        <v>12670</v>
      </c>
      <c r="D148" s="74">
        <v>282</v>
      </c>
      <c r="E148" s="235">
        <v>2116</v>
      </c>
      <c r="F148" s="235">
        <v>10272</v>
      </c>
      <c r="G148" s="235">
        <v>7015</v>
      </c>
    </row>
    <row r="149" spans="1:7" s="32" customFormat="1" ht="12.75" customHeight="1">
      <c r="A149" s="106"/>
      <c r="B149" s="318" t="s">
        <v>278</v>
      </c>
      <c r="C149" s="235">
        <v>11793</v>
      </c>
      <c r="D149" s="74">
        <v>220</v>
      </c>
      <c r="E149" s="235">
        <v>1956</v>
      </c>
      <c r="F149" s="235">
        <v>9616</v>
      </c>
      <c r="G149" s="235">
        <v>6964</v>
      </c>
    </row>
    <row r="150" spans="1:7" s="32" customFormat="1" ht="12.75" customHeight="1">
      <c r="A150" s="106"/>
      <c r="B150" s="204" t="s">
        <v>1578</v>
      </c>
      <c r="C150" s="235">
        <v>13586</v>
      </c>
      <c r="D150" s="74">
        <v>184</v>
      </c>
      <c r="E150" s="235">
        <v>2606</v>
      </c>
      <c r="F150" s="235">
        <v>10796</v>
      </c>
      <c r="G150" s="235">
        <v>7473</v>
      </c>
    </row>
    <row r="151" spans="1:7" s="32" customFormat="1" ht="12.75" customHeight="1">
      <c r="A151" s="106"/>
      <c r="B151" s="204" t="s">
        <v>1579</v>
      </c>
      <c r="C151" s="235">
        <v>13148</v>
      </c>
      <c r="D151" s="74">
        <v>243</v>
      </c>
      <c r="E151" s="235">
        <v>2494</v>
      </c>
      <c r="F151" s="235">
        <v>10409</v>
      </c>
      <c r="G151" s="235">
        <v>7023</v>
      </c>
    </row>
    <row r="152" spans="1:7" s="32" customFormat="1" ht="12.75" customHeight="1">
      <c r="A152" s="106"/>
      <c r="B152" s="104" t="s">
        <v>1468</v>
      </c>
      <c r="C152" s="235">
        <v>12274</v>
      </c>
      <c r="D152" s="74">
        <v>251</v>
      </c>
      <c r="E152" s="235">
        <v>1722</v>
      </c>
      <c r="F152" s="235">
        <v>10298</v>
      </c>
      <c r="G152" s="235">
        <v>7343</v>
      </c>
    </row>
    <row r="153" spans="1:7" s="32" customFormat="1" ht="12.75" customHeight="1">
      <c r="A153" s="106"/>
      <c r="B153" s="104" t="s">
        <v>285</v>
      </c>
      <c r="C153" s="235">
        <v>12030</v>
      </c>
      <c r="D153" s="74">
        <v>267</v>
      </c>
      <c r="E153" s="235">
        <v>1537</v>
      </c>
      <c r="F153" s="235">
        <v>10225</v>
      </c>
      <c r="G153" s="235">
        <v>7226</v>
      </c>
    </row>
    <row r="154" spans="1:7" s="32" customFormat="1" ht="12.75" customHeight="1">
      <c r="A154" s="106"/>
      <c r="B154" s="117" t="s">
        <v>286</v>
      </c>
      <c r="C154" s="235">
        <v>14407</v>
      </c>
      <c r="D154" s="74">
        <v>248</v>
      </c>
      <c r="E154" s="235">
        <v>2931</v>
      </c>
      <c r="F154" s="235">
        <v>11225</v>
      </c>
      <c r="G154" s="235">
        <v>6182</v>
      </c>
    </row>
    <row r="155" spans="1:7" s="32" customFormat="1" ht="12.75" customHeight="1">
      <c r="A155" s="106"/>
      <c r="B155" s="260" t="s">
        <v>1489</v>
      </c>
      <c r="C155" s="235">
        <v>11698</v>
      </c>
      <c r="D155" s="74">
        <v>253</v>
      </c>
      <c r="E155" s="235">
        <v>2264</v>
      </c>
      <c r="F155" s="235">
        <v>9175</v>
      </c>
      <c r="G155" s="235">
        <v>6450</v>
      </c>
    </row>
    <row r="156" spans="1:7" s="32" customFormat="1" ht="12.75" customHeight="1">
      <c r="A156" s="106"/>
      <c r="B156" s="260" t="s">
        <v>7</v>
      </c>
      <c r="C156" s="235">
        <v>14606</v>
      </c>
      <c r="D156" s="74">
        <v>313</v>
      </c>
      <c r="E156" s="235">
        <v>2720</v>
      </c>
      <c r="F156" s="235">
        <v>11572</v>
      </c>
      <c r="G156" s="235">
        <v>6040</v>
      </c>
    </row>
    <row r="157" spans="1:7" s="32" customFormat="1" ht="12.75" customHeight="1">
      <c r="A157" s="106"/>
      <c r="B157" s="260" t="s">
        <v>290</v>
      </c>
      <c r="C157" s="235">
        <v>12173</v>
      </c>
      <c r="D157" s="74">
        <v>237</v>
      </c>
      <c r="E157" s="235">
        <v>2198</v>
      </c>
      <c r="F157" s="235">
        <v>9737</v>
      </c>
      <c r="G157" s="235">
        <v>6538</v>
      </c>
    </row>
    <row r="158" spans="1:7" s="32" customFormat="1" ht="12.75" customHeight="1">
      <c r="A158" s="106"/>
      <c r="B158" s="260"/>
      <c r="C158" s="235"/>
      <c r="D158" s="74"/>
      <c r="E158" s="235"/>
      <c r="F158" s="235"/>
      <c r="G158" s="235"/>
    </row>
    <row r="159" spans="1:7" s="32" customFormat="1" ht="12.75" customHeight="1">
      <c r="A159" s="106">
        <v>2017</v>
      </c>
      <c r="B159" s="105" t="s">
        <v>1574</v>
      </c>
      <c r="C159" s="235">
        <v>10167</v>
      </c>
      <c r="D159" s="74">
        <v>195</v>
      </c>
      <c r="E159" s="235">
        <v>2874</v>
      </c>
      <c r="F159" s="235">
        <v>7096</v>
      </c>
      <c r="G159" s="235">
        <v>6443</v>
      </c>
    </row>
    <row r="160" spans="1:7" s="32" customFormat="1" ht="12.75" customHeight="1">
      <c r="A160" s="106"/>
      <c r="B160" s="104" t="s">
        <v>1575</v>
      </c>
      <c r="C160" s="235">
        <v>10184</v>
      </c>
      <c r="D160" s="74">
        <v>184</v>
      </c>
      <c r="E160" s="235">
        <v>2427</v>
      </c>
      <c r="F160" s="235">
        <v>7573</v>
      </c>
      <c r="G160" s="235">
        <v>6153</v>
      </c>
    </row>
    <row r="161" spans="1:7" s="32" customFormat="1" ht="12.75" customHeight="1">
      <c r="A161" s="106"/>
      <c r="B161" s="104" t="s">
        <v>1576</v>
      </c>
      <c r="C161" s="235">
        <v>10819</v>
      </c>
      <c r="D161" s="74">
        <v>176</v>
      </c>
      <c r="E161" s="235">
        <v>2330</v>
      </c>
      <c r="F161" s="235">
        <v>8312</v>
      </c>
      <c r="G161" s="235">
        <v>5954</v>
      </c>
    </row>
    <row r="162" spans="1:7" s="32" customFormat="1" ht="12.75" customHeight="1">
      <c r="A162" s="106"/>
      <c r="B162" s="318" t="s">
        <v>278</v>
      </c>
      <c r="C162" s="235">
        <v>8890</v>
      </c>
      <c r="D162" s="74">
        <v>220</v>
      </c>
      <c r="E162" s="235">
        <v>2276</v>
      </c>
      <c r="F162" s="235">
        <v>6393</v>
      </c>
      <c r="G162" s="235">
        <v>6998</v>
      </c>
    </row>
    <row r="163" spans="1:7" s="32" customFormat="1" ht="12.75" customHeight="1">
      <c r="A163" s="106"/>
      <c r="B163" s="204" t="s">
        <v>1578</v>
      </c>
      <c r="C163" s="235">
        <v>9572</v>
      </c>
      <c r="D163" s="74">
        <v>219</v>
      </c>
      <c r="E163" s="235">
        <v>2218</v>
      </c>
      <c r="F163" s="235">
        <v>7134</v>
      </c>
      <c r="G163" s="235">
        <v>7677</v>
      </c>
    </row>
    <row r="164" spans="1:7" s="32" customFormat="1" ht="12.75" customHeight="1">
      <c r="A164" s="106"/>
      <c r="B164" s="204" t="s">
        <v>1579</v>
      </c>
      <c r="C164" s="235">
        <v>11116</v>
      </c>
      <c r="D164" s="74">
        <v>213</v>
      </c>
      <c r="E164" s="235">
        <v>2226</v>
      </c>
      <c r="F164" s="235">
        <v>8677</v>
      </c>
      <c r="G164" s="235">
        <v>7791</v>
      </c>
    </row>
    <row r="165" spans="1:7" s="32" customFormat="1" ht="12.75" customHeight="1">
      <c r="A165" s="106"/>
      <c r="B165" s="104" t="s">
        <v>1468</v>
      </c>
      <c r="C165" s="235">
        <v>10469</v>
      </c>
      <c r="D165" s="74">
        <v>205</v>
      </c>
      <c r="E165" s="235">
        <v>1400</v>
      </c>
      <c r="F165" s="235">
        <v>8865</v>
      </c>
      <c r="G165" s="235">
        <v>7756</v>
      </c>
    </row>
    <row r="166" spans="1:7" s="32" customFormat="1" ht="12.75" customHeight="1">
      <c r="A166" s="106"/>
      <c r="B166" s="104" t="s">
        <v>285</v>
      </c>
      <c r="C166" s="235">
        <v>11403</v>
      </c>
      <c r="D166" s="74">
        <v>210</v>
      </c>
      <c r="E166" s="235">
        <v>1372</v>
      </c>
      <c r="F166" s="235">
        <v>9819</v>
      </c>
      <c r="G166" s="235">
        <v>7420</v>
      </c>
    </row>
    <row r="167" spans="1:7" s="32" customFormat="1" ht="12.75" customHeight="1">
      <c r="A167" s="106"/>
      <c r="B167" s="117" t="s">
        <v>286</v>
      </c>
      <c r="C167" s="235">
        <v>10673</v>
      </c>
      <c r="D167" s="74">
        <v>292</v>
      </c>
      <c r="E167" s="235">
        <v>1512</v>
      </c>
      <c r="F167" s="235">
        <v>8869</v>
      </c>
      <c r="G167" s="235">
        <v>7440</v>
      </c>
    </row>
    <row r="168" spans="1:7" s="32" customFormat="1" ht="12.75" customHeight="1">
      <c r="A168" s="106"/>
      <c r="B168" s="260" t="s">
        <v>1489</v>
      </c>
      <c r="C168" s="235">
        <v>11753</v>
      </c>
      <c r="D168" s="74">
        <v>357</v>
      </c>
      <c r="E168" s="235">
        <v>2432</v>
      </c>
      <c r="F168" s="235">
        <v>8962</v>
      </c>
      <c r="G168" s="235">
        <v>6837</v>
      </c>
    </row>
    <row r="169" spans="1:7" s="32" customFormat="1" ht="12.75" customHeight="1">
      <c r="A169" s="106"/>
      <c r="B169" s="260" t="s">
        <v>7</v>
      </c>
      <c r="C169" s="235">
        <v>12933</v>
      </c>
      <c r="D169" s="74">
        <v>266</v>
      </c>
      <c r="E169" s="235">
        <v>2080</v>
      </c>
      <c r="F169" s="235">
        <v>10586</v>
      </c>
      <c r="G169" s="235">
        <v>6576</v>
      </c>
    </row>
    <row r="170" spans="1:7" s="32" customFormat="1" ht="12.75" customHeight="1">
      <c r="A170" s="106"/>
      <c r="B170" s="260" t="s">
        <v>290</v>
      </c>
      <c r="C170" s="235">
        <v>11064</v>
      </c>
      <c r="D170" s="74">
        <v>193</v>
      </c>
      <c r="E170" s="235">
        <v>1480</v>
      </c>
      <c r="F170" s="235">
        <v>9391</v>
      </c>
      <c r="G170" s="235">
        <v>6904</v>
      </c>
    </row>
    <row r="171" spans="1:7" s="32" customFormat="1" ht="12.75" customHeight="1">
      <c r="A171" s="106"/>
      <c r="B171" s="260"/>
      <c r="C171" s="235"/>
      <c r="D171" s="74"/>
      <c r="E171" s="235"/>
      <c r="F171" s="235"/>
      <c r="G171" s="235"/>
    </row>
    <row r="172" spans="1:7" s="32" customFormat="1" ht="12.75" customHeight="1">
      <c r="A172" s="106">
        <v>2018</v>
      </c>
      <c r="B172" s="105" t="s">
        <v>1574</v>
      </c>
      <c r="C172" s="235">
        <v>11766</v>
      </c>
      <c r="D172" s="74">
        <v>283</v>
      </c>
      <c r="E172" s="235">
        <v>1928</v>
      </c>
      <c r="F172" s="235">
        <v>9553</v>
      </c>
      <c r="G172" s="235">
        <v>7391</v>
      </c>
    </row>
    <row r="173" spans="1:7" s="32" customFormat="1" ht="12.75" customHeight="1">
      <c r="A173" s="106"/>
      <c r="B173" s="104" t="s">
        <v>1575</v>
      </c>
      <c r="C173" s="235">
        <v>12426</v>
      </c>
      <c r="D173" s="74">
        <v>987</v>
      </c>
      <c r="E173" s="235">
        <v>1435</v>
      </c>
      <c r="F173" s="235">
        <v>10003</v>
      </c>
      <c r="G173" s="235">
        <v>7411</v>
      </c>
    </row>
    <row r="174" spans="1:7" s="32" customFormat="1" ht="12.75" customHeight="1">
      <c r="A174" s="106"/>
      <c r="B174" s="104" t="s">
        <v>1576</v>
      </c>
      <c r="C174" s="235">
        <v>11168</v>
      </c>
      <c r="D174" s="74">
        <v>223</v>
      </c>
      <c r="E174" s="235">
        <v>2356</v>
      </c>
      <c r="F174" s="235">
        <v>8589</v>
      </c>
      <c r="G174" s="235">
        <v>7020</v>
      </c>
    </row>
    <row r="175" spans="1:7" s="32" customFormat="1" ht="12.75" customHeight="1">
      <c r="A175" s="106"/>
      <c r="B175" s="318" t="s">
        <v>278</v>
      </c>
      <c r="C175" s="650">
        <v>13839.4</v>
      </c>
      <c r="D175" s="82">
        <v>181.4</v>
      </c>
      <c r="E175" s="650">
        <v>2215.9</v>
      </c>
      <c r="F175" s="650">
        <v>11441.3</v>
      </c>
      <c r="G175" s="650">
        <v>7079</v>
      </c>
    </row>
    <row r="176" spans="1:7" s="32" customFormat="1" ht="12.75" customHeight="1">
      <c r="A176" s="106"/>
      <c r="B176" s="204" t="s">
        <v>1578</v>
      </c>
      <c r="C176" s="652">
        <v>12210</v>
      </c>
      <c r="D176" s="651">
        <v>310</v>
      </c>
      <c r="E176" s="652">
        <v>2016</v>
      </c>
      <c r="F176" s="652">
        <v>9883</v>
      </c>
      <c r="G176" s="652">
        <v>7872</v>
      </c>
    </row>
    <row r="177" spans="1:9" s="32" customFormat="1" ht="12.75" customHeight="1">
      <c r="A177" s="106"/>
      <c r="B177" s="204" t="s">
        <v>1579</v>
      </c>
      <c r="C177" s="744">
        <v>13409</v>
      </c>
      <c r="D177" s="743">
        <v>272</v>
      </c>
      <c r="E177" s="744">
        <v>1822</v>
      </c>
      <c r="F177" s="744">
        <v>11315</v>
      </c>
      <c r="G177" s="744">
        <v>7559</v>
      </c>
    </row>
    <row r="178" spans="1:9" s="32" customFormat="1" ht="12.75" customHeight="1">
      <c r="A178" s="106"/>
      <c r="B178" s="104" t="s">
        <v>1468</v>
      </c>
      <c r="C178" s="744">
        <v>13405</v>
      </c>
      <c r="D178" s="743">
        <v>264</v>
      </c>
      <c r="E178" s="744">
        <v>2082</v>
      </c>
      <c r="F178" s="744">
        <v>11058</v>
      </c>
      <c r="G178" s="744">
        <v>6276</v>
      </c>
    </row>
    <row r="179" spans="1:9" s="32" customFormat="1" ht="12.75" customHeight="1">
      <c r="A179" s="106"/>
      <c r="B179" s="104" t="s">
        <v>285</v>
      </c>
      <c r="C179" s="744">
        <v>10574</v>
      </c>
      <c r="D179" s="743">
        <v>180</v>
      </c>
      <c r="E179" s="744">
        <v>1635</v>
      </c>
      <c r="F179" s="744">
        <v>8758</v>
      </c>
      <c r="G179" s="744">
        <v>6028</v>
      </c>
    </row>
    <row r="180" spans="1:9" s="32" customFormat="1" ht="12.75" customHeight="1">
      <c r="A180" s="106"/>
      <c r="B180" s="117" t="s">
        <v>286</v>
      </c>
      <c r="C180" s="744">
        <v>9865</v>
      </c>
      <c r="D180" s="743">
        <v>193</v>
      </c>
      <c r="E180" s="744">
        <v>1572</v>
      </c>
      <c r="F180" s="744">
        <v>8099</v>
      </c>
      <c r="G180" s="744">
        <v>5698</v>
      </c>
    </row>
    <row r="181" spans="1:9" s="32" customFormat="1" ht="12.75" customHeight="1">
      <c r="A181" s="106"/>
      <c r="B181" s="260" t="s">
        <v>1489</v>
      </c>
      <c r="C181" s="744">
        <v>14109</v>
      </c>
      <c r="D181" s="743">
        <v>263</v>
      </c>
      <c r="E181" s="744">
        <v>2211</v>
      </c>
      <c r="F181" s="744">
        <v>11634</v>
      </c>
      <c r="G181" s="744">
        <v>7233</v>
      </c>
      <c r="I181" s="245"/>
    </row>
    <row r="182" spans="1:9" s="32" customFormat="1" ht="12.75" customHeight="1">
      <c r="A182" s="106"/>
      <c r="B182" s="260" t="s">
        <v>7</v>
      </c>
      <c r="C182" s="744">
        <v>12316</v>
      </c>
      <c r="D182" s="743">
        <v>199</v>
      </c>
      <c r="E182" s="744">
        <v>1755</v>
      </c>
      <c r="F182" s="744">
        <v>10362</v>
      </c>
      <c r="G182" s="744">
        <v>6880</v>
      </c>
      <c r="I182" s="245"/>
    </row>
    <row r="183" spans="1:9" s="32" customFormat="1" ht="12.75" customHeight="1">
      <c r="A183" s="106"/>
      <c r="B183" s="260" t="s">
        <v>290</v>
      </c>
      <c r="C183" s="744">
        <v>12736</v>
      </c>
      <c r="D183" s="743">
        <v>159</v>
      </c>
      <c r="E183" s="744">
        <v>1844</v>
      </c>
      <c r="F183" s="744">
        <v>10733</v>
      </c>
      <c r="G183" s="744">
        <v>5791</v>
      </c>
      <c r="I183" s="245"/>
    </row>
    <row r="184" spans="1:9" s="32" customFormat="1" ht="12.75" customHeight="1">
      <c r="A184" s="106"/>
      <c r="B184" s="260"/>
      <c r="C184" s="834"/>
      <c r="D184" s="833"/>
      <c r="E184" s="834"/>
      <c r="F184" s="834"/>
      <c r="G184" s="834"/>
      <c r="I184" s="245"/>
    </row>
    <row r="185" spans="1:9" s="32" customFormat="1" ht="12.75" customHeight="1">
      <c r="A185" s="106">
        <v>2019</v>
      </c>
      <c r="B185" s="104" t="s">
        <v>1574</v>
      </c>
      <c r="C185" s="834">
        <v>10637</v>
      </c>
      <c r="D185" s="833">
        <v>242</v>
      </c>
      <c r="E185" s="834">
        <v>969</v>
      </c>
      <c r="F185" s="834">
        <v>9426</v>
      </c>
      <c r="G185" s="834">
        <v>6015</v>
      </c>
      <c r="I185" s="245"/>
    </row>
    <row r="186" spans="1:9" s="32" customFormat="1" ht="12.75" customHeight="1">
      <c r="A186" s="106"/>
      <c r="B186" s="117" t="s">
        <v>1575</v>
      </c>
      <c r="C186" s="834">
        <v>10529</v>
      </c>
      <c r="D186" s="833">
        <v>203</v>
      </c>
      <c r="E186" s="834">
        <v>2193</v>
      </c>
      <c r="F186" s="834">
        <v>8134</v>
      </c>
      <c r="G186" s="834">
        <v>5275</v>
      </c>
      <c r="I186" s="245"/>
    </row>
    <row r="187" spans="1:9" s="32" customFormat="1" ht="12.75" customHeight="1">
      <c r="A187" s="106"/>
      <c r="B187" s="104" t="s">
        <v>1576</v>
      </c>
      <c r="C187" s="834">
        <v>10182</v>
      </c>
      <c r="D187" s="833">
        <v>266</v>
      </c>
      <c r="E187" s="834">
        <v>2009</v>
      </c>
      <c r="F187" s="834">
        <v>7907</v>
      </c>
      <c r="G187" s="834">
        <v>5996</v>
      </c>
      <c r="H187" s="509"/>
      <c r="I187" s="245"/>
    </row>
    <row r="188" spans="1:9" s="32" customFormat="1" ht="12.75" customHeight="1">
      <c r="A188" s="106"/>
      <c r="B188" s="318" t="s">
        <v>278</v>
      </c>
      <c r="C188" s="834">
        <v>13680</v>
      </c>
      <c r="D188" s="833">
        <v>215</v>
      </c>
      <c r="E188" s="834">
        <v>1568</v>
      </c>
      <c r="F188" s="834">
        <v>11896</v>
      </c>
      <c r="G188" s="834">
        <v>5315</v>
      </c>
      <c r="H188" s="509"/>
      <c r="I188" s="245"/>
    </row>
    <row r="189" spans="1:9" s="32" customFormat="1" ht="12.75" customHeight="1">
      <c r="A189" s="106"/>
      <c r="B189" s="204" t="s">
        <v>1578</v>
      </c>
      <c r="C189" s="2019">
        <v>11592</v>
      </c>
      <c r="D189" s="2018">
        <v>234</v>
      </c>
      <c r="E189" s="2019">
        <v>1506</v>
      </c>
      <c r="F189" s="2019">
        <v>9853</v>
      </c>
      <c r="G189" s="2019">
        <v>6920</v>
      </c>
      <c r="H189" s="509"/>
      <c r="I189" s="245"/>
    </row>
    <row r="190" spans="1:9" s="32" customFormat="1" ht="12.75" customHeight="1">
      <c r="A190" s="106"/>
      <c r="B190" s="204" t="s">
        <v>1579</v>
      </c>
      <c r="C190" s="2019">
        <v>12214</v>
      </c>
      <c r="D190" s="2018">
        <v>255</v>
      </c>
      <c r="E190" s="2019">
        <v>1352</v>
      </c>
      <c r="F190" s="2019">
        <v>10606</v>
      </c>
      <c r="G190" s="2019">
        <v>6886</v>
      </c>
      <c r="H190" s="509"/>
      <c r="I190" s="245"/>
    </row>
    <row r="191" spans="1:9" s="32" customFormat="1" ht="12.75" customHeight="1">
      <c r="A191" s="106"/>
      <c r="B191" s="104" t="s">
        <v>1468</v>
      </c>
      <c r="C191" s="2019">
        <v>10919</v>
      </c>
      <c r="D191" s="2018">
        <v>233</v>
      </c>
      <c r="E191" s="2019">
        <v>1128</v>
      </c>
      <c r="F191" s="2019">
        <v>9558</v>
      </c>
      <c r="G191" s="2019">
        <v>7093</v>
      </c>
      <c r="H191" s="509"/>
      <c r="I191" s="245"/>
    </row>
    <row r="192" spans="1:9" s="32" customFormat="1" ht="12.75" customHeight="1">
      <c r="A192" s="106"/>
      <c r="B192" s="104" t="s">
        <v>285</v>
      </c>
      <c r="C192" s="2103">
        <v>10092</v>
      </c>
      <c r="D192" s="2099">
        <v>284</v>
      </c>
      <c r="E192" s="2103">
        <v>1208</v>
      </c>
      <c r="F192" s="2103">
        <v>8599</v>
      </c>
      <c r="G192" s="2103">
        <v>7247</v>
      </c>
      <c r="H192" s="509"/>
      <c r="I192" s="245"/>
    </row>
    <row r="193" spans="1:9" s="32" customFormat="1" ht="12.75" customHeight="1">
      <c r="A193" s="106"/>
      <c r="B193" s="117" t="s">
        <v>286</v>
      </c>
      <c r="C193" s="2103">
        <v>11574</v>
      </c>
      <c r="D193" s="2099">
        <v>267</v>
      </c>
      <c r="E193" s="2103">
        <v>1264</v>
      </c>
      <c r="F193" s="2103">
        <v>10043</v>
      </c>
      <c r="G193" s="2103">
        <v>6588</v>
      </c>
      <c r="H193" s="509"/>
      <c r="I193" s="245"/>
    </row>
    <row r="194" spans="1:9" s="32" customFormat="1" ht="12.75" customHeight="1">
      <c r="A194" s="106"/>
      <c r="B194" s="260" t="s">
        <v>1489</v>
      </c>
      <c r="C194" s="2103">
        <v>14081</v>
      </c>
      <c r="D194" s="2099">
        <v>298</v>
      </c>
      <c r="E194" s="2103">
        <v>1198</v>
      </c>
      <c r="F194" s="2103">
        <v>12585</v>
      </c>
      <c r="G194" s="2103">
        <v>6694</v>
      </c>
      <c r="H194" s="509"/>
      <c r="I194" s="245"/>
    </row>
    <row r="195" spans="1:9" s="32" customFormat="1" ht="12.75" customHeight="1">
      <c r="A195" s="106"/>
      <c r="B195" s="260" t="s">
        <v>7</v>
      </c>
      <c r="C195" s="2103">
        <v>10763</v>
      </c>
      <c r="D195" s="2099">
        <v>303</v>
      </c>
      <c r="E195" s="2103">
        <v>981</v>
      </c>
      <c r="F195" s="2103">
        <v>9478</v>
      </c>
      <c r="G195" s="2103">
        <v>6277</v>
      </c>
      <c r="H195" s="509"/>
      <c r="I195" s="245"/>
    </row>
    <row r="196" spans="1:9" s="32" customFormat="1" ht="12.75" customHeight="1">
      <c r="A196" s="106"/>
      <c r="B196" s="260" t="s">
        <v>290</v>
      </c>
      <c r="C196" s="2103">
        <v>13297</v>
      </c>
      <c r="D196" s="2099">
        <v>201</v>
      </c>
      <c r="E196" s="2103">
        <v>1183</v>
      </c>
      <c r="F196" s="2103">
        <v>11913</v>
      </c>
      <c r="G196" s="2103">
        <v>6320</v>
      </c>
      <c r="H196" s="509"/>
      <c r="I196" s="245"/>
    </row>
    <row r="197" spans="1:9" s="32" customFormat="1" ht="12.75" customHeight="1">
      <c r="A197" s="106"/>
      <c r="B197" s="260"/>
      <c r="C197" s="2103"/>
      <c r="D197" s="2099"/>
      <c r="E197" s="2103"/>
      <c r="F197" s="2103"/>
      <c r="G197" s="2103"/>
      <c r="H197" s="509"/>
      <c r="I197" s="245"/>
    </row>
    <row r="198" spans="1:9" s="32" customFormat="1" ht="12.75" customHeight="1">
      <c r="A198" s="106">
        <v>2020</v>
      </c>
      <c r="B198" s="104" t="s">
        <v>1574</v>
      </c>
      <c r="C198" s="2103">
        <v>12401</v>
      </c>
      <c r="D198" s="2099">
        <v>283</v>
      </c>
      <c r="E198" s="2103">
        <v>1038</v>
      </c>
      <c r="F198" s="2103">
        <v>11080</v>
      </c>
      <c r="G198" s="2103">
        <v>7204</v>
      </c>
      <c r="H198" s="509"/>
      <c r="I198" s="245"/>
    </row>
    <row r="199" spans="1:9" s="32" customFormat="1" ht="12.75" customHeight="1">
      <c r="A199" s="106"/>
      <c r="B199" s="117" t="s">
        <v>1575</v>
      </c>
      <c r="C199" s="2103">
        <v>11779</v>
      </c>
      <c r="D199" s="2099">
        <v>240</v>
      </c>
      <c r="E199" s="2103">
        <v>1123</v>
      </c>
      <c r="F199" s="2103">
        <v>10415</v>
      </c>
      <c r="G199" s="2103">
        <v>7795</v>
      </c>
      <c r="H199" s="509"/>
      <c r="I199" s="245"/>
    </row>
    <row r="200" spans="1:9" s="32" customFormat="1" ht="12.75" customHeight="1">
      <c r="A200" s="106"/>
      <c r="B200" s="306" t="s">
        <v>1576</v>
      </c>
      <c r="C200" s="2103">
        <v>11801</v>
      </c>
      <c r="D200" s="2099">
        <v>247</v>
      </c>
      <c r="E200" s="2103">
        <v>962</v>
      </c>
      <c r="F200" s="2103">
        <v>10591</v>
      </c>
      <c r="G200" s="2103">
        <v>8376</v>
      </c>
      <c r="H200" s="509"/>
      <c r="I200" s="245"/>
    </row>
    <row r="201" spans="1:9" s="32" customFormat="1" ht="12.75" customHeight="1">
      <c r="A201" s="106"/>
      <c r="B201" s="318" t="s">
        <v>278</v>
      </c>
      <c r="C201" s="2103">
        <v>9669</v>
      </c>
      <c r="D201" s="2099">
        <v>227</v>
      </c>
      <c r="E201" s="2103">
        <v>999</v>
      </c>
      <c r="F201" s="2103">
        <v>8442</v>
      </c>
      <c r="G201" s="2103">
        <v>6804</v>
      </c>
      <c r="H201" s="509"/>
      <c r="I201" s="245"/>
    </row>
    <row r="202" spans="1:9" s="32" customFormat="1" ht="12.75" customHeight="1">
      <c r="A202" s="106"/>
      <c r="B202" s="318" t="s">
        <v>279</v>
      </c>
      <c r="C202" s="2103">
        <v>12070</v>
      </c>
      <c r="D202" s="2099">
        <v>252</v>
      </c>
      <c r="E202" s="2103">
        <v>1178</v>
      </c>
      <c r="F202" s="2103">
        <v>10640</v>
      </c>
      <c r="G202" s="2103">
        <v>7381</v>
      </c>
      <c r="H202" s="509"/>
      <c r="I202" s="245"/>
    </row>
    <row r="203" spans="1:9" s="32" customFormat="1" ht="12.75" customHeight="1">
      <c r="A203" s="106"/>
      <c r="B203" s="318" t="s">
        <v>708</v>
      </c>
      <c r="C203" s="2103">
        <v>11990</v>
      </c>
      <c r="D203" s="2099">
        <v>225</v>
      </c>
      <c r="E203" s="2103">
        <v>508</v>
      </c>
      <c r="F203" s="2103">
        <v>11256</v>
      </c>
      <c r="G203" s="2103">
        <v>12551</v>
      </c>
      <c r="H203" s="509"/>
      <c r="I203" s="245"/>
    </row>
    <row r="204" spans="1:9" s="32" customFormat="1" ht="12.75" customHeight="1">
      <c r="A204" s="106"/>
      <c r="B204" s="318" t="s">
        <v>289</v>
      </c>
      <c r="C204" s="2103">
        <v>11970</v>
      </c>
      <c r="D204" s="2099">
        <v>320</v>
      </c>
      <c r="E204" s="2103">
        <v>1279</v>
      </c>
      <c r="F204" s="2103">
        <v>10370</v>
      </c>
      <c r="G204" s="2103">
        <v>8992</v>
      </c>
      <c r="H204" s="509"/>
      <c r="I204" s="245"/>
    </row>
    <row r="205" spans="1:9" s="32" customFormat="1" ht="12.75" customHeight="1">
      <c r="A205" s="106"/>
      <c r="B205" s="318" t="s">
        <v>385</v>
      </c>
      <c r="C205" s="2103">
        <v>8877</v>
      </c>
      <c r="D205" s="2099">
        <v>127</v>
      </c>
      <c r="E205" s="2103">
        <v>824</v>
      </c>
      <c r="F205" s="2103">
        <v>7925</v>
      </c>
      <c r="G205" s="2103">
        <v>8718</v>
      </c>
      <c r="H205" s="509"/>
      <c r="I205" s="245"/>
    </row>
    <row r="206" spans="1:9" s="32" customFormat="1" ht="12.75" customHeight="1">
      <c r="A206" s="106"/>
      <c r="B206" s="318" t="s">
        <v>280</v>
      </c>
      <c r="C206" s="2103">
        <v>10405</v>
      </c>
      <c r="D206" s="2099">
        <v>197</v>
      </c>
      <c r="E206" s="2103">
        <v>1062</v>
      </c>
      <c r="F206" s="2103">
        <v>9145</v>
      </c>
      <c r="G206" s="2103">
        <v>8266</v>
      </c>
      <c r="H206" s="509"/>
      <c r="I206" s="245"/>
    </row>
    <row r="207" spans="1:9" s="32" customFormat="1" ht="12.75" customHeight="1">
      <c r="A207" s="106"/>
      <c r="B207" s="260" t="s">
        <v>287</v>
      </c>
      <c r="C207" s="2103">
        <v>11769</v>
      </c>
      <c r="D207" s="2099">
        <v>360</v>
      </c>
      <c r="E207" s="2103">
        <v>1150</v>
      </c>
      <c r="F207" s="2103">
        <v>10258</v>
      </c>
      <c r="G207" s="2103">
        <v>8400</v>
      </c>
      <c r="H207" s="509"/>
      <c r="I207" s="245"/>
    </row>
    <row r="208" spans="1:9" s="32" customFormat="1" ht="12.75" customHeight="1">
      <c r="A208" s="106"/>
      <c r="B208" s="260" t="s">
        <v>6</v>
      </c>
      <c r="C208" s="2103">
        <v>10281</v>
      </c>
      <c r="D208" s="2099">
        <v>256</v>
      </c>
      <c r="E208" s="2103">
        <v>1121</v>
      </c>
      <c r="F208" s="2103">
        <v>8903</v>
      </c>
      <c r="G208" s="2103">
        <v>6364</v>
      </c>
      <c r="H208" s="509"/>
      <c r="I208" s="245"/>
    </row>
    <row r="209" spans="1:9" s="32" customFormat="1" ht="12.75" customHeight="1">
      <c r="A209" s="106"/>
      <c r="B209" s="260" t="s">
        <v>290</v>
      </c>
      <c r="C209" s="2103">
        <v>11927</v>
      </c>
      <c r="D209" s="2099">
        <v>238</v>
      </c>
      <c r="E209" s="2103">
        <v>744</v>
      </c>
      <c r="F209" s="2103">
        <v>10944</v>
      </c>
      <c r="G209" s="2103">
        <v>8475</v>
      </c>
      <c r="H209" s="509"/>
      <c r="I209" s="245"/>
    </row>
    <row r="210" spans="1:9" s="32" customFormat="1" ht="12.75" customHeight="1">
      <c r="A210" s="48"/>
      <c r="B210" s="695" t="s">
        <v>1375</v>
      </c>
      <c r="C210" s="378">
        <v>89.7</v>
      </c>
      <c r="D210" s="177">
        <v>118.4</v>
      </c>
      <c r="E210" s="378">
        <v>62.9</v>
      </c>
      <c r="F210" s="235">
        <v>91.9</v>
      </c>
      <c r="G210" s="378">
        <v>134.1</v>
      </c>
    </row>
    <row r="211" spans="1:9" s="32" customFormat="1" ht="12.75" customHeight="1">
      <c r="A211" s="160"/>
      <c r="B211" s="695" t="s">
        <v>70</v>
      </c>
      <c r="C211" s="719">
        <v>116</v>
      </c>
      <c r="D211" s="590">
        <v>92.9</v>
      </c>
      <c r="E211" s="719">
        <v>66.3</v>
      </c>
      <c r="F211" s="719">
        <v>122.9</v>
      </c>
      <c r="G211" s="719">
        <v>133.19999999999999</v>
      </c>
    </row>
    <row r="212" spans="1:9" s="32" customFormat="1" ht="15" customHeight="1">
      <c r="A212" s="3007" t="s">
        <v>2405</v>
      </c>
      <c r="B212" s="3096"/>
      <c r="C212" s="3096"/>
      <c r="D212" s="3096"/>
      <c r="E212" s="3096"/>
      <c r="F212" s="3096"/>
      <c r="G212" s="3096"/>
    </row>
    <row r="213" spans="1:9" s="32" customFormat="1" ht="15" customHeight="1">
      <c r="A213" s="3001" t="s">
        <v>1794</v>
      </c>
      <c r="B213" s="2981"/>
      <c r="C213" s="2981"/>
      <c r="D213" s="2981"/>
      <c r="E213" s="2981"/>
      <c r="F213" s="2981"/>
      <c r="G213" s="2981"/>
    </row>
    <row r="214" spans="1:9">
      <c r="A214" s="3091" t="s">
        <v>1675</v>
      </c>
      <c r="B214" s="3092"/>
      <c r="C214" s="3092"/>
      <c r="D214" s="3092"/>
      <c r="E214" s="3092"/>
      <c r="F214" s="3092"/>
      <c r="G214" s="1330"/>
    </row>
    <row r="215" spans="1:9">
      <c r="A215" s="2984" t="s">
        <v>1795</v>
      </c>
      <c r="B215" s="3055"/>
      <c r="C215" s="3055"/>
      <c r="D215" s="3055"/>
      <c r="E215" s="3055"/>
      <c r="F215" s="3055"/>
      <c r="G215" s="3055"/>
    </row>
  </sheetData>
  <mergeCells count="17">
    <mergeCell ref="A6:B6"/>
    <mergeCell ref="A7:B7"/>
    <mergeCell ref="C6:F7"/>
    <mergeCell ref="A12:B12"/>
    <mergeCell ref="A8:B8"/>
    <mergeCell ref="A213:G213"/>
    <mergeCell ref="A214:F214"/>
    <mergeCell ref="A215:G215"/>
    <mergeCell ref="D8:F9"/>
    <mergeCell ref="A9:B9"/>
    <mergeCell ref="A13:B13"/>
    <mergeCell ref="A14:B14"/>
    <mergeCell ref="C14:F17"/>
    <mergeCell ref="A15:B15"/>
    <mergeCell ref="A212:G212"/>
    <mergeCell ref="A10:B10"/>
    <mergeCell ref="A11:B11"/>
  </mergeCells>
  <phoneticPr fontId="56"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289"/>
  <sheetViews>
    <sheetView showGridLines="0" zoomScaleNormal="100" workbookViewId="0">
      <pane ySplit="24" topLeftCell="A25" activePane="bottomLeft" state="frozen"/>
      <selection pane="bottomLeft"/>
    </sheetView>
  </sheetViews>
  <sheetFormatPr defaultRowHeight="14.25"/>
  <cols>
    <col min="1" max="1" width="6.875" style="26" customWidth="1"/>
    <col min="2" max="2" width="14.375" style="26" customWidth="1"/>
    <col min="3" max="7" width="14.625" style="26" customWidth="1"/>
    <col min="8" max="9" width="13.5" customWidth="1"/>
    <col min="10" max="10" width="9" style="4" customWidth="1"/>
  </cols>
  <sheetData>
    <row r="1" spans="1:10" s="26" customFormat="1" ht="15.75" customHeight="1">
      <c r="A1" s="766" t="s">
        <v>541</v>
      </c>
      <c r="B1" s="766"/>
      <c r="C1" s="766"/>
      <c r="D1" s="766"/>
      <c r="E1" s="14"/>
      <c r="F1" s="14"/>
      <c r="G1" s="130"/>
      <c r="J1" s="330"/>
    </row>
    <row r="2" spans="1:10" s="26" customFormat="1" ht="15.75" customHeight="1">
      <c r="A2" s="1270" t="s">
        <v>240</v>
      </c>
      <c r="B2" s="25"/>
      <c r="C2" s="11"/>
      <c r="D2" s="16"/>
      <c r="E2" s="25"/>
      <c r="F2" s="25"/>
      <c r="G2" s="25"/>
      <c r="H2" s="11"/>
      <c r="I2" s="16"/>
      <c r="J2" s="330"/>
    </row>
    <row r="3" spans="1:10" s="49" customFormat="1" ht="12.75" customHeight="1">
      <c r="A3" s="24" t="s">
        <v>2619</v>
      </c>
      <c r="B3" s="40"/>
      <c r="C3" s="40"/>
      <c r="D3" s="40"/>
      <c r="E3" s="40"/>
      <c r="F3" s="905" t="s">
        <v>1419</v>
      </c>
      <c r="G3" s="905"/>
      <c r="J3" s="77"/>
    </row>
    <row r="4" spans="1:10" s="49" customFormat="1" ht="12.75" customHeight="1">
      <c r="A4" s="1421" t="s">
        <v>2068</v>
      </c>
      <c r="B4" s="896"/>
      <c r="C4" s="896"/>
      <c r="D4" s="896"/>
      <c r="E4" s="24"/>
      <c r="F4" s="1160" t="s">
        <v>791</v>
      </c>
      <c r="G4" s="903"/>
      <c r="J4" s="77"/>
    </row>
    <row r="5" spans="1:10" s="27" customFormat="1" ht="12.75" customHeight="1">
      <c r="A5" s="39"/>
      <c r="B5" s="20"/>
      <c r="C5" s="20"/>
      <c r="D5" s="449"/>
      <c r="E5" s="449"/>
      <c r="F5" s="449"/>
      <c r="G5" s="449"/>
      <c r="H5" s="450"/>
      <c r="I5" s="450"/>
      <c r="J5" s="331"/>
    </row>
    <row r="6" spans="1:10" s="49" customFormat="1" ht="8.1" customHeight="1">
      <c r="A6" s="1422"/>
      <c r="B6" s="1352"/>
      <c r="C6" s="1053"/>
      <c r="D6" s="2869" t="s">
        <v>2071</v>
      </c>
      <c r="E6" s="2859"/>
      <c r="F6" s="2859"/>
      <c r="G6" s="2859"/>
      <c r="H6" s="2859"/>
      <c r="I6" s="2859"/>
      <c r="J6" s="77"/>
    </row>
    <row r="7" spans="1:10" s="49" customFormat="1" ht="8.1" customHeight="1">
      <c r="A7" s="1378"/>
      <c r="B7" s="1354"/>
      <c r="C7" s="1057"/>
      <c r="D7" s="2857"/>
      <c r="E7" s="2858"/>
      <c r="F7" s="2858"/>
      <c r="G7" s="2858"/>
      <c r="H7" s="2858"/>
      <c r="I7" s="2858"/>
      <c r="J7" s="77"/>
    </row>
    <row r="8" spans="1:10" s="49" customFormat="1" ht="5.0999999999999996" customHeight="1">
      <c r="A8" s="1378"/>
      <c r="B8" s="1354"/>
      <c r="C8" s="1057"/>
      <c r="D8" s="2855" t="s">
        <v>2072</v>
      </c>
      <c r="E8" s="2856"/>
      <c r="F8" s="2856"/>
      <c r="G8" s="2856"/>
      <c r="H8" s="2856"/>
      <c r="I8" s="2856"/>
      <c r="J8" s="77"/>
    </row>
    <row r="9" spans="1:10" s="49" customFormat="1" ht="6.95" customHeight="1">
      <c r="A9" s="1378"/>
      <c r="B9" s="1354"/>
      <c r="C9" s="1057"/>
      <c r="D9" s="2869"/>
      <c r="E9" s="2859"/>
      <c r="F9" s="2859"/>
      <c r="G9" s="2859"/>
      <c r="H9" s="2859"/>
      <c r="I9" s="2859"/>
      <c r="J9" s="77"/>
    </row>
    <row r="10" spans="1:10" s="245" customFormat="1" ht="9" customHeight="1">
      <c r="A10" s="2824" t="s">
        <v>660</v>
      </c>
      <c r="B10" s="2824"/>
      <c r="C10" s="1082"/>
      <c r="D10" s="2857"/>
      <c r="E10" s="2858"/>
      <c r="F10" s="2858"/>
      <c r="G10" s="2858"/>
      <c r="H10" s="2858"/>
      <c r="I10" s="2858"/>
      <c r="J10" s="273"/>
    </row>
    <row r="11" spans="1:10" s="245" customFormat="1" ht="9" customHeight="1">
      <c r="A11" s="2821" t="s">
        <v>661</v>
      </c>
      <c r="B11" s="2821"/>
      <c r="C11" s="1057"/>
      <c r="D11" s="1057"/>
      <c r="E11" s="2855" t="s">
        <v>2020</v>
      </c>
      <c r="F11" s="2856"/>
      <c r="G11" s="2856"/>
      <c r="H11" s="2856"/>
      <c r="I11" s="2856"/>
      <c r="J11" s="273"/>
    </row>
    <row r="12" spans="1:10" s="245" customFormat="1" ht="11.25">
      <c r="A12" s="1351"/>
      <c r="B12" s="1351"/>
      <c r="C12" s="1057"/>
      <c r="D12" s="1057"/>
      <c r="E12" s="2857"/>
      <c r="F12" s="2858"/>
      <c r="G12" s="2858"/>
      <c r="H12" s="2858"/>
      <c r="I12" s="2858"/>
      <c r="J12" s="273"/>
    </row>
    <row r="13" spans="1:10" s="245" customFormat="1" ht="11.25">
      <c r="A13" s="555"/>
      <c r="B13" s="555"/>
      <c r="C13" s="1057"/>
      <c r="D13" s="1060"/>
      <c r="E13" s="1060"/>
      <c r="F13" s="1060"/>
      <c r="G13" s="1356"/>
      <c r="H13" s="1057"/>
      <c r="I13" s="1356"/>
      <c r="J13" s="273"/>
    </row>
    <row r="14" spans="1:10" s="245" customFormat="1" ht="11.25">
      <c r="A14" s="2834" t="s">
        <v>1768</v>
      </c>
      <c r="B14" s="2834"/>
      <c r="C14" s="1060" t="s">
        <v>1506</v>
      </c>
      <c r="D14" s="1057"/>
      <c r="E14" s="1057"/>
      <c r="F14" s="1057"/>
      <c r="G14" s="1386"/>
      <c r="H14" s="1082"/>
      <c r="I14" s="1356" t="s">
        <v>241</v>
      </c>
      <c r="J14" s="273"/>
    </row>
    <row r="15" spans="1:10" s="245" customFormat="1" ht="11.25">
      <c r="A15" s="2834" t="s">
        <v>471</v>
      </c>
      <c r="B15" s="2834"/>
      <c r="C15" s="1068" t="s">
        <v>1655</v>
      </c>
      <c r="D15" s="1082"/>
      <c r="E15" s="1060" t="s">
        <v>801</v>
      </c>
      <c r="F15" s="1060" t="s">
        <v>465</v>
      </c>
      <c r="G15" s="1356" t="s">
        <v>241</v>
      </c>
      <c r="H15" s="1060" t="s">
        <v>242</v>
      </c>
      <c r="I15" s="1356" t="s">
        <v>243</v>
      </c>
      <c r="J15" s="273"/>
    </row>
    <row r="16" spans="1:10" s="245" customFormat="1" ht="11.25">
      <c r="A16" s="2832" t="s">
        <v>246</v>
      </c>
      <c r="B16" s="2832"/>
      <c r="C16" s="1057"/>
      <c r="D16" s="1060" t="s">
        <v>1429</v>
      </c>
      <c r="E16" s="1060" t="s">
        <v>746</v>
      </c>
      <c r="F16" s="1060" t="s">
        <v>806</v>
      </c>
      <c r="G16" s="1356" t="s">
        <v>68</v>
      </c>
      <c r="H16" s="1060" t="s">
        <v>247</v>
      </c>
      <c r="I16" s="1356" t="s">
        <v>248</v>
      </c>
      <c r="J16" s="273"/>
    </row>
    <row r="17" spans="1:10" s="245" customFormat="1" ht="11.25">
      <c r="A17" s="2832" t="s">
        <v>8</v>
      </c>
      <c r="B17" s="2832"/>
      <c r="C17" s="1082"/>
      <c r="D17" s="1068" t="s">
        <v>669</v>
      </c>
      <c r="E17" s="1060" t="s">
        <v>67</v>
      </c>
      <c r="F17" s="1060" t="s">
        <v>464</v>
      </c>
      <c r="G17" s="1366" t="s">
        <v>1198</v>
      </c>
      <c r="H17" s="1060" t="s">
        <v>1080</v>
      </c>
      <c r="I17" s="1356" t="s">
        <v>1081</v>
      </c>
      <c r="J17" s="273"/>
    </row>
    <row r="18" spans="1:10" s="245" customFormat="1" ht="14.1" customHeight="1">
      <c r="A18" s="2834" t="s">
        <v>2069</v>
      </c>
      <c r="B18" s="2834"/>
      <c r="C18" s="1082"/>
      <c r="D18" s="1057"/>
      <c r="E18" s="1068" t="s">
        <v>1198</v>
      </c>
      <c r="F18" s="1068" t="s">
        <v>1198</v>
      </c>
      <c r="G18" s="1366" t="s">
        <v>256</v>
      </c>
      <c r="H18" s="1068" t="s">
        <v>1198</v>
      </c>
      <c r="I18" s="1366" t="s">
        <v>1198</v>
      </c>
      <c r="J18" s="273"/>
    </row>
    <row r="19" spans="1:10" s="245" customFormat="1" ht="10.5" customHeight="1">
      <c r="A19" s="2832" t="s">
        <v>1599</v>
      </c>
      <c r="B19" s="2832"/>
      <c r="C19" s="1057"/>
      <c r="D19" s="1082"/>
      <c r="E19" s="1068" t="s">
        <v>255</v>
      </c>
      <c r="F19" s="1068" t="s">
        <v>466</v>
      </c>
      <c r="G19" s="1366" t="s">
        <v>263</v>
      </c>
      <c r="H19" s="1068" t="s">
        <v>257</v>
      </c>
      <c r="I19" s="1366" t="s">
        <v>258</v>
      </c>
      <c r="J19" s="273"/>
    </row>
    <row r="20" spans="1:10" s="245" customFormat="1" ht="11.25" hidden="1">
      <c r="A20" s="2832" t="s">
        <v>1599</v>
      </c>
      <c r="B20" s="2832"/>
      <c r="C20" s="1057"/>
      <c r="D20" s="1082"/>
      <c r="E20" s="1068" t="s">
        <v>1079</v>
      </c>
      <c r="F20" s="1060"/>
      <c r="G20" s="544"/>
      <c r="H20" s="1068" t="s">
        <v>118</v>
      </c>
      <c r="I20" s="1366" t="s">
        <v>119</v>
      </c>
      <c r="J20" s="273"/>
    </row>
    <row r="21" spans="1:10" s="245" customFormat="1" ht="11.25" hidden="1">
      <c r="A21" s="555"/>
      <c r="B21" s="555"/>
      <c r="C21" s="1057"/>
      <c r="D21" s="1057"/>
      <c r="E21" s="1082"/>
      <c r="F21" s="1082"/>
      <c r="G21" s="1089"/>
      <c r="H21" s="1068" t="s">
        <v>1079</v>
      </c>
      <c r="I21" s="1366" t="s">
        <v>125</v>
      </c>
      <c r="J21" s="273"/>
    </row>
    <row r="22" spans="1:10" s="245" customFormat="1" ht="11.25" hidden="1">
      <c r="A22" s="555"/>
      <c r="B22" s="555"/>
      <c r="C22" s="1057"/>
      <c r="D22" s="1057"/>
      <c r="E22" s="1082"/>
      <c r="F22" s="1082"/>
      <c r="G22" s="1089"/>
      <c r="H22" s="1057"/>
      <c r="I22" s="1366" t="s">
        <v>2070</v>
      </c>
      <c r="J22" s="273"/>
    </row>
    <row r="23" spans="1:10" s="245" customFormat="1" ht="12.75" hidden="1" customHeight="1">
      <c r="A23" s="1354"/>
      <c r="B23" s="1355"/>
      <c r="C23" s="2855" t="s">
        <v>2323</v>
      </c>
      <c r="D23" s="2856"/>
      <c r="E23" s="2856"/>
      <c r="F23" s="2856"/>
      <c r="G23" s="2856"/>
      <c r="H23" s="2856"/>
      <c r="I23" s="2856"/>
      <c r="J23" s="273"/>
    </row>
    <row r="24" spans="1:10" s="245" customFormat="1" ht="10.5" hidden="1" customHeight="1">
      <c r="A24" s="2834"/>
      <c r="B24" s="2835"/>
      <c r="C24" s="3011"/>
      <c r="D24" s="2859"/>
      <c r="E24" s="2859"/>
      <c r="F24" s="2859"/>
      <c r="G24" s="2859"/>
      <c r="H24" s="2859"/>
      <c r="I24" s="2859"/>
      <c r="J24" s="273"/>
    </row>
    <row r="25" spans="1:10" s="32" customFormat="1" ht="12.75" customHeight="1">
      <c r="A25" s="1424"/>
      <c r="B25" s="1425"/>
      <c r="C25" s="1426"/>
      <c r="D25" s="1427"/>
      <c r="E25" s="1427"/>
      <c r="F25" s="1427"/>
      <c r="G25" s="1428"/>
      <c r="H25" s="1427"/>
      <c r="I25" s="1428"/>
      <c r="J25" s="99"/>
    </row>
    <row r="26" spans="1:10" s="91" customFormat="1" ht="12.75" customHeight="1">
      <c r="A26" s="277">
        <v>2011</v>
      </c>
      <c r="B26" s="278" t="s">
        <v>407</v>
      </c>
      <c r="C26" s="214">
        <v>4008.2597999999998</v>
      </c>
      <c r="D26" s="214">
        <v>3834.9616000000001</v>
      </c>
      <c r="E26" s="214">
        <v>364.38870000000003</v>
      </c>
      <c r="F26" s="214">
        <v>46.317900000000002</v>
      </c>
      <c r="G26" s="213">
        <v>17.173299999999998</v>
      </c>
      <c r="H26" s="213">
        <v>53.233599999999996</v>
      </c>
      <c r="I26" s="213">
        <v>517.55060000000003</v>
      </c>
      <c r="J26" s="236"/>
    </row>
    <row r="27" spans="1:10" s="91" customFormat="1" ht="12.75" customHeight="1">
      <c r="A27" s="280"/>
      <c r="B27" s="278" t="s">
        <v>370</v>
      </c>
      <c r="C27" s="214">
        <v>6272.8820999999998</v>
      </c>
      <c r="D27" s="214">
        <v>5981.0454</v>
      </c>
      <c r="E27" s="214">
        <v>579.88830000000007</v>
      </c>
      <c r="F27" s="214">
        <v>71.314999999999998</v>
      </c>
      <c r="G27" s="213">
        <v>26.997499999999999</v>
      </c>
      <c r="H27" s="213">
        <v>91.99</v>
      </c>
      <c r="I27" s="213">
        <v>856.22630000000004</v>
      </c>
      <c r="J27" s="236"/>
    </row>
    <row r="28" spans="1:10" s="91" customFormat="1" ht="12.75" customHeight="1">
      <c r="A28" s="280"/>
      <c r="B28" s="278" t="s">
        <v>408</v>
      </c>
      <c r="C28" s="214">
        <v>8294.3966</v>
      </c>
      <c r="D28" s="214">
        <v>7944.4449000000004</v>
      </c>
      <c r="E28" s="214">
        <v>755.68209999999999</v>
      </c>
      <c r="F28" s="214">
        <v>96.781399999999991</v>
      </c>
      <c r="G28" s="213">
        <v>37.3399</v>
      </c>
      <c r="H28" s="213">
        <v>127.5575</v>
      </c>
      <c r="I28" s="213">
        <v>1158.1621</v>
      </c>
      <c r="J28" s="236"/>
    </row>
    <row r="29" spans="1:10" s="91" customFormat="1" ht="12.75" customHeight="1">
      <c r="A29" s="280"/>
      <c r="B29" s="278" t="s">
        <v>409</v>
      </c>
      <c r="C29" s="214">
        <v>10421.0699</v>
      </c>
      <c r="D29" s="214">
        <v>9987.9243000000006</v>
      </c>
      <c r="E29" s="214">
        <v>958.27559999999994</v>
      </c>
      <c r="F29" s="214">
        <v>117.1512</v>
      </c>
      <c r="G29" s="213">
        <v>46.139199999999995</v>
      </c>
      <c r="H29" s="213">
        <v>160.685</v>
      </c>
      <c r="I29" s="213">
        <v>1450.8585</v>
      </c>
      <c r="J29" s="236"/>
    </row>
    <row r="30" spans="1:10" s="91" customFormat="1" ht="12.75" customHeight="1">
      <c r="A30" s="280"/>
      <c r="B30" s="278" t="s">
        <v>410</v>
      </c>
      <c r="C30" s="214">
        <v>12277.9264</v>
      </c>
      <c r="D30" s="214">
        <v>11755.914500000001</v>
      </c>
      <c r="E30" s="214">
        <v>1166.1935000000001</v>
      </c>
      <c r="F30" s="214">
        <v>140.8527</v>
      </c>
      <c r="G30" s="213">
        <v>59.933500000000002</v>
      </c>
      <c r="H30" s="213">
        <v>180.74270000000001</v>
      </c>
      <c r="I30" s="213">
        <v>1741.4786000000001</v>
      </c>
      <c r="J30" s="236"/>
    </row>
    <row r="31" spans="1:10" s="91" customFormat="1" ht="12.75" customHeight="1">
      <c r="A31" s="280"/>
      <c r="B31" s="278" t="s">
        <v>389</v>
      </c>
      <c r="C31" s="214">
        <v>14055.727999999999</v>
      </c>
      <c r="D31" s="214">
        <v>13463.6219</v>
      </c>
      <c r="E31" s="214">
        <v>1376.1918999999998</v>
      </c>
      <c r="F31" s="214">
        <v>168.90639999999999</v>
      </c>
      <c r="G31" s="213">
        <v>68.210999999999999</v>
      </c>
      <c r="H31" s="213">
        <v>194.56299999999999</v>
      </c>
      <c r="I31" s="213">
        <v>1994.5544</v>
      </c>
      <c r="J31" s="236"/>
    </row>
    <row r="32" spans="1:10" s="91" customFormat="1" ht="12.75" customHeight="1">
      <c r="A32" s="280"/>
      <c r="B32" s="278" t="s">
        <v>488</v>
      </c>
      <c r="C32" s="214">
        <v>15994.071300000001</v>
      </c>
      <c r="D32" s="214">
        <v>15304.081300000002</v>
      </c>
      <c r="E32" s="214">
        <v>1600.2905000000001</v>
      </c>
      <c r="F32" s="214">
        <v>197.1431</v>
      </c>
      <c r="G32" s="213">
        <v>76.865899999999996</v>
      </c>
      <c r="H32" s="213">
        <v>217.26300000000001</v>
      </c>
      <c r="I32" s="213">
        <v>2263.4232999999999</v>
      </c>
      <c r="J32" s="236"/>
    </row>
    <row r="33" spans="1:10" s="91" customFormat="1" ht="12.75" customHeight="1">
      <c r="A33" s="280"/>
      <c r="B33" s="278" t="s">
        <v>654</v>
      </c>
      <c r="C33" s="214">
        <v>18357.927</v>
      </c>
      <c r="D33" s="214">
        <v>17572.135399999999</v>
      </c>
      <c r="E33" s="214">
        <v>1825.4929999999999</v>
      </c>
      <c r="F33" s="214">
        <v>229.87679999999997</v>
      </c>
      <c r="G33" s="213">
        <v>82.679699999999997</v>
      </c>
      <c r="H33" s="213">
        <v>236.93329999999997</v>
      </c>
      <c r="I33" s="213">
        <v>2545.7352999999998</v>
      </c>
      <c r="J33" s="236"/>
    </row>
    <row r="34" spans="1:10" s="91" customFormat="1" ht="12.75" customHeight="1">
      <c r="A34" s="280"/>
      <c r="B34" s="278" t="s">
        <v>390</v>
      </c>
      <c r="C34" s="214">
        <v>20707.804399999997</v>
      </c>
      <c r="D34" s="214">
        <v>19839.304700000001</v>
      </c>
      <c r="E34" s="214">
        <v>2040.1753000000001</v>
      </c>
      <c r="F34" s="214">
        <v>259.65270000000004</v>
      </c>
      <c r="G34" s="213">
        <v>94.850100000000012</v>
      </c>
      <c r="H34" s="213">
        <v>250.96020000000001</v>
      </c>
      <c r="I34" s="213">
        <v>2825.7103999999999</v>
      </c>
      <c r="J34" s="236"/>
    </row>
    <row r="35" spans="1:10" s="91" customFormat="1" ht="12.75" customHeight="1">
      <c r="A35" s="280"/>
      <c r="B35" s="278" t="s">
        <v>391</v>
      </c>
      <c r="C35" s="214">
        <v>22976.322899999999</v>
      </c>
      <c r="D35" s="214">
        <v>22010.1312</v>
      </c>
      <c r="E35" s="214">
        <v>2266.1266000000001</v>
      </c>
      <c r="F35" s="214">
        <v>295.22740000000005</v>
      </c>
      <c r="G35" s="213">
        <v>105.4221</v>
      </c>
      <c r="H35" s="213">
        <v>265.85730000000001</v>
      </c>
      <c r="I35" s="213">
        <v>3104.9301</v>
      </c>
      <c r="J35" s="236"/>
    </row>
    <row r="36" spans="1:10" s="91" customFormat="1" ht="12.75" customHeight="1">
      <c r="A36" s="280"/>
      <c r="B36" s="278" t="s">
        <v>1374</v>
      </c>
      <c r="C36" s="214">
        <v>24857.6492</v>
      </c>
      <c r="D36" s="214">
        <v>23785.696399999997</v>
      </c>
      <c r="E36" s="214">
        <v>2510.7797</v>
      </c>
      <c r="F36" s="214">
        <v>323.46109999999999</v>
      </c>
      <c r="G36" s="213">
        <v>111.0146</v>
      </c>
      <c r="H36" s="213">
        <v>284.15699999999998</v>
      </c>
      <c r="I36" s="213">
        <v>3315.9784</v>
      </c>
      <c r="J36" s="236"/>
    </row>
    <row r="37" spans="1:10" s="91" customFormat="1" ht="12.75" customHeight="1">
      <c r="A37" s="149"/>
      <c r="B37" s="93" t="s">
        <v>1375</v>
      </c>
      <c r="C37" s="214">
        <v>98.4</v>
      </c>
      <c r="D37" s="214">
        <v>99.1</v>
      </c>
      <c r="E37" s="214">
        <v>99.5</v>
      </c>
      <c r="F37" s="214">
        <v>105.5</v>
      </c>
      <c r="G37" s="213">
        <v>121</v>
      </c>
      <c r="H37" s="213">
        <v>116.5</v>
      </c>
      <c r="I37" s="213">
        <v>95</v>
      </c>
      <c r="J37" s="236"/>
    </row>
    <row r="38" spans="1:10" s="91" customFormat="1" ht="12.75" customHeight="1">
      <c r="A38" s="149"/>
      <c r="B38" s="279"/>
      <c r="C38" s="228"/>
      <c r="D38" s="228"/>
      <c r="E38" s="228"/>
      <c r="F38" s="228"/>
      <c r="G38" s="227"/>
      <c r="H38" s="227"/>
      <c r="I38" s="227"/>
      <c r="J38" s="236"/>
    </row>
    <row r="39" spans="1:10" s="91" customFormat="1" ht="12.75" customHeight="1">
      <c r="A39" s="277">
        <v>2012</v>
      </c>
      <c r="B39" s="278" t="s">
        <v>407</v>
      </c>
      <c r="C39" s="214">
        <v>4009.5</v>
      </c>
      <c r="D39" s="214">
        <v>3824.4</v>
      </c>
      <c r="E39" s="214">
        <v>404.8</v>
      </c>
      <c r="F39" s="214">
        <v>59.4</v>
      </c>
      <c r="G39" s="213">
        <v>23</v>
      </c>
      <c r="H39" s="213">
        <v>53.6</v>
      </c>
      <c r="I39" s="213">
        <v>566.1</v>
      </c>
      <c r="J39" s="236"/>
    </row>
    <row r="40" spans="1:10" s="91" customFormat="1" ht="12.75" customHeight="1">
      <c r="A40" s="280"/>
      <c r="B40" s="278" t="s">
        <v>370</v>
      </c>
      <c r="C40" s="214">
        <v>6224.1925999999994</v>
      </c>
      <c r="D40" s="214">
        <v>5947.7817999999997</v>
      </c>
      <c r="E40" s="214">
        <v>631.22410000000002</v>
      </c>
      <c r="F40" s="214">
        <v>87.853800000000007</v>
      </c>
      <c r="G40" s="213">
        <v>35.429900000000004</v>
      </c>
      <c r="H40" s="213">
        <v>94.262899999999988</v>
      </c>
      <c r="I40" s="213">
        <v>893.32169999999996</v>
      </c>
      <c r="J40" s="236"/>
    </row>
    <row r="41" spans="1:10" s="91" customFormat="1" ht="12.75" customHeight="1">
      <c r="A41" s="280"/>
      <c r="B41" s="278" t="s">
        <v>408</v>
      </c>
      <c r="C41" s="214">
        <v>8445.2021999999997</v>
      </c>
      <c r="D41" s="214">
        <v>8082.9214000000002</v>
      </c>
      <c r="E41" s="214">
        <v>860.64780000000007</v>
      </c>
      <c r="F41" s="214">
        <v>114.13249999999999</v>
      </c>
      <c r="G41" s="213">
        <v>47.487099999999998</v>
      </c>
      <c r="H41" s="213">
        <v>128.59020000000001</v>
      </c>
      <c r="I41" s="213">
        <v>1233.8803</v>
      </c>
      <c r="J41" s="236"/>
    </row>
    <row r="42" spans="1:10" s="91" customFormat="1" ht="12.75" customHeight="1">
      <c r="A42" s="280"/>
      <c r="B42" s="278" t="s">
        <v>409</v>
      </c>
      <c r="C42" s="214">
        <v>10744.5</v>
      </c>
      <c r="D42" s="214">
        <v>10293.5</v>
      </c>
      <c r="E42" s="214">
        <v>1092.2</v>
      </c>
      <c r="F42" s="214">
        <v>140.80000000000001</v>
      </c>
      <c r="G42" s="213">
        <v>59.6</v>
      </c>
      <c r="H42" s="213">
        <v>154.5</v>
      </c>
      <c r="I42" s="213">
        <v>1571.4</v>
      </c>
      <c r="J42" s="236"/>
    </row>
    <row r="43" spans="1:10" s="91" customFormat="1" ht="12.75" customHeight="1">
      <c r="A43" s="280"/>
      <c r="B43" s="278" t="s">
        <v>410</v>
      </c>
      <c r="C43" s="214">
        <v>12857</v>
      </c>
      <c r="D43" s="214">
        <v>12319.1</v>
      </c>
      <c r="E43" s="214">
        <v>1307.4000000000001</v>
      </c>
      <c r="F43" s="214">
        <v>168.1</v>
      </c>
      <c r="G43" s="213">
        <v>70.7</v>
      </c>
      <c r="H43" s="213">
        <v>173.8</v>
      </c>
      <c r="I43" s="213">
        <v>1882.5</v>
      </c>
      <c r="J43" s="236"/>
    </row>
    <row r="44" spans="1:10" s="91" customFormat="1" ht="12.75" customHeight="1">
      <c r="A44" s="280"/>
      <c r="B44" s="278" t="s">
        <v>389</v>
      </c>
      <c r="C44" s="214">
        <v>15101.9</v>
      </c>
      <c r="D44" s="214">
        <v>14476.3</v>
      </c>
      <c r="E44" s="214">
        <v>1530.7</v>
      </c>
      <c r="F44" s="214">
        <v>197.1</v>
      </c>
      <c r="G44" s="213">
        <v>87</v>
      </c>
      <c r="H44" s="213">
        <v>191.9</v>
      </c>
      <c r="I44" s="213">
        <v>2169.1999999999998</v>
      </c>
      <c r="J44" s="236"/>
    </row>
    <row r="45" spans="1:10" s="91" customFormat="1" ht="12.75" customHeight="1">
      <c r="A45" s="280"/>
      <c r="B45" s="278" t="s">
        <v>488</v>
      </c>
      <c r="C45" s="214">
        <v>17313.900000000001</v>
      </c>
      <c r="D45" s="214">
        <v>16586.900000000001</v>
      </c>
      <c r="E45" s="214">
        <v>1762.7</v>
      </c>
      <c r="F45" s="214">
        <v>226.2</v>
      </c>
      <c r="G45" s="213">
        <v>106.3</v>
      </c>
      <c r="H45" s="213">
        <v>213.5</v>
      </c>
      <c r="I45" s="213">
        <v>2476.6999999999998</v>
      </c>
      <c r="J45" s="236"/>
    </row>
    <row r="46" spans="1:10" s="91" customFormat="1" ht="12.75" customHeight="1">
      <c r="A46" s="280"/>
      <c r="B46" s="278" t="s">
        <v>654</v>
      </c>
      <c r="C46" s="214">
        <v>19413.3</v>
      </c>
      <c r="D46" s="214">
        <v>18584.5</v>
      </c>
      <c r="E46" s="214">
        <v>1973.6</v>
      </c>
      <c r="F46" s="214">
        <v>254.6</v>
      </c>
      <c r="G46" s="213">
        <v>120</v>
      </c>
      <c r="H46" s="213">
        <v>237.7</v>
      </c>
      <c r="I46" s="213">
        <v>2671</v>
      </c>
      <c r="J46" s="236"/>
    </row>
    <row r="47" spans="1:10" s="91" customFormat="1" ht="12.75" customHeight="1">
      <c r="A47" s="280"/>
      <c r="B47" s="278" t="s">
        <v>390</v>
      </c>
      <c r="C47" s="214">
        <v>21870.2</v>
      </c>
      <c r="D47" s="214">
        <v>20916.3</v>
      </c>
      <c r="E47" s="214">
        <v>2249.1</v>
      </c>
      <c r="F47" s="214">
        <v>294.89999999999998</v>
      </c>
      <c r="G47" s="213">
        <v>135.4</v>
      </c>
      <c r="H47" s="213">
        <v>255.8</v>
      </c>
      <c r="I47" s="213">
        <v>2973.8</v>
      </c>
      <c r="J47" s="236"/>
    </row>
    <row r="48" spans="1:10" s="91" customFormat="1" ht="12.75" customHeight="1">
      <c r="A48" s="280"/>
      <c r="B48" s="278" t="s">
        <v>391</v>
      </c>
      <c r="C48" s="214">
        <v>24103.7</v>
      </c>
      <c r="D48" s="214">
        <v>23026</v>
      </c>
      <c r="E48" s="214">
        <v>2500.8000000000002</v>
      </c>
      <c r="F48" s="214">
        <v>331.5</v>
      </c>
      <c r="G48" s="213">
        <v>148.6</v>
      </c>
      <c r="H48" s="213">
        <v>267.89999999999998</v>
      </c>
      <c r="I48" s="213">
        <v>3260</v>
      </c>
      <c r="J48" s="236"/>
    </row>
    <row r="49" spans="1:10" s="91" customFormat="1" ht="12.75" customHeight="1">
      <c r="A49" s="280"/>
      <c r="B49" s="278" t="s">
        <v>1374</v>
      </c>
      <c r="C49" s="214">
        <v>25775.200000000001</v>
      </c>
      <c r="D49" s="214">
        <v>24560.6</v>
      </c>
      <c r="E49" s="214">
        <v>2719.7</v>
      </c>
      <c r="F49" s="214">
        <v>356.6</v>
      </c>
      <c r="G49" s="213">
        <v>164.6</v>
      </c>
      <c r="H49" s="213">
        <v>281.5</v>
      </c>
      <c r="I49" s="213">
        <v>3474.1</v>
      </c>
      <c r="J49" s="236"/>
    </row>
    <row r="50" spans="1:10" s="91" customFormat="1" ht="12.75" customHeight="1">
      <c r="A50" s="149"/>
      <c r="B50" s="93" t="s">
        <v>1375</v>
      </c>
      <c r="C50" s="214">
        <v>97.8</v>
      </c>
      <c r="D50" s="214">
        <v>97.7</v>
      </c>
      <c r="E50" s="214">
        <v>101.7</v>
      </c>
      <c r="F50" s="214">
        <v>97.7</v>
      </c>
      <c r="G50" s="213">
        <v>133.9</v>
      </c>
      <c r="H50" s="213">
        <v>92</v>
      </c>
      <c r="I50" s="213">
        <v>99.5</v>
      </c>
      <c r="J50" s="236"/>
    </row>
    <row r="51" spans="1:10" s="91" customFormat="1" ht="12.75" customHeight="1">
      <c r="A51" s="149"/>
      <c r="B51" s="92"/>
      <c r="C51" s="228"/>
      <c r="D51" s="228"/>
      <c r="E51" s="228"/>
      <c r="F51" s="228"/>
      <c r="G51" s="227"/>
      <c r="H51" s="227"/>
      <c r="I51" s="227"/>
      <c r="J51" s="236"/>
    </row>
    <row r="52" spans="1:10" s="91" customFormat="1" ht="12.75" customHeight="1">
      <c r="A52" s="277">
        <v>2013</v>
      </c>
      <c r="B52" s="278" t="s">
        <v>407</v>
      </c>
      <c r="C52" s="214">
        <v>3910</v>
      </c>
      <c r="D52" s="214">
        <v>3749.7</v>
      </c>
      <c r="E52" s="214">
        <v>406.1</v>
      </c>
      <c r="F52" s="214">
        <v>50.2</v>
      </c>
      <c r="G52" s="213">
        <v>25.5</v>
      </c>
      <c r="H52" s="213">
        <v>75.099999999999994</v>
      </c>
      <c r="I52" s="213">
        <v>612.4</v>
      </c>
      <c r="J52" s="236"/>
    </row>
    <row r="53" spans="1:10" s="91" customFormat="1" ht="12.75" customHeight="1">
      <c r="A53" s="277"/>
      <c r="B53" s="278" t="s">
        <v>370</v>
      </c>
      <c r="C53" s="214">
        <v>6080.6</v>
      </c>
      <c r="D53" s="214">
        <v>5834.9</v>
      </c>
      <c r="E53" s="214">
        <v>642.4</v>
      </c>
      <c r="F53" s="214">
        <v>73.3</v>
      </c>
      <c r="G53" s="213">
        <v>40.299999999999997</v>
      </c>
      <c r="H53" s="213">
        <v>119.5</v>
      </c>
      <c r="I53" s="213">
        <v>938.4</v>
      </c>
      <c r="J53" s="236"/>
    </row>
    <row r="54" spans="1:10" s="91" customFormat="1" ht="12.75" customHeight="1">
      <c r="A54" s="277"/>
      <c r="B54" s="278" t="s">
        <v>408</v>
      </c>
      <c r="C54" s="214">
        <v>8375.4</v>
      </c>
      <c r="D54" s="214">
        <v>8039.4</v>
      </c>
      <c r="E54" s="214">
        <v>860</v>
      </c>
      <c r="F54" s="214">
        <v>99.9</v>
      </c>
      <c r="G54" s="213">
        <v>57.4</v>
      </c>
      <c r="H54" s="213">
        <v>171.8</v>
      </c>
      <c r="I54" s="213">
        <v>1281.8</v>
      </c>
      <c r="J54" s="236"/>
    </row>
    <row r="55" spans="1:10" s="91" customFormat="1" ht="12.75" customHeight="1">
      <c r="A55" s="277"/>
      <c r="B55" s="278" t="s">
        <v>409</v>
      </c>
      <c r="C55" s="214">
        <v>10535.3</v>
      </c>
      <c r="D55" s="214">
        <v>10121.799999999999</v>
      </c>
      <c r="E55" s="214">
        <v>1078.0999999999999</v>
      </c>
      <c r="F55" s="214">
        <v>123.5</v>
      </c>
      <c r="G55" s="213">
        <v>66.400000000000006</v>
      </c>
      <c r="H55" s="213">
        <v>208.5</v>
      </c>
      <c r="I55" s="213">
        <v>1607.2</v>
      </c>
      <c r="J55" s="236"/>
    </row>
    <row r="56" spans="1:10" s="91" customFormat="1" ht="12.75" customHeight="1">
      <c r="A56" s="277"/>
      <c r="B56" s="278" t="s">
        <v>410</v>
      </c>
      <c r="C56" s="214">
        <v>12710.1</v>
      </c>
      <c r="D56" s="214">
        <v>12217.5</v>
      </c>
      <c r="E56" s="214">
        <v>1299.4000000000001</v>
      </c>
      <c r="F56" s="214">
        <v>148.4</v>
      </c>
      <c r="G56" s="213">
        <v>79.099999999999994</v>
      </c>
      <c r="H56" s="213">
        <v>238.9</v>
      </c>
      <c r="I56" s="213">
        <v>1929.7</v>
      </c>
      <c r="J56" s="236"/>
    </row>
    <row r="57" spans="1:10" s="91" customFormat="1" ht="12.75" customHeight="1">
      <c r="A57" s="277"/>
      <c r="B57" s="278" t="s">
        <v>389</v>
      </c>
      <c r="C57" s="214">
        <v>14878.3</v>
      </c>
      <c r="D57" s="214">
        <v>14239.5</v>
      </c>
      <c r="E57" s="214">
        <v>1533</v>
      </c>
      <c r="F57" s="214">
        <v>174.3</v>
      </c>
      <c r="G57" s="213">
        <v>93.9</v>
      </c>
      <c r="H57" s="213">
        <v>266.2</v>
      </c>
      <c r="I57" s="213">
        <v>2246.1</v>
      </c>
      <c r="J57" s="236"/>
    </row>
    <row r="58" spans="1:10" s="91" customFormat="1" ht="12.75" customHeight="1">
      <c r="A58" s="277"/>
      <c r="B58" s="278" t="s">
        <v>488</v>
      </c>
      <c r="C58" s="214">
        <v>16928.2</v>
      </c>
      <c r="D58" s="214">
        <v>16209.4</v>
      </c>
      <c r="E58" s="214">
        <v>1755.4</v>
      </c>
      <c r="F58" s="214">
        <v>198.7</v>
      </c>
      <c r="G58" s="213">
        <v>105.3</v>
      </c>
      <c r="H58" s="213">
        <v>289.5</v>
      </c>
      <c r="I58" s="213">
        <v>2552.5</v>
      </c>
      <c r="J58" s="236"/>
    </row>
    <row r="59" spans="1:10" s="91" customFormat="1" ht="12.75" customHeight="1">
      <c r="A59" s="277"/>
      <c r="B59" s="278" t="s">
        <v>654</v>
      </c>
      <c r="C59" s="214">
        <v>19237.3</v>
      </c>
      <c r="D59" s="214">
        <v>18433.900000000001</v>
      </c>
      <c r="E59" s="214">
        <v>1970.9</v>
      </c>
      <c r="F59" s="214">
        <v>226.7</v>
      </c>
      <c r="G59" s="213">
        <v>122.2</v>
      </c>
      <c r="H59" s="213">
        <v>324</v>
      </c>
      <c r="I59" s="213">
        <v>2800.6</v>
      </c>
      <c r="J59" s="236"/>
    </row>
    <row r="60" spans="1:10" s="91" customFormat="1" ht="12.75" customHeight="1">
      <c r="A60" s="277"/>
      <c r="B60" s="278" t="s">
        <v>390</v>
      </c>
      <c r="C60" s="214">
        <v>21744.799999999999</v>
      </c>
      <c r="D60" s="214">
        <v>20855.5</v>
      </c>
      <c r="E60" s="214">
        <v>2235.6</v>
      </c>
      <c r="F60" s="214">
        <v>255.1</v>
      </c>
      <c r="G60" s="213">
        <v>139.30000000000001</v>
      </c>
      <c r="H60" s="213">
        <v>347.6</v>
      </c>
      <c r="I60" s="213">
        <v>3130.4</v>
      </c>
      <c r="J60" s="236"/>
    </row>
    <row r="61" spans="1:10" s="91" customFormat="1" ht="12.75" customHeight="1">
      <c r="A61" s="277"/>
      <c r="B61" s="278" t="s">
        <v>391</v>
      </c>
      <c r="C61" s="214">
        <v>23937.5</v>
      </c>
      <c r="D61" s="214">
        <v>22962.1</v>
      </c>
      <c r="E61" s="214">
        <v>2455.9</v>
      </c>
      <c r="F61" s="214">
        <v>283.5</v>
      </c>
      <c r="G61" s="213">
        <v>151.30000000000001</v>
      </c>
      <c r="H61" s="213">
        <v>362.3</v>
      </c>
      <c r="I61" s="213">
        <v>3379.8</v>
      </c>
      <c r="J61" s="236"/>
    </row>
    <row r="62" spans="1:10" s="91" customFormat="1" ht="12.75" customHeight="1">
      <c r="A62" s="277"/>
      <c r="B62" s="278" t="s">
        <v>1374</v>
      </c>
      <c r="C62" s="214">
        <v>25770.6</v>
      </c>
      <c r="D62" s="214">
        <v>24693.7</v>
      </c>
      <c r="E62" s="214">
        <v>2676.2</v>
      </c>
      <c r="F62" s="214">
        <v>312.60000000000002</v>
      </c>
      <c r="G62" s="213">
        <v>164.6</v>
      </c>
      <c r="H62" s="213">
        <v>380.7</v>
      </c>
      <c r="I62" s="213">
        <v>3582.8</v>
      </c>
      <c r="J62" s="236"/>
    </row>
    <row r="63" spans="1:10" s="91" customFormat="1" ht="12.75" customHeight="1">
      <c r="A63" s="149"/>
      <c r="B63" s="93" t="s">
        <v>1375</v>
      </c>
      <c r="C63" s="214">
        <v>97.4</v>
      </c>
      <c r="D63" s="214">
        <v>97.9</v>
      </c>
      <c r="E63" s="214">
        <v>94.5</v>
      </c>
      <c r="F63" s="214">
        <v>75.7</v>
      </c>
      <c r="G63" s="213">
        <v>92.6</v>
      </c>
      <c r="H63" s="213">
        <v>120.5</v>
      </c>
      <c r="I63" s="213">
        <v>100.2</v>
      </c>
      <c r="J63" s="236"/>
    </row>
    <row r="64" spans="1:10" s="91" customFormat="1" ht="12.75" customHeight="1">
      <c r="A64" s="149"/>
      <c r="B64" s="92"/>
      <c r="C64" s="228"/>
      <c r="D64" s="228"/>
      <c r="E64" s="228"/>
      <c r="F64" s="228"/>
      <c r="G64" s="227"/>
      <c r="H64" s="227"/>
      <c r="I64" s="227"/>
      <c r="J64" s="236"/>
    </row>
    <row r="65" spans="1:10" s="91" customFormat="1" ht="12.75" customHeight="1">
      <c r="A65" s="277">
        <v>2014</v>
      </c>
      <c r="B65" s="278" t="s">
        <v>407</v>
      </c>
      <c r="C65" s="214">
        <v>4666.2</v>
      </c>
      <c r="D65" s="214">
        <v>4501.2</v>
      </c>
      <c r="E65" s="214">
        <v>439.9</v>
      </c>
      <c r="F65" s="214">
        <v>54</v>
      </c>
      <c r="G65" s="213">
        <v>29.6</v>
      </c>
      <c r="H65" s="213">
        <v>89.6</v>
      </c>
      <c r="I65" s="213">
        <v>681.3</v>
      </c>
      <c r="J65" s="236"/>
    </row>
    <row r="66" spans="1:10" s="91" customFormat="1" ht="12.75" customHeight="1">
      <c r="A66" s="277"/>
      <c r="B66" s="278" t="s">
        <v>370</v>
      </c>
      <c r="C66" s="214">
        <v>7132.3</v>
      </c>
      <c r="D66" s="214">
        <v>6884.7</v>
      </c>
      <c r="E66" s="214">
        <v>686</v>
      </c>
      <c r="F66" s="214">
        <v>82.5</v>
      </c>
      <c r="G66" s="213">
        <v>43.8</v>
      </c>
      <c r="H66" s="213">
        <v>139.5</v>
      </c>
      <c r="I66" s="213">
        <v>1005.3</v>
      </c>
      <c r="J66" s="236"/>
    </row>
    <row r="67" spans="1:10" s="91" customFormat="1" ht="12.75" customHeight="1">
      <c r="A67" s="277"/>
      <c r="B67" s="278" t="s">
        <v>408</v>
      </c>
      <c r="C67" s="214">
        <v>9722</v>
      </c>
      <c r="D67" s="214">
        <v>9383.5</v>
      </c>
      <c r="E67" s="214">
        <v>913.7</v>
      </c>
      <c r="F67" s="214">
        <v>110.7</v>
      </c>
      <c r="G67" s="213">
        <v>57.1</v>
      </c>
      <c r="H67" s="213">
        <v>195.2</v>
      </c>
      <c r="I67" s="213">
        <v>1363.2</v>
      </c>
      <c r="J67" s="236"/>
    </row>
    <row r="68" spans="1:10" s="91" customFormat="1" ht="12.75" customHeight="1">
      <c r="A68" s="277"/>
      <c r="B68" s="278" t="s">
        <v>409</v>
      </c>
      <c r="C68" s="214">
        <v>12282.6</v>
      </c>
      <c r="D68" s="214">
        <v>11867</v>
      </c>
      <c r="E68" s="214">
        <v>1150.3</v>
      </c>
      <c r="F68" s="214">
        <v>138.6</v>
      </c>
      <c r="G68" s="213">
        <v>69.5</v>
      </c>
      <c r="H68" s="213">
        <v>231.2</v>
      </c>
      <c r="I68" s="213">
        <v>1686.1</v>
      </c>
      <c r="J68" s="236"/>
    </row>
    <row r="69" spans="1:10" s="91" customFormat="1" ht="12.75" customHeight="1">
      <c r="A69" s="277"/>
      <c r="B69" s="278" t="s">
        <v>410</v>
      </c>
      <c r="C69" s="214">
        <v>14612.1</v>
      </c>
      <c r="D69" s="214">
        <v>14118.5</v>
      </c>
      <c r="E69" s="214">
        <v>1377.1</v>
      </c>
      <c r="F69" s="214">
        <v>166.1</v>
      </c>
      <c r="G69" s="213">
        <v>81.099999999999994</v>
      </c>
      <c r="H69" s="213">
        <v>258.3</v>
      </c>
      <c r="I69" s="213">
        <v>1985.1</v>
      </c>
      <c r="J69" s="236"/>
    </row>
    <row r="70" spans="1:10" s="91" customFormat="1" ht="12.75" customHeight="1">
      <c r="A70" s="277"/>
      <c r="B70" s="278" t="s">
        <v>389</v>
      </c>
      <c r="C70" s="214">
        <v>16920.2</v>
      </c>
      <c r="D70" s="214">
        <v>16329.7</v>
      </c>
      <c r="E70" s="214">
        <v>1612.5</v>
      </c>
      <c r="F70" s="214">
        <v>197.8</v>
      </c>
      <c r="G70" s="213">
        <v>93</v>
      </c>
      <c r="H70" s="213">
        <v>283</v>
      </c>
      <c r="I70" s="213">
        <v>2282.4</v>
      </c>
      <c r="J70" s="236"/>
    </row>
    <row r="71" spans="1:10" s="91" customFormat="1" ht="12.75" customHeight="1">
      <c r="A71" s="277"/>
      <c r="B71" s="278" t="s">
        <v>488</v>
      </c>
      <c r="C71" s="214">
        <v>19195.3</v>
      </c>
      <c r="D71" s="214">
        <v>18524.900000000001</v>
      </c>
      <c r="E71" s="214">
        <v>1837.3</v>
      </c>
      <c r="F71" s="214">
        <v>222.4</v>
      </c>
      <c r="G71" s="213">
        <v>104.3</v>
      </c>
      <c r="H71" s="213">
        <v>305.8</v>
      </c>
      <c r="I71" s="213">
        <v>2575.9</v>
      </c>
      <c r="J71" s="236"/>
    </row>
    <row r="72" spans="1:10" s="91" customFormat="1" ht="12.75" customHeight="1">
      <c r="A72" s="277"/>
      <c r="B72" s="278" t="s">
        <v>654</v>
      </c>
      <c r="C72" s="214">
        <v>21833.9</v>
      </c>
      <c r="D72" s="214">
        <v>21096.3</v>
      </c>
      <c r="E72" s="214">
        <v>2062.5</v>
      </c>
      <c r="F72" s="214">
        <v>260.2</v>
      </c>
      <c r="G72" s="213">
        <v>122</v>
      </c>
      <c r="H72" s="213">
        <v>338</v>
      </c>
      <c r="I72" s="213">
        <v>2873.4</v>
      </c>
      <c r="J72" s="236"/>
    </row>
    <row r="73" spans="1:10" s="91" customFormat="1" ht="12.75" customHeight="1">
      <c r="A73" s="277"/>
      <c r="B73" s="278" t="s">
        <v>390</v>
      </c>
      <c r="C73" s="214">
        <v>24744.6</v>
      </c>
      <c r="D73" s="214">
        <v>23916.5</v>
      </c>
      <c r="E73" s="214">
        <v>2306.3000000000002</v>
      </c>
      <c r="F73" s="214">
        <v>293.7</v>
      </c>
      <c r="G73" s="213">
        <v>134.19999999999999</v>
      </c>
      <c r="H73" s="213">
        <v>361.2</v>
      </c>
      <c r="I73" s="213">
        <v>3179.6</v>
      </c>
      <c r="J73" s="236"/>
    </row>
    <row r="74" spans="1:10" s="91" customFormat="1" ht="12.75" customHeight="1">
      <c r="A74" s="277"/>
      <c r="B74" s="278" t="s">
        <v>391</v>
      </c>
      <c r="C74" s="214">
        <v>27267.4</v>
      </c>
      <c r="D74" s="214">
        <v>26360.5</v>
      </c>
      <c r="E74" s="214">
        <v>2528.6</v>
      </c>
      <c r="F74" s="214">
        <v>322</v>
      </c>
      <c r="G74" s="213">
        <v>146.80000000000001</v>
      </c>
      <c r="H74" s="213">
        <v>374.2</v>
      </c>
      <c r="I74" s="213">
        <v>3365.9</v>
      </c>
      <c r="J74" s="236"/>
    </row>
    <row r="75" spans="1:10" s="91" customFormat="1" ht="12.75" customHeight="1">
      <c r="A75" s="277"/>
      <c r="B75" s="278" t="s">
        <v>1374</v>
      </c>
      <c r="C75" s="214">
        <v>29338.7</v>
      </c>
      <c r="D75" s="214">
        <v>28301.599999999999</v>
      </c>
      <c r="E75" s="214">
        <v>2751.2</v>
      </c>
      <c r="F75" s="214">
        <v>347.4</v>
      </c>
      <c r="G75" s="213">
        <v>157.69999999999999</v>
      </c>
      <c r="H75" s="213">
        <v>394.1</v>
      </c>
      <c r="I75" s="213">
        <v>3574.3</v>
      </c>
      <c r="J75" s="236"/>
    </row>
    <row r="76" spans="1:10" s="91" customFormat="1" ht="12.75" customHeight="1">
      <c r="A76" s="149"/>
      <c r="B76" s="93" t="s">
        <v>1375</v>
      </c>
      <c r="C76" s="214">
        <v>115.6</v>
      </c>
      <c r="D76" s="214">
        <v>116.3</v>
      </c>
      <c r="E76" s="214">
        <v>100.8</v>
      </c>
      <c r="F76" s="214">
        <v>106.6</v>
      </c>
      <c r="G76" s="213">
        <v>98.4</v>
      </c>
      <c r="H76" s="213">
        <v>101.1</v>
      </c>
      <c r="I76" s="213">
        <v>100.7</v>
      </c>
      <c r="J76" s="236"/>
    </row>
    <row r="77" spans="1:10" s="91" customFormat="1" ht="12.75" customHeight="1">
      <c r="A77" s="149"/>
      <c r="B77" s="92"/>
      <c r="C77" s="228"/>
      <c r="D77" s="228"/>
      <c r="E77" s="228"/>
      <c r="F77" s="228"/>
      <c r="G77" s="227"/>
      <c r="H77" s="227"/>
      <c r="I77" s="227"/>
      <c r="J77" s="236"/>
    </row>
    <row r="78" spans="1:10" s="91" customFormat="1" ht="12.75" customHeight="1">
      <c r="A78" s="277">
        <v>2015</v>
      </c>
      <c r="B78" s="278" t="s">
        <v>407</v>
      </c>
      <c r="C78" s="214">
        <v>4828.9157999999998</v>
      </c>
      <c r="D78" s="214">
        <v>4670.5853999999999</v>
      </c>
      <c r="E78" s="214">
        <v>419.81</v>
      </c>
      <c r="F78" s="214">
        <v>52.0777</v>
      </c>
      <c r="G78" s="213">
        <v>27.164300000000001</v>
      </c>
      <c r="H78" s="213">
        <v>88.579100000000011</v>
      </c>
      <c r="I78" s="213">
        <v>572.6816</v>
      </c>
      <c r="J78" s="236"/>
    </row>
    <row r="79" spans="1:10" s="91" customFormat="1" ht="12.75" customHeight="1">
      <c r="A79" s="277"/>
      <c r="B79" s="278" t="s">
        <v>370</v>
      </c>
      <c r="C79" s="458">
        <v>7502.5865000000003</v>
      </c>
      <c r="D79" s="458">
        <v>7257.5563000000002</v>
      </c>
      <c r="E79" s="458">
        <v>657.72630000000004</v>
      </c>
      <c r="F79" s="458">
        <v>78.793300000000002</v>
      </c>
      <c r="G79" s="458">
        <v>43.285899999999998</v>
      </c>
      <c r="H79" s="458">
        <v>148.16220000000001</v>
      </c>
      <c r="I79" s="462">
        <v>900.07859999999994</v>
      </c>
      <c r="J79" s="236"/>
    </row>
    <row r="80" spans="1:10" s="91" customFormat="1" ht="12.75" customHeight="1">
      <c r="A80" s="277"/>
      <c r="B80" s="278" t="s">
        <v>408</v>
      </c>
      <c r="C80" s="458">
        <v>10064.5</v>
      </c>
      <c r="D80" s="458">
        <v>9712.6</v>
      </c>
      <c r="E80" s="458">
        <v>857.4</v>
      </c>
      <c r="F80" s="458">
        <v>100.8</v>
      </c>
      <c r="G80" s="458">
        <v>58.54</v>
      </c>
      <c r="H80" s="458">
        <v>202.7</v>
      </c>
      <c r="I80" s="462">
        <v>1228.2</v>
      </c>
      <c r="J80" s="236"/>
    </row>
    <row r="81" spans="1:10" s="91" customFormat="1" ht="12.75" customHeight="1">
      <c r="A81" s="277"/>
      <c r="B81" s="278" t="s">
        <v>409</v>
      </c>
      <c r="C81" s="458">
        <v>12529.6</v>
      </c>
      <c r="D81" s="458">
        <v>12095.9</v>
      </c>
      <c r="E81" s="458">
        <v>1098.5999999999999</v>
      </c>
      <c r="F81" s="458">
        <v>123.8</v>
      </c>
      <c r="G81" s="458">
        <v>73.099999999999994</v>
      </c>
      <c r="H81" s="458">
        <v>238.5</v>
      </c>
      <c r="I81" s="462">
        <v>1538.5</v>
      </c>
      <c r="J81" s="236"/>
    </row>
    <row r="82" spans="1:10" s="91" customFormat="1" ht="12.75" customHeight="1">
      <c r="A82" s="277"/>
      <c r="B82" s="278" t="s">
        <v>410</v>
      </c>
      <c r="C82" s="214">
        <v>15088.6</v>
      </c>
      <c r="D82" s="214">
        <v>14563.4</v>
      </c>
      <c r="E82" s="214">
        <v>1339.5</v>
      </c>
      <c r="F82" s="214">
        <v>156.1</v>
      </c>
      <c r="G82" s="213">
        <v>85</v>
      </c>
      <c r="H82" s="213">
        <v>263.2</v>
      </c>
      <c r="I82" s="213">
        <v>1862.4</v>
      </c>
      <c r="J82" s="236"/>
    </row>
    <row r="83" spans="1:10" s="91" customFormat="1" ht="12.75" customHeight="1">
      <c r="A83" s="277"/>
      <c r="B83" s="278" t="s">
        <v>389</v>
      </c>
      <c r="C83" s="214">
        <v>17511.3</v>
      </c>
      <c r="D83" s="214">
        <v>16919.900000000001</v>
      </c>
      <c r="E83" s="214">
        <v>1581.5</v>
      </c>
      <c r="F83" s="214">
        <v>184.6</v>
      </c>
      <c r="G83" s="213">
        <v>98.5</v>
      </c>
      <c r="H83" s="213">
        <v>291.10000000000002</v>
      </c>
      <c r="I83" s="213">
        <v>2172.3000000000002</v>
      </c>
      <c r="J83" s="236"/>
    </row>
    <row r="84" spans="1:10" s="91" customFormat="1" ht="12.75" customHeight="1">
      <c r="A84" s="277"/>
      <c r="B84" s="278" t="s">
        <v>488</v>
      </c>
      <c r="C84" s="214">
        <v>19883.8</v>
      </c>
      <c r="D84" s="214">
        <v>19220.3</v>
      </c>
      <c r="E84" s="214">
        <v>1838.4</v>
      </c>
      <c r="F84" s="214">
        <v>217.9</v>
      </c>
      <c r="G84" s="213">
        <v>111.3</v>
      </c>
      <c r="H84" s="213">
        <v>311.5</v>
      </c>
      <c r="I84" s="213">
        <v>2451.8000000000002</v>
      </c>
      <c r="J84" s="236"/>
    </row>
    <row r="85" spans="1:10" s="91" customFormat="1" ht="12.75" customHeight="1">
      <c r="A85" s="277"/>
      <c r="B85" s="278" t="s">
        <v>654</v>
      </c>
      <c r="C85" s="214">
        <v>22608.7</v>
      </c>
      <c r="D85" s="214">
        <v>21857.7</v>
      </c>
      <c r="E85" s="214">
        <v>2073.1999999999998</v>
      </c>
      <c r="F85" s="214">
        <v>248.7</v>
      </c>
      <c r="G85" s="213">
        <v>130</v>
      </c>
      <c r="H85" s="213">
        <v>345.1</v>
      </c>
      <c r="I85" s="213">
        <v>2743</v>
      </c>
      <c r="J85" s="236"/>
    </row>
    <row r="86" spans="1:10" s="91" customFormat="1" ht="12.75" customHeight="1">
      <c r="A86" s="277"/>
      <c r="B86" s="278" t="s">
        <v>390</v>
      </c>
      <c r="C86" s="214">
        <v>25566.400000000001</v>
      </c>
      <c r="D86" s="214">
        <v>24718.1</v>
      </c>
      <c r="E86" s="214">
        <v>2333.4</v>
      </c>
      <c r="F86" s="214">
        <v>283.10000000000002</v>
      </c>
      <c r="G86" s="213">
        <v>146.69999999999999</v>
      </c>
      <c r="H86" s="213">
        <v>366</v>
      </c>
      <c r="I86" s="213">
        <v>3033.5</v>
      </c>
      <c r="J86" s="236"/>
    </row>
    <row r="87" spans="1:10" s="91" customFormat="1" ht="12.75" customHeight="1">
      <c r="A87" s="277"/>
      <c r="B87" s="278" t="s">
        <v>391</v>
      </c>
      <c r="C87" s="214">
        <v>28153.1</v>
      </c>
      <c r="D87" s="214">
        <v>27219.200000000001</v>
      </c>
      <c r="E87" s="214">
        <v>2566.4</v>
      </c>
      <c r="F87" s="214">
        <v>312.39999999999998</v>
      </c>
      <c r="G87" s="213">
        <v>162.19999999999999</v>
      </c>
      <c r="H87" s="213">
        <v>381.3</v>
      </c>
      <c r="I87" s="213">
        <v>3329.4</v>
      </c>
      <c r="J87" s="236"/>
    </row>
    <row r="88" spans="1:10" s="91" customFormat="1" ht="12.75" customHeight="1">
      <c r="A88" s="277"/>
      <c r="B88" s="278" t="s">
        <v>1374</v>
      </c>
      <c r="C88" s="214">
        <v>29717.444500000001</v>
      </c>
      <c r="D88" s="214">
        <v>28671.0131</v>
      </c>
      <c r="E88" s="214">
        <v>2820.2413999999999</v>
      </c>
      <c r="F88" s="214">
        <v>343.10879999999997</v>
      </c>
      <c r="G88" s="213">
        <v>178.22579999999999</v>
      </c>
      <c r="H88" s="213">
        <v>399.5086</v>
      </c>
      <c r="I88" s="213">
        <v>3567.0432999999998</v>
      </c>
      <c r="J88" s="236"/>
    </row>
    <row r="89" spans="1:10" s="91" customFormat="1" ht="12.75" customHeight="1">
      <c r="A89" s="149"/>
      <c r="B89" s="93" t="s">
        <v>1375</v>
      </c>
      <c r="C89" s="458">
        <v>100.3</v>
      </c>
      <c r="D89" s="458">
        <v>100.4</v>
      </c>
      <c r="E89" s="458">
        <v>98.7</v>
      </c>
      <c r="F89" s="458">
        <v>96.6</v>
      </c>
      <c r="G89" s="458">
        <v>111.6</v>
      </c>
      <c r="H89" s="458">
        <v>108.4</v>
      </c>
      <c r="I89" s="462">
        <v>101.6</v>
      </c>
      <c r="J89" s="496"/>
    </row>
    <row r="90" spans="1:10" s="91" customFormat="1" ht="12.75" customHeight="1">
      <c r="A90" s="149"/>
      <c r="B90" s="92"/>
      <c r="C90" s="458"/>
      <c r="D90" s="458"/>
      <c r="E90" s="458"/>
      <c r="F90" s="458"/>
      <c r="G90" s="462"/>
      <c r="H90" s="462"/>
      <c r="I90" s="462"/>
      <c r="J90" s="496"/>
    </row>
    <row r="91" spans="1:10" s="91" customFormat="1" ht="12.75" customHeight="1">
      <c r="A91" s="277">
        <v>2016</v>
      </c>
      <c r="B91" s="278" t="s">
        <v>407</v>
      </c>
      <c r="C91" s="458">
        <v>5207.7680999999993</v>
      </c>
      <c r="D91" s="458">
        <v>5021.7512000000006</v>
      </c>
      <c r="E91" s="458">
        <v>474.6721</v>
      </c>
      <c r="F91" s="458">
        <v>57.2761</v>
      </c>
      <c r="G91" s="462">
        <v>30.4941</v>
      </c>
      <c r="H91" s="462">
        <v>80.952799999999996</v>
      </c>
      <c r="I91" s="462">
        <v>667.61599999999999</v>
      </c>
      <c r="J91" s="496"/>
    </row>
    <row r="92" spans="1:10" s="91" customFormat="1" ht="12.75" customHeight="1">
      <c r="A92" s="277"/>
      <c r="B92" s="278" t="s">
        <v>370</v>
      </c>
      <c r="C92" s="458">
        <v>8026.9530000000004</v>
      </c>
      <c r="D92" s="458">
        <v>7736.2794999999996</v>
      </c>
      <c r="E92" s="458">
        <v>724.9769</v>
      </c>
      <c r="F92" s="458">
        <v>86.4876</v>
      </c>
      <c r="G92" s="462">
        <v>48.581300000000006</v>
      </c>
      <c r="H92" s="462">
        <v>152.63509999999999</v>
      </c>
      <c r="I92" s="462">
        <v>1044.4930999999999</v>
      </c>
      <c r="J92" s="496"/>
    </row>
    <row r="93" spans="1:10" s="91" customFormat="1" ht="12.75" customHeight="1">
      <c r="A93" s="277"/>
      <c r="B93" s="278" t="s">
        <v>408</v>
      </c>
      <c r="C93" s="458">
        <v>10855.758400000001</v>
      </c>
      <c r="D93" s="458">
        <v>10477.089</v>
      </c>
      <c r="E93" s="458">
        <v>950.53809999999999</v>
      </c>
      <c r="F93" s="458">
        <v>116.75489999999999</v>
      </c>
      <c r="G93" s="462">
        <v>66.083399999999997</v>
      </c>
      <c r="H93" s="462">
        <v>220.08789999999999</v>
      </c>
      <c r="I93" s="462">
        <v>1430.1403</v>
      </c>
      <c r="J93" s="496"/>
    </row>
    <row r="94" spans="1:10" s="91" customFormat="1" ht="12.75" customHeight="1">
      <c r="A94" s="277"/>
      <c r="B94" s="278" t="s">
        <v>409</v>
      </c>
      <c r="C94" s="458">
        <v>13680.8084</v>
      </c>
      <c r="D94" s="458">
        <v>13217.0609</v>
      </c>
      <c r="E94" s="458">
        <v>1197.1003999999998</v>
      </c>
      <c r="F94" s="458">
        <v>183.56139999999999</v>
      </c>
      <c r="G94" s="462">
        <v>82.660600000000002</v>
      </c>
      <c r="H94" s="462">
        <v>269.30170000000004</v>
      </c>
      <c r="I94" s="462">
        <v>1807.3626000000002</v>
      </c>
      <c r="J94" s="496"/>
    </row>
    <row r="95" spans="1:10" s="91" customFormat="1" ht="12.75" customHeight="1">
      <c r="A95" s="277"/>
      <c r="B95" s="278" t="s">
        <v>410</v>
      </c>
      <c r="C95" s="458">
        <v>16209.3699</v>
      </c>
      <c r="D95" s="458">
        <v>15664.614099999999</v>
      </c>
      <c r="E95" s="458">
        <v>1457.7816</v>
      </c>
      <c r="F95" s="458">
        <v>234.18629999999999</v>
      </c>
      <c r="G95" s="462">
        <v>97.7376</v>
      </c>
      <c r="H95" s="462">
        <v>303.6583</v>
      </c>
      <c r="I95" s="462">
        <v>2167.4636</v>
      </c>
      <c r="J95" s="496"/>
    </row>
    <row r="96" spans="1:10" s="91" customFormat="1" ht="12.75" customHeight="1">
      <c r="A96" s="277"/>
      <c r="B96" s="278" t="s">
        <v>389</v>
      </c>
      <c r="C96" s="458">
        <v>18631.9944</v>
      </c>
      <c r="D96" s="458">
        <v>18029.530200000001</v>
      </c>
      <c r="E96" s="458">
        <v>1701.3532</v>
      </c>
      <c r="F96" s="458">
        <v>271.6293</v>
      </c>
      <c r="G96" s="462">
        <v>112.54560000000001</v>
      </c>
      <c r="H96" s="462">
        <v>325.25380000000001</v>
      </c>
      <c r="I96" s="462">
        <v>2492.1082999999999</v>
      </c>
      <c r="J96" s="496"/>
    </row>
    <row r="97" spans="1:10" s="91" customFormat="1" ht="12.75" customHeight="1">
      <c r="A97" s="277"/>
      <c r="B97" s="278" t="s">
        <v>488</v>
      </c>
      <c r="C97" s="458">
        <v>21105.323700000001</v>
      </c>
      <c r="D97" s="458">
        <v>20429.132799999999</v>
      </c>
      <c r="E97" s="458">
        <v>1960.2754</v>
      </c>
      <c r="F97" s="458">
        <v>310.88220000000001</v>
      </c>
      <c r="G97" s="462">
        <v>130.1985</v>
      </c>
      <c r="H97" s="462">
        <v>353.72649999999999</v>
      </c>
      <c r="I97" s="462">
        <v>2830.0347999999999</v>
      </c>
      <c r="J97" s="496"/>
    </row>
    <row r="98" spans="1:10" s="91" customFormat="1" ht="12.75" customHeight="1">
      <c r="A98" s="277"/>
      <c r="B98" s="278" t="s">
        <v>654</v>
      </c>
      <c r="C98" s="458">
        <v>24026.891399999997</v>
      </c>
      <c r="D98" s="458">
        <v>23255.600100000003</v>
      </c>
      <c r="E98" s="458">
        <v>2190.6431000000002</v>
      </c>
      <c r="F98" s="458">
        <v>354.00220000000002</v>
      </c>
      <c r="G98" s="462">
        <v>150.6078</v>
      </c>
      <c r="H98" s="462">
        <v>391.69150000000002</v>
      </c>
      <c r="I98" s="462">
        <v>3126.1893999999998</v>
      </c>
      <c r="J98" s="496"/>
    </row>
    <row r="99" spans="1:10" s="91" customFormat="1" ht="12.75" customHeight="1">
      <c r="A99" s="277"/>
      <c r="B99" s="278" t="s">
        <v>390</v>
      </c>
      <c r="C99" s="458">
        <v>26982.163</v>
      </c>
      <c r="D99" s="458">
        <v>26119.236399999998</v>
      </c>
      <c r="E99" s="458">
        <v>2461.9043999999999</v>
      </c>
      <c r="F99" s="458">
        <v>396.72109999999998</v>
      </c>
      <c r="G99" s="462">
        <v>165.4657</v>
      </c>
      <c r="H99" s="462">
        <v>410.5711</v>
      </c>
      <c r="I99" s="462">
        <v>3422.223</v>
      </c>
      <c r="J99" s="496"/>
    </row>
    <row r="100" spans="1:10" s="91" customFormat="1" ht="12.75" customHeight="1">
      <c r="A100" s="277"/>
      <c r="B100" s="278" t="s">
        <v>391</v>
      </c>
      <c r="C100" s="458">
        <v>29829.105399999997</v>
      </c>
      <c r="D100" s="458">
        <v>28880.746899999998</v>
      </c>
      <c r="E100" s="458">
        <v>2681.8833999999997</v>
      </c>
      <c r="F100" s="458">
        <v>435.71770000000004</v>
      </c>
      <c r="G100" s="462">
        <v>182.58720000000002</v>
      </c>
      <c r="H100" s="462">
        <v>425.43509999999998</v>
      </c>
      <c r="I100" s="462">
        <v>3758.5954999999999</v>
      </c>
      <c r="J100" s="496"/>
    </row>
    <row r="101" spans="1:10" s="91" customFormat="1" ht="12.75" customHeight="1">
      <c r="A101" s="277"/>
      <c r="B101" s="278" t="s">
        <v>1374</v>
      </c>
      <c r="C101" s="458">
        <v>32186.073700000001</v>
      </c>
      <c r="D101" s="458">
        <v>31115.491100000003</v>
      </c>
      <c r="E101" s="458">
        <v>2925.0145000000002</v>
      </c>
      <c r="F101" s="458">
        <v>472.8125</v>
      </c>
      <c r="G101" s="462">
        <v>198.37320000000003</v>
      </c>
      <c r="H101" s="462">
        <v>440.97679999999997</v>
      </c>
      <c r="I101" s="462">
        <v>4009.8637000000003</v>
      </c>
      <c r="J101" s="496"/>
    </row>
    <row r="102" spans="1:10" s="91" customFormat="1" ht="12.75" customHeight="1">
      <c r="A102" s="149"/>
      <c r="B102" s="93" t="s">
        <v>1375</v>
      </c>
      <c r="C102" s="214">
        <v>108.9</v>
      </c>
      <c r="D102" s="214">
        <v>109.1</v>
      </c>
      <c r="E102" s="214">
        <v>106</v>
      </c>
      <c r="F102" s="214">
        <v>134</v>
      </c>
      <c r="G102" s="213">
        <v>107.6</v>
      </c>
      <c r="H102" s="213">
        <v>113</v>
      </c>
      <c r="I102" s="213">
        <v>111.2</v>
      </c>
      <c r="J102" s="236"/>
    </row>
    <row r="103" spans="1:10" s="91" customFormat="1" ht="12.75" customHeight="1">
      <c r="A103" s="149"/>
      <c r="B103" s="92"/>
      <c r="C103" s="81"/>
      <c r="D103" s="81"/>
      <c r="E103" s="81"/>
      <c r="F103" s="81"/>
      <c r="G103" s="177"/>
      <c r="H103" s="177"/>
      <c r="I103" s="177"/>
      <c r="J103" s="496"/>
    </row>
    <row r="104" spans="1:10" s="91" customFormat="1" ht="12.75" customHeight="1">
      <c r="A104" s="277">
        <v>2017</v>
      </c>
      <c r="B104" s="278" t="s">
        <v>407</v>
      </c>
      <c r="C104" s="81">
        <v>5288.3315999999995</v>
      </c>
      <c r="D104" s="81">
        <v>5095.1809999999996</v>
      </c>
      <c r="E104" s="81">
        <v>457.2722</v>
      </c>
      <c r="F104" s="81">
        <v>60.938600000000001</v>
      </c>
      <c r="G104" s="177">
        <v>26.9908</v>
      </c>
      <c r="H104" s="177">
        <v>98.949300000000008</v>
      </c>
      <c r="I104" s="177">
        <v>666.71559999999999</v>
      </c>
      <c r="J104" s="496"/>
    </row>
    <row r="105" spans="1:10" s="91" customFormat="1" ht="12.75" customHeight="1">
      <c r="A105" s="277"/>
      <c r="B105" s="278" t="s">
        <v>370</v>
      </c>
      <c r="C105" s="81">
        <v>8448.2847000000002</v>
      </c>
      <c r="D105" s="81">
        <v>8139.9485999999997</v>
      </c>
      <c r="E105" s="81">
        <v>714.20909999999992</v>
      </c>
      <c r="F105" s="81">
        <v>97.968500000000006</v>
      </c>
      <c r="G105" s="177">
        <v>41.090900000000005</v>
      </c>
      <c r="H105" s="177">
        <v>170.0592</v>
      </c>
      <c r="I105" s="177">
        <v>1090.4764</v>
      </c>
      <c r="J105" s="496"/>
    </row>
    <row r="106" spans="1:10" s="91" customFormat="1" ht="12.75" customHeight="1">
      <c r="A106" s="277"/>
      <c r="B106" s="278" t="s">
        <v>408</v>
      </c>
      <c r="C106" s="81">
        <v>11220.56</v>
      </c>
      <c r="D106" s="81">
        <v>10808.703</v>
      </c>
      <c r="E106" s="81">
        <v>958.20980000000009</v>
      </c>
      <c r="F106" s="81">
        <v>136.59429999999998</v>
      </c>
      <c r="G106" s="177">
        <v>53.881599999999999</v>
      </c>
      <c r="H106" s="177">
        <v>230.28620000000001</v>
      </c>
      <c r="I106" s="177">
        <v>1456.8665000000001</v>
      </c>
      <c r="J106" s="496"/>
    </row>
    <row r="107" spans="1:10" s="91" customFormat="1" ht="12.75" customHeight="1">
      <c r="A107" s="277"/>
      <c r="B107" s="278" t="s">
        <v>409</v>
      </c>
      <c r="C107" s="81">
        <v>14118.7619</v>
      </c>
      <c r="D107" s="81">
        <v>13626.15</v>
      </c>
      <c r="E107" s="81">
        <v>1230.2609</v>
      </c>
      <c r="F107" s="81">
        <v>165.8408</v>
      </c>
      <c r="G107" s="177">
        <v>68.356700000000004</v>
      </c>
      <c r="H107" s="177">
        <v>280.7697</v>
      </c>
      <c r="I107" s="177">
        <v>1829.0738999999999</v>
      </c>
      <c r="J107" s="496"/>
    </row>
    <row r="108" spans="1:10" s="91" customFormat="1" ht="12.75" customHeight="1">
      <c r="A108" s="277"/>
      <c r="B108" s="278" t="s">
        <v>410</v>
      </c>
      <c r="C108" s="81">
        <v>16996.9666</v>
      </c>
      <c r="D108" s="81">
        <v>16396.652399999999</v>
      </c>
      <c r="E108" s="81">
        <v>1511.5918999999999</v>
      </c>
      <c r="F108" s="81">
        <v>192.28479999999999</v>
      </c>
      <c r="G108" s="177">
        <v>82.977500000000006</v>
      </c>
      <c r="H108" s="177">
        <v>303.88920000000002</v>
      </c>
      <c r="I108" s="177">
        <v>2175.6860000000001</v>
      </c>
      <c r="J108" s="496"/>
    </row>
    <row r="109" spans="1:10" s="91" customFormat="1" ht="12.75" customHeight="1">
      <c r="A109" s="277"/>
      <c r="B109" s="278" t="s">
        <v>389</v>
      </c>
      <c r="C109" s="81">
        <v>19639.785899999999</v>
      </c>
      <c r="D109" s="81">
        <v>18942.7955</v>
      </c>
      <c r="E109" s="81">
        <v>1776.2493999999999</v>
      </c>
      <c r="F109" s="81">
        <v>227.77779999999998</v>
      </c>
      <c r="G109" s="177">
        <v>96.499100000000013</v>
      </c>
      <c r="H109" s="177">
        <v>325.82100000000003</v>
      </c>
      <c r="I109" s="177">
        <v>2492.5819999999999</v>
      </c>
      <c r="J109" s="496"/>
    </row>
    <row r="110" spans="1:10" s="91" customFormat="1" ht="12.75" customHeight="1">
      <c r="A110" s="277"/>
      <c r="B110" s="278" t="s">
        <v>488</v>
      </c>
      <c r="C110" s="81">
        <v>22501.260399999999</v>
      </c>
      <c r="D110" s="81">
        <v>21703.167899999997</v>
      </c>
      <c r="E110" s="81">
        <v>2083.5863999999997</v>
      </c>
      <c r="F110" s="81">
        <v>262.6026</v>
      </c>
      <c r="G110" s="177">
        <v>111.3248</v>
      </c>
      <c r="H110" s="177">
        <v>355.83769999999998</v>
      </c>
      <c r="I110" s="177">
        <v>2841.7219</v>
      </c>
      <c r="J110" s="496"/>
    </row>
    <row r="111" spans="1:10" s="91" customFormat="1" ht="12.75" customHeight="1">
      <c r="A111" s="277"/>
      <c r="B111" s="278" t="s">
        <v>654</v>
      </c>
      <c r="C111" s="81">
        <v>25643.088899999999</v>
      </c>
      <c r="D111" s="81">
        <v>24740.860100000002</v>
      </c>
      <c r="E111" s="81">
        <v>2356.9079999999999</v>
      </c>
      <c r="F111" s="81">
        <v>300.40640000000002</v>
      </c>
      <c r="G111" s="177">
        <v>115.5098</v>
      </c>
      <c r="H111" s="177">
        <v>390.64709999999997</v>
      </c>
      <c r="I111" s="177">
        <v>3168.8652000000002</v>
      </c>
      <c r="J111" s="496"/>
    </row>
    <row r="112" spans="1:10" s="91" customFormat="1" ht="12.75" customHeight="1">
      <c r="A112" s="277"/>
      <c r="B112" s="278" t="s">
        <v>390</v>
      </c>
      <c r="C112" s="81">
        <v>29145.056499999999</v>
      </c>
      <c r="D112" s="81">
        <v>28137.403200000001</v>
      </c>
      <c r="E112" s="81">
        <v>2682.6174000000001</v>
      </c>
      <c r="F112" s="81">
        <v>346.82370000000003</v>
      </c>
      <c r="G112" s="177">
        <v>130.7414</v>
      </c>
      <c r="H112" s="177">
        <v>417.38229999999999</v>
      </c>
      <c r="I112" s="177">
        <v>3495.6678999999999</v>
      </c>
      <c r="J112" s="496"/>
    </row>
    <row r="113" spans="1:10" s="91" customFormat="1" ht="12.75" customHeight="1">
      <c r="A113" s="277"/>
      <c r="B113" s="278" t="s">
        <v>391</v>
      </c>
      <c r="C113" s="81">
        <v>32113.751800000002</v>
      </c>
      <c r="D113" s="81">
        <v>31000.070100000001</v>
      </c>
      <c r="E113" s="81">
        <v>2811.8069</v>
      </c>
      <c r="F113" s="81">
        <v>388.24779999999998</v>
      </c>
      <c r="G113" s="177">
        <v>144.50409999999999</v>
      </c>
      <c r="H113" s="177">
        <v>433.56729999999999</v>
      </c>
      <c r="I113" s="177">
        <v>3809.9752000000003</v>
      </c>
      <c r="J113" s="496"/>
    </row>
    <row r="114" spans="1:10" s="91" customFormat="1" ht="12.75" customHeight="1">
      <c r="A114" s="277"/>
      <c r="B114" s="278" t="s">
        <v>1374</v>
      </c>
      <c r="C114" s="81">
        <v>34846.039700000001</v>
      </c>
      <c r="D114" s="81">
        <v>33626.088100000001</v>
      </c>
      <c r="E114" s="81">
        <v>3062.1251000000002</v>
      </c>
      <c r="F114" s="81">
        <v>420.57049999999998</v>
      </c>
      <c r="G114" s="177">
        <v>160.76510000000002</v>
      </c>
      <c r="H114" s="177">
        <v>447.32659999999998</v>
      </c>
      <c r="I114" s="177">
        <v>4064.1039000000001</v>
      </c>
      <c r="J114" s="496"/>
    </row>
    <row r="115" spans="1:10" s="91" customFormat="1" ht="12.75" customHeight="1">
      <c r="A115" s="149"/>
      <c r="B115" s="93" t="s">
        <v>1375</v>
      </c>
      <c r="C115" s="214">
        <v>108.1</v>
      </c>
      <c r="D115" s="214">
        <v>108</v>
      </c>
      <c r="E115" s="214">
        <v>104.5</v>
      </c>
      <c r="F115" s="214">
        <v>88</v>
      </c>
      <c r="G115" s="213">
        <v>81.400000000000006</v>
      </c>
      <c r="H115" s="213">
        <v>106.7</v>
      </c>
      <c r="I115" s="213">
        <v>98.8</v>
      </c>
      <c r="J115" s="236"/>
    </row>
    <row r="116" spans="1:10" s="91" customFormat="1" ht="12.75" customHeight="1">
      <c r="A116" s="149"/>
      <c r="B116" s="92"/>
      <c r="C116" s="576"/>
      <c r="D116" s="576"/>
      <c r="E116" s="576"/>
      <c r="F116" s="576"/>
      <c r="G116" s="577"/>
      <c r="H116" s="577"/>
      <c r="I116" s="577"/>
      <c r="J116" s="236"/>
    </row>
    <row r="117" spans="1:10" s="91" customFormat="1" ht="12.75" customHeight="1">
      <c r="A117" s="277">
        <v>2018</v>
      </c>
      <c r="B117" s="278" t="s">
        <v>407</v>
      </c>
      <c r="C117" s="588">
        <v>5966.8425999999999</v>
      </c>
      <c r="D117" s="588">
        <v>5742.0325000000003</v>
      </c>
      <c r="E117" s="588">
        <v>497.71749999999997</v>
      </c>
      <c r="F117" s="588">
        <v>67.479300000000009</v>
      </c>
      <c r="G117" s="589">
        <v>23.289900000000003</v>
      </c>
      <c r="H117" s="589">
        <v>75.722100000000012</v>
      </c>
      <c r="I117" s="589">
        <v>711.18550000000005</v>
      </c>
      <c r="J117" s="236"/>
    </row>
    <row r="118" spans="1:10" s="91" customFormat="1" ht="12.75" customHeight="1">
      <c r="A118" s="277"/>
      <c r="B118" s="278" t="s">
        <v>370</v>
      </c>
      <c r="C118" s="588">
        <v>9222.5079000000005</v>
      </c>
      <c r="D118" s="588">
        <v>8876.9158000000007</v>
      </c>
      <c r="E118" s="588">
        <v>758.90170000000001</v>
      </c>
      <c r="F118" s="588">
        <v>104.13810000000001</v>
      </c>
      <c r="G118" s="589">
        <v>39.372500000000002</v>
      </c>
      <c r="H118" s="589">
        <v>135.65360000000001</v>
      </c>
      <c r="I118" s="589">
        <v>1082.6105</v>
      </c>
      <c r="J118" s="236"/>
    </row>
    <row r="119" spans="1:10" s="91" customFormat="1" ht="12.75" customHeight="1">
      <c r="A119" s="277"/>
      <c r="B119" s="278" t="s">
        <v>408</v>
      </c>
      <c r="C119" s="588">
        <v>12499.7309</v>
      </c>
      <c r="D119" s="588">
        <v>12047.8181</v>
      </c>
      <c r="E119" s="588">
        <v>1024.5548000000001</v>
      </c>
      <c r="F119" s="588">
        <v>141.2355</v>
      </c>
      <c r="G119" s="589">
        <v>55.389000000000003</v>
      </c>
      <c r="H119" s="589">
        <v>216.6472</v>
      </c>
      <c r="I119" s="589">
        <v>1443.5632000000001</v>
      </c>
      <c r="J119" s="236"/>
    </row>
    <row r="120" spans="1:10" s="91" customFormat="1" ht="12.75" customHeight="1">
      <c r="A120" s="277"/>
      <c r="B120" s="278" t="s">
        <v>409</v>
      </c>
      <c r="C120" s="588">
        <v>15824.097699999998</v>
      </c>
      <c r="D120" s="588">
        <v>15282.393900000001</v>
      </c>
      <c r="E120" s="588">
        <v>1297.7074</v>
      </c>
      <c r="F120" s="588">
        <v>209.69670000000002</v>
      </c>
      <c r="G120" s="589">
        <v>70.161699999999996</v>
      </c>
      <c r="H120" s="589">
        <v>287.57459999999998</v>
      </c>
      <c r="I120" s="589">
        <v>1841.6416000000002</v>
      </c>
      <c r="J120" s="236"/>
    </row>
    <row r="121" spans="1:10" s="91" customFormat="1" ht="12.75" customHeight="1">
      <c r="A121" s="277"/>
      <c r="B121" s="278" t="s">
        <v>410</v>
      </c>
      <c r="C121" s="741">
        <v>19133.738499999999</v>
      </c>
      <c r="D121" s="741">
        <v>18464.195800000001</v>
      </c>
      <c r="E121" s="741">
        <v>1574.4843000000001</v>
      </c>
      <c r="F121" s="741">
        <v>258.07689999999997</v>
      </c>
      <c r="G121" s="722">
        <v>82.949399999999997</v>
      </c>
      <c r="H121" s="722">
        <v>314.34440000000001</v>
      </c>
      <c r="I121" s="722">
        <v>2234.1926000000003</v>
      </c>
      <c r="J121" s="236"/>
    </row>
    <row r="122" spans="1:10" s="440" customFormat="1" ht="12.75" customHeight="1">
      <c r="A122" s="550"/>
      <c r="B122" s="551" t="s">
        <v>389</v>
      </c>
      <c r="C122" s="264">
        <v>21941.845799999999</v>
      </c>
      <c r="D122" s="264">
        <v>21276.097699999998</v>
      </c>
      <c r="E122" s="264">
        <v>1865.0028</v>
      </c>
      <c r="F122" s="264">
        <v>301.61070000000001</v>
      </c>
      <c r="G122" s="721">
        <v>97.048699999999997</v>
      </c>
      <c r="H122" s="721">
        <v>341.9665</v>
      </c>
      <c r="I122" s="721">
        <v>2612.9268999999999</v>
      </c>
      <c r="J122" s="763"/>
    </row>
    <row r="123" spans="1:10" s="440" customFormat="1" ht="12.75" customHeight="1">
      <c r="A123" s="550"/>
      <c r="B123" s="278" t="s">
        <v>488</v>
      </c>
      <c r="C123" s="264">
        <v>24963.056700000001</v>
      </c>
      <c r="D123" s="264">
        <v>24193.2068</v>
      </c>
      <c r="E123" s="264">
        <v>2148.5639000000001</v>
      </c>
      <c r="F123" s="264">
        <v>367.64240000000001</v>
      </c>
      <c r="G123" s="721">
        <v>110.4682</v>
      </c>
      <c r="H123" s="721">
        <v>364.52929999999998</v>
      </c>
      <c r="I123" s="721">
        <v>2985.692</v>
      </c>
      <c r="J123" s="763"/>
    </row>
    <row r="124" spans="1:10" s="440" customFormat="1" ht="12.75" customHeight="1">
      <c r="A124" s="550"/>
      <c r="B124" s="278" t="s">
        <v>654</v>
      </c>
      <c r="C124" s="264">
        <v>28213.259300000002</v>
      </c>
      <c r="D124" s="264">
        <v>27333.015800000001</v>
      </c>
      <c r="E124" s="264">
        <v>2414.8804</v>
      </c>
      <c r="F124" s="264">
        <v>415.07159999999999</v>
      </c>
      <c r="G124" s="721">
        <v>123.28869999999999</v>
      </c>
      <c r="H124" s="721">
        <v>397.28320000000002</v>
      </c>
      <c r="I124" s="721">
        <v>3305.8372999999997</v>
      </c>
      <c r="J124" s="763"/>
    </row>
    <row r="125" spans="1:10" s="440" customFormat="1" ht="12.75" customHeight="1">
      <c r="A125" s="550"/>
      <c r="B125" s="278" t="s">
        <v>390</v>
      </c>
      <c r="C125" s="264">
        <v>31987.289499999999</v>
      </c>
      <c r="D125" s="264">
        <v>30990.777600000001</v>
      </c>
      <c r="E125" s="264">
        <v>2691.2052999999996</v>
      </c>
      <c r="F125" s="264">
        <v>458.93950000000001</v>
      </c>
      <c r="G125" s="721">
        <v>137.50070000000002</v>
      </c>
      <c r="H125" s="721">
        <v>416.5394</v>
      </c>
      <c r="I125" s="721">
        <v>3702.2887000000001</v>
      </c>
      <c r="J125" s="763"/>
    </row>
    <row r="126" spans="1:10" s="440" customFormat="1" ht="12.75" customHeight="1">
      <c r="A126" s="550"/>
      <c r="B126" s="278" t="s">
        <v>391</v>
      </c>
      <c r="C126" s="264">
        <v>35559.298999999999</v>
      </c>
      <c r="D126" s="264">
        <v>34448.141200000005</v>
      </c>
      <c r="E126" s="264">
        <v>2967.2889</v>
      </c>
      <c r="F126" s="264">
        <v>510.79090000000002</v>
      </c>
      <c r="G126" s="721">
        <v>152.0385</v>
      </c>
      <c r="H126" s="721">
        <v>430.84929999999997</v>
      </c>
      <c r="I126" s="721">
        <v>4044.203</v>
      </c>
      <c r="J126" s="763"/>
    </row>
    <row r="127" spans="1:10" s="440" customFormat="1" ht="12.75" customHeight="1">
      <c r="A127" s="550"/>
      <c r="B127" s="278" t="s">
        <v>1374</v>
      </c>
      <c r="C127" s="264">
        <v>38128.408200000005</v>
      </c>
      <c r="D127" s="264">
        <v>36945.299299999999</v>
      </c>
      <c r="E127" s="264">
        <v>3233.4557</v>
      </c>
      <c r="F127" s="264">
        <v>554.2663</v>
      </c>
      <c r="G127" s="721">
        <v>165.14079999999998</v>
      </c>
      <c r="H127" s="721">
        <v>442.72990000000004</v>
      </c>
      <c r="I127" s="721">
        <v>4323.3572000000004</v>
      </c>
    </row>
    <row r="128" spans="1:10" s="91" customFormat="1" ht="12.75" customHeight="1">
      <c r="A128" s="149"/>
      <c r="B128" s="93" t="s">
        <v>1375</v>
      </c>
      <c r="C128" s="588">
        <v>107.3</v>
      </c>
      <c r="D128" s="588">
        <v>107.8</v>
      </c>
      <c r="E128" s="588">
        <v>102.6</v>
      </c>
      <c r="F128" s="588">
        <v>128.4</v>
      </c>
      <c r="G128" s="589">
        <v>102.2</v>
      </c>
      <c r="H128" s="589">
        <v>96.6</v>
      </c>
      <c r="I128" s="589">
        <v>99.6</v>
      </c>
      <c r="J128" s="236"/>
    </row>
    <row r="129" spans="1:10" s="91" customFormat="1" ht="12.75" customHeight="1">
      <c r="A129" s="149"/>
      <c r="B129" s="279"/>
      <c r="C129" s="857"/>
      <c r="D129" s="857"/>
      <c r="E129" s="857"/>
      <c r="F129" s="857"/>
      <c r="G129" s="806"/>
      <c r="H129" s="806"/>
      <c r="I129" s="806"/>
      <c r="J129" s="236"/>
    </row>
    <row r="130" spans="1:10" s="91" customFormat="1" ht="12.75" customHeight="1">
      <c r="A130" s="277">
        <v>2019</v>
      </c>
      <c r="B130" s="278" t="s">
        <v>407</v>
      </c>
      <c r="C130" s="857">
        <v>6496.1593000000003</v>
      </c>
      <c r="D130" s="857">
        <v>6257.5645000000004</v>
      </c>
      <c r="E130" s="857">
        <v>538.44290000000001</v>
      </c>
      <c r="F130" s="857">
        <v>81.928699999999992</v>
      </c>
      <c r="G130" s="806">
        <v>23.803799999999999</v>
      </c>
      <c r="H130" s="806">
        <v>76.034800000000004</v>
      </c>
      <c r="I130" s="806">
        <v>768.31540000000007</v>
      </c>
      <c r="J130" s="236"/>
    </row>
    <row r="131" spans="1:10" s="91" customFormat="1" ht="12.75" customHeight="1">
      <c r="A131" s="277"/>
      <c r="B131" s="278" t="s">
        <v>370</v>
      </c>
      <c r="C131" s="857">
        <v>9944.2674000000006</v>
      </c>
      <c r="D131" s="857">
        <v>9577.7058000000015</v>
      </c>
      <c r="E131" s="857">
        <v>829.7287</v>
      </c>
      <c r="F131" s="857">
        <v>120.84519999999999</v>
      </c>
      <c r="G131" s="806">
        <v>39.2791</v>
      </c>
      <c r="H131" s="806">
        <v>131.51390000000001</v>
      </c>
      <c r="I131" s="806">
        <v>1183.3507</v>
      </c>
      <c r="J131" s="236"/>
    </row>
    <row r="132" spans="1:10" s="91" customFormat="1" ht="12.75" customHeight="1">
      <c r="A132" s="277"/>
      <c r="B132" s="278" t="s">
        <v>408</v>
      </c>
      <c r="C132" s="851">
        <v>13331.040999999999</v>
      </c>
      <c r="D132" s="851">
        <v>12839.2585</v>
      </c>
      <c r="E132" s="851">
        <v>1162.0758999999998</v>
      </c>
      <c r="F132" s="851">
        <v>180.96429999999998</v>
      </c>
      <c r="G132" s="806">
        <v>53.237900000000003</v>
      </c>
      <c r="H132" s="806">
        <v>208.07520000000002</v>
      </c>
      <c r="I132" s="806">
        <v>1603.9347</v>
      </c>
      <c r="J132" s="236"/>
    </row>
    <row r="133" spans="1:10" s="91" customFormat="1" ht="12.75" customHeight="1">
      <c r="A133" s="277"/>
      <c r="B133" s="278" t="s">
        <v>409</v>
      </c>
      <c r="C133" s="2010">
        <v>16688.821</v>
      </c>
      <c r="D133" s="2010">
        <v>16087.3019</v>
      </c>
      <c r="E133" s="2010">
        <v>1474.7927</v>
      </c>
      <c r="F133" s="2010">
        <v>222.9179</v>
      </c>
      <c r="G133" s="2016">
        <v>68.557699999999997</v>
      </c>
      <c r="H133" s="2016">
        <v>247.9931</v>
      </c>
      <c r="I133" s="2016">
        <v>2042.0129999999999</v>
      </c>
      <c r="J133" s="236"/>
    </row>
    <row r="134" spans="1:10" s="91" customFormat="1" ht="12.75" customHeight="1">
      <c r="A134" s="277"/>
      <c r="B134" s="278" t="s">
        <v>410</v>
      </c>
      <c r="C134" s="2038">
        <v>19875.794100000003</v>
      </c>
      <c r="D134" s="2038">
        <v>19129.290199999999</v>
      </c>
      <c r="E134" s="2038">
        <v>1787.2182</v>
      </c>
      <c r="F134" s="2038">
        <v>263.21379999999999</v>
      </c>
      <c r="G134" s="2016">
        <v>82.23660000000001</v>
      </c>
      <c r="H134" s="2016">
        <v>277.84719999999999</v>
      </c>
      <c r="I134" s="2016">
        <v>2412.4843999999998</v>
      </c>
      <c r="J134" s="236"/>
    </row>
    <row r="135" spans="1:10" s="91" customFormat="1" ht="12.75" customHeight="1">
      <c r="A135" s="277"/>
      <c r="B135" s="551" t="s">
        <v>389</v>
      </c>
      <c r="C135" s="2010">
        <v>22692.2788</v>
      </c>
      <c r="D135" s="2010">
        <v>21854.304899999999</v>
      </c>
      <c r="E135" s="2010">
        <v>2104.88</v>
      </c>
      <c r="F135" s="2010">
        <v>304.66489999999999</v>
      </c>
      <c r="G135" s="2016">
        <v>95.936999999999998</v>
      </c>
      <c r="H135" s="2016">
        <v>302.50139999999999</v>
      </c>
      <c r="I135" s="2016">
        <v>2793.3105999999998</v>
      </c>
      <c r="J135" s="236"/>
    </row>
    <row r="136" spans="1:10" s="91" customFormat="1" ht="12.75" customHeight="1">
      <c r="A136" s="277"/>
      <c r="B136" s="278" t="s">
        <v>488</v>
      </c>
      <c r="C136" s="2105">
        <v>25771.844300000001</v>
      </c>
      <c r="D136" s="2120">
        <v>24798.076800000003</v>
      </c>
      <c r="E136" s="2120">
        <v>2405.5427999999997</v>
      </c>
      <c r="F136" s="2120">
        <v>350.65690000000001</v>
      </c>
      <c r="G136" s="2120">
        <v>109.5141</v>
      </c>
      <c r="H136" s="2120">
        <v>330.05900000000003</v>
      </c>
      <c r="I136" s="2122">
        <v>3185.1687000000002</v>
      </c>
      <c r="J136" s="236"/>
    </row>
    <row r="137" spans="1:10" s="91" customFormat="1" ht="12.75" customHeight="1">
      <c r="A137" s="277"/>
      <c r="B137" s="278" t="s">
        <v>654</v>
      </c>
      <c r="C137" s="2105">
        <v>29224.505100000002</v>
      </c>
      <c r="D137" s="2120">
        <v>28113.553600000003</v>
      </c>
      <c r="E137" s="2120">
        <v>2723.8197999999998</v>
      </c>
      <c r="F137" s="2120">
        <v>403.2602</v>
      </c>
      <c r="G137" s="2120">
        <v>124.3707</v>
      </c>
      <c r="H137" s="2120">
        <v>364.41759999999999</v>
      </c>
      <c r="I137" s="2122">
        <v>3540.5435000000002</v>
      </c>
      <c r="J137" s="236"/>
    </row>
    <row r="138" spans="1:10" s="91" customFormat="1" ht="12.75" customHeight="1">
      <c r="A138" s="277"/>
      <c r="B138" s="278" t="s">
        <v>390</v>
      </c>
      <c r="C138" s="2105">
        <v>32952.412400000001</v>
      </c>
      <c r="D138" s="2120">
        <v>31696.3747</v>
      </c>
      <c r="E138" s="2120">
        <v>3043.4471000000003</v>
      </c>
      <c r="F138" s="2120">
        <v>462.17920000000004</v>
      </c>
      <c r="G138" s="2120">
        <v>132.71470000000002</v>
      </c>
      <c r="H138" s="2120">
        <v>384.94990000000001</v>
      </c>
      <c r="I138" s="2122">
        <v>3854.9955</v>
      </c>
      <c r="J138" s="236"/>
    </row>
    <row r="139" spans="1:10" s="91" customFormat="1" ht="12.75" customHeight="1">
      <c r="A139" s="277"/>
      <c r="B139" s="278" t="s">
        <v>391</v>
      </c>
      <c r="C139" s="2105">
        <v>36313.1924</v>
      </c>
      <c r="D139" s="2120">
        <v>34919.662200000006</v>
      </c>
      <c r="E139" s="2120">
        <v>3339.8622999999998</v>
      </c>
      <c r="F139" s="2120">
        <v>519.62800000000004</v>
      </c>
      <c r="G139" s="2120">
        <v>145.32400000000001</v>
      </c>
      <c r="H139" s="2120">
        <v>397.67200000000003</v>
      </c>
      <c r="I139" s="2122">
        <v>4172.0474999999997</v>
      </c>
      <c r="J139" s="236"/>
    </row>
    <row r="140" spans="1:10" s="91" customFormat="1" ht="12.75" customHeight="1">
      <c r="A140" s="277"/>
      <c r="B140" s="278" t="s">
        <v>1374</v>
      </c>
      <c r="C140" s="2105">
        <v>39082.800000000003</v>
      </c>
      <c r="D140" s="2120">
        <v>37568.1</v>
      </c>
      <c r="E140" s="2120">
        <v>3652.3</v>
      </c>
      <c r="F140" s="2120">
        <v>566.5</v>
      </c>
      <c r="G140" s="2120">
        <v>159.69999999999999</v>
      </c>
      <c r="H140" s="2120">
        <v>410.2</v>
      </c>
      <c r="I140" s="2122">
        <v>4485.1000000000004</v>
      </c>
      <c r="J140" s="236"/>
    </row>
    <row r="141" spans="1:10" s="91" customFormat="1" ht="12.75" customHeight="1">
      <c r="A141" s="377"/>
      <c r="B141" s="70" t="s">
        <v>1375</v>
      </c>
      <c r="C141" s="2105">
        <v>99.3</v>
      </c>
      <c r="D141" s="2105">
        <v>98.6</v>
      </c>
      <c r="E141" s="2140">
        <v>103.2</v>
      </c>
      <c r="F141" s="2140">
        <v>96.1</v>
      </c>
      <c r="G141" s="2140">
        <v>91.8</v>
      </c>
      <c r="H141" s="2140">
        <v>84.4</v>
      </c>
      <c r="I141" s="2141">
        <v>103.1</v>
      </c>
      <c r="J141" s="236"/>
    </row>
    <row r="142" spans="1:10" s="91" customFormat="1" ht="12.75" customHeight="1">
      <c r="A142" s="149"/>
      <c r="B142" s="279"/>
      <c r="C142" s="857"/>
      <c r="D142" s="857"/>
      <c r="E142" s="857"/>
      <c r="F142" s="857"/>
      <c r="G142" s="806"/>
      <c r="H142" s="806"/>
      <c r="I142" s="806"/>
      <c r="J142" s="236"/>
    </row>
    <row r="143" spans="1:10" s="91" customFormat="1" ht="12.75" customHeight="1">
      <c r="A143" s="277">
        <v>2020</v>
      </c>
      <c r="B143" s="278" t="s">
        <v>407</v>
      </c>
      <c r="C143" s="857">
        <v>6642.6122000000005</v>
      </c>
      <c r="D143" s="857">
        <v>6365.8389999999999</v>
      </c>
      <c r="E143" s="857">
        <v>634.3066</v>
      </c>
      <c r="F143" s="857">
        <v>100.7</v>
      </c>
      <c r="G143" s="806">
        <v>24.114000000000001</v>
      </c>
      <c r="H143" s="806">
        <v>144.73410000000001</v>
      </c>
      <c r="I143" s="806">
        <v>770.86400000000003</v>
      </c>
      <c r="J143" s="236"/>
    </row>
    <row r="144" spans="1:10" s="91" customFormat="1" ht="12.75" customHeight="1">
      <c r="A144" s="277"/>
      <c r="B144" s="278" t="s">
        <v>370</v>
      </c>
      <c r="C144" s="2087">
        <v>9935.2999999999993</v>
      </c>
      <c r="D144" s="2087">
        <v>9509.7999999999993</v>
      </c>
      <c r="E144" s="2087">
        <v>950.1</v>
      </c>
      <c r="F144" s="2087">
        <v>159.1</v>
      </c>
      <c r="G144" s="2088">
        <v>36.799999999999997</v>
      </c>
      <c r="H144" s="2088">
        <v>225.4</v>
      </c>
      <c r="I144" s="2088">
        <v>1156.2</v>
      </c>
      <c r="J144" s="236"/>
    </row>
    <row r="145" spans="1:10" s="91" customFormat="1" ht="12.75" customHeight="1">
      <c r="A145" s="277"/>
      <c r="B145" s="278" t="s">
        <v>408</v>
      </c>
      <c r="C145" s="2087">
        <v>12281.3</v>
      </c>
      <c r="D145" s="2087">
        <v>11715.6</v>
      </c>
      <c r="E145" s="2087">
        <v>1234.4000000000001</v>
      </c>
      <c r="F145" s="2087">
        <v>203.9</v>
      </c>
      <c r="G145" s="2088">
        <v>52.2</v>
      </c>
      <c r="H145" s="2088">
        <v>254.9</v>
      </c>
      <c r="I145" s="2088">
        <v>1479.2</v>
      </c>
      <c r="J145" s="236"/>
    </row>
    <row r="146" spans="1:10" s="91" customFormat="1" ht="12.75" customHeight="1">
      <c r="A146" s="277"/>
      <c r="B146" s="278" t="s">
        <v>409</v>
      </c>
      <c r="C146" s="2087">
        <v>14980.1</v>
      </c>
      <c r="D146" s="2087">
        <v>14300.1</v>
      </c>
      <c r="E146" s="2087">
        <v>1503.3</v>
      </c>
      <c r="F146" s="2087">
        <v>244.5</v>
      </c>
      <c r="G146" s="2088">
        <v>66.2</v>
      </c>
      <c r="H146" s="2088">
        <v>340.5</v>
      </c>
      <c r="I146" s="2088">
        <v>1913.6</v>
      </c>
      <c r="J146" s="236"/>
    </row>
    <row r="147" spans="1:10" s="91" customFormat="1" ht="12.75" customHeight="1">
      <c r="A147" s="277"/>
      <c r="B147" s="278" t="s">
        <v>410</v>
      </c>
      <c r="C147" s="2087">
        <v>18167.400000000001</v>
      </c>
      <c r="D147" s="2087">
        <v>17300.7</v>
      </c>
      <c r="E147" s="2087">
        <v>1827.9</v>
      </c>
      <c r="F147" s="2087">
        <v>279.7</v>
      </c>
      <c r="G147" s="2088">
        <v>78.400000000000006</v>
      </c>
      <c r="H147" s="2088">
        <v>400.3</v>
      </c>
      <c r="I147" s="2088">
        <v>2354.6999999999998</v>
      </c>
      <c r="J147" s="236"/>
    </row>
    <row r="148" spans="1:10" s="91" customFormat="1" ht="12.75" customHeight="1">
      <c r="A148" s="277"/>
      <c r="B148" s="278" t="s">
        <v>389</v>
      </c>
      <c r="C148" s="2456">
        <v>21117.5</v>
      </c>
      <c r="D148" s="2456">
        <v>20122.099999999999</v>
      </c>
      <c r="E148" s="2456">
        <v>2166</v>
      </c>
      <c r="F148" s="2456">
        <v>326.3</v>
      </c>
      <c r="G148" s="2088">
        <v>91.6</v>
      </c>
      <c r="H148" s="2088">
        <v>439.2</v>
      </c>
      <c r="I148" s="2088">
        <v>2779</v>
      </c>
      <c r="J148" s="236"/>
    </row>
    <row r="149" spans="1:10" s="91" customFormat="1" ht="12.75" customHeight="1">
      <c r="A149" s="277"/>
      <c r="B149" s="278" t="s">
        <v>488</v>
      </c>
      <c r="C149" s="2457">
        <v>24506.312399999999</v>
      </c>
      <c r="D149" s="2457">
        <v>23371.268800000002</v>
      </c>
      <c r="E149" s="2457">
        <v>2446.3834999999999</v>
      </c>
      <c r="F149" s="2457">
        <v>391.75079999999997</v>
      </c>
      <c r="G149" s="2457">
        <v>104.56</v>
      </c>
      <c r="H149" s="2457">
        <v>498.58859999999999</v>
      </c>
      <c r="I149" s="2493">
        <v>3164.0011</v>
      </c>
      <c r="J149" s="236"/>
    </row>
    <row r="150" spans="1:10" s="91" customFormat="1" ht="12.75" customHeight="1">
      <c r="A150" s="277"/>
      <c r="B150" s="278" t="s">
        <v>654</v>
      </c>
      <c r="C150" s="2457">
        <v>28118.587600000003</v>
      </c>
      <c r="D150" s="2457">
        <v>26830.293100000003</v>
      </c>
      <c r="E150" s="2485">
        <v>2728.1151</v>
      </c>
      <c r="F150" s="2485">
        <v>461.94840000000005</v>
      </c>
      <c r="G150" s="2485">
        <v>115.666</v>
      </c>
      <c r="H150" s="2485">
        <v>549.84230000000002</v>
      </c>
      <c r="I150" s="2496">
        <v>3592.2828</v>
      </c>
      <c r="J150" s="236"/>
    </row>
    <row r="151" spans="1:10" s="91" customFormat="1" ht="12.75" customHeight="1">
      <c r="A151" s="277"/>
      <c r="B151" s="276" t="s">
        <v>390</v>
      </c>
      <c r="C151" s="2120">
        <v>31857.4048</v>
      </c>
      <c r="D151" s="2120">
        <v>30427.3482</v>
      </c>
      <c r="E151" s="2120">
        <v>3045.8834999999999</v>
      </c>
      <c r="F151" s="2120">
        <v>533.79750000000001</v>
      </c>
      <c r="G151" s="2120">
        <v>128.5557</v>
      </c>
      <c r="H151" s="2120">
        <v>588.00330000000008</v>
      </c>
      <c r="I151" s="2122">
        <v>3988.0893999999998</v>
      </c>
      <c r="J151" s="236"/>
    </row>
    <row r="152" spans="1:10" s="91" customFormat="1" ht="12.75" customHeight="1">
      <c r="A152" s="277"/>
      <c r="B152" s="276" t="s">
        <v>391</v>
      </c>
      <c r="C152" s="2120">
        <v>35463.317499999997</v>
      </c>
      <c r="D152" s="2120">
        <v>33884.001799999998</v>
      </c>
      <c r="E152" s="2120">
        <v>3325.4672999999998</v>
      </c>
      <c r="F152" s="2120">
        <v>600.14700000000005</v>
      </c>
      <c r="G152" s="2120">
        <v>143.9777</v>
      </c>
      <c r="H152" s="2120">
        <v>604.28409999999997</v>
      </c>
      <c r="I152" s="2122">
        <v>4351.6536999999998</v>
      </c>
      <c r="J152" s="236"/>
    </row>
    <row r="153" spans="1:10" s="91" customFormat="1" ht="12.75" customHeight="1">
      <c r="A153" s="277"/>
      <c r="B153" s="276" t="s">
        <v>1374</v>
      </c>
      <c r="C153" s="2457">
        <v>38709.180100000005</v>
      </c>
      <c r="D153" s="2457">
        <v>36978.8557</v>
      </c>
      <c r="E153" s="2485">
        <v>3627.6252000000004</v>
      </c>
      <c r="F153" s="2485">
        <v>652.44409999999993</v>
      </c>
      <c r="G153" s="2485">
        <v>158.5196</v>
      </c>
      <c r="H153" s="2485">
        <v>632.50519999999995</v>
      </c>
      <c r="I153" s="2496">
        <v>4794.2559000000001</v>
      </c>
      <c r="J153" s="236"/>
    </row>
    <row r="154" spans="1:10" s="91" customFormat="1" ht="12.75" customHeight="1">
      <c r="A154" s="377"/>
      <c r="B154" s="70" t="s">
        <v>1375</v>
      </c>
      <c r="C154" s="2457">
        <v>95.8</v>
      </c>
      <c r="D154" s="2457">
        <v>95.4</v>
      </c>
      <c r="E154" s="2457">
        <v>96.3</v>
      </c>
      <c r="F154" s="2457">
        <v>111</v>
      </c>
      <c r="G154" s="2457">
        <v>96.7</v>
      </c>
      <c r="H154" s="2457">
        <v>133</v>
      </c>
      <c r="I154" s="2493">
        <v>105.7</v>
      </c>
      <c r="J154" s="236"/>
    </row>
    <row r="155" spans="1:10" s="91" customFormat="1" ht="12.75" customHeight="1">
      <c r="A155" s="377"/>
      <c r="B155" s="92"/>
      <c r="C155" s="228"/>
      <c r="D155" s="228"/>
      <c r="E155" s="228"/>
      <c r="F155" s="228"/>
      <c r="G155" s="228"/>
      <c r="H155" s="228"/>
      <c r="I155" s="2537"/>
      <c r="J155" s="236"/>
    </row>
    <row r="156" spans="1:10" s="32" customFormat="1" ht="12.75" customHeight="1">
      <c r="A156" s="277">
        <v>2011</v>
      </c>
      <c r="B156" s="276" t="s">
        <v>1574</v>
      </c>
      <c r="C156" s="214">
        <v>1973.4</v>
      </c>
      <c r="D156" s="214">
        <v>1879.7</v>
      </c>
      <c r="E156" s="214">
        <v>175</v>
      </c>
      <c r="F156" s="214">
        <v>24.3</v>
      </c>
      <c r="G156" s="213">
        <v>7.5</v>
      </c>
      <c r="H156" s="214">
        <v>22.7</v>
      </c>
      <c r="I156" s="213">
        <v>229.9</v>
      </c>
      <c r="J156" s="99"/>
    </row>
    <row r="157" spans="1:10" s="32" customFormat="1" ht="12.75" customHeight="1">
      <c r="A157" s="280"/>
      <c r="B157" s="278" t="s">
        <v>1575</v>
      </c>
      <c r="C157" s="214">
        <v>2025.3</v>
      </c>
      <c r="D157" s="214">
        <v>1945.3</v>
      </c>
      <c r="E157" s="214">
        <v>189</v>
      </c>
      <c r="F157" s="214">
        <v>21.8</v>
      </c>
      <c r="G157" s="213">
        <v>9</v>
      </c>
      <c r="H157" s="214">
        <v>30.7</v>
      </c>
      <c r="I157" s="213">
        <v>284.8</v>
      </c>
      <c r="J157" s="99"/>
    </row>
    <row r="158" spans="1:10" s="32" customFormat="1" ht="12.75" customHeight="1">
      <c r="A158" s="280"/>
      <c r="B158" s="278" t="s">
        <v>1576</v>
      </c>
      <c r="C158" s="214">
        <v>2252.4</v>
      </c>
      <c r="D158" s="214">
        <v>2152</v>
      </c>
      <c r="E158" s="214">
        <v>215.2</v>
      </c>
      <c r="F158" s="214">
        <v>24.8</v>
      </c>
      <c r="G158" s="213">
        <v>9.9</v>
      </c>
      <c r="H158" s="214">
        <v>39.4</v>
      </c>
      <c r="I158" s="213">
        <v>340.3</v>
      </c>
      <c r="J158" s="99"/>
    </row>
    <row r="159" spans="1:10" s="32" customFormat="1" ht="12.75" customHeight="1">
      <c r="A159" s="280"/>
      <c r="B159" s="278" t="s">
        <v>1577</v>
      </c>
      <c r="C159" s="214">
        <v>2058</v>
      </c>
      <c r="D159" s="214">
        <v>1972.2</v>
      </c>
      <c r="E159" s="214">
        <v>197.8</v>
      </c>
      <c r="F159" s="214">
        <v>22.7</v>
      </c>
      <c r="G159" s="213">
        <v>9.8000000000000007</v>
      </c>
      <c r="H159" s="214">
        <v>35.6</v>
      </c>
      <c r="I159" s="213">
        <v>300.10000000000002</v>
      </c>
      <c r="J159" s="99"/>
    </row>
    <row r="160" spans="1:10" s="32" customFormat="1" ht="12.75" customHeight="1">
      <c r="A160" s="280"/>
      <c r="B160" s="278" t="s">
        <v>1578</v>
      </c>
      <c r="C160" s="214">
        <v>2136.8000000000002</v>
      </c>
      <c r="D160" s="214">
        <v>2053.5</v>
      </c>
      <c r="E160" s="214">
        <v>195.9</v>
      </c>
      <c r="F160" s="214">
        <v>20.399999999999999</v>
      </c>
      <c r="G160" s="213">
        <v>9.3000000000000007</v>
      </c>
      <c r="H160" s="214">
        <v>30.2</v>
      </c>
      <c r="I160" s="213">
        <v>303.10000000000002</v>
      </c>
      <c r="J160" s="99"/>
    </row>
    <row r="161" spans="1:10" s="32" customFormat="1" ht="12.75" customHeight="1">
      <c r="A161" s="280"/>
      <c r="B161" s="278" t="s">
        <v>1579</v>
      </c>
      <c r="C161" s="214">
        <v>1992.2</v>
      </c>
      <c r="D161" s="214">
        <v>1904.1</v>
      </c>
      <c r="E161" s="214">
        <v>210.8</v>
      </c>
      <c r="F161" s="214">
        <v>23.9</v>
      </c>
      <c r="G161" s="213">
        <v>9</v>
      </c>
      <c r="H161" s="214">
        <v>19.899999999999999</v>
      </c>
      <c r="I161" s="213">
        <v>288.2</v>
      </c>
      <c r="J161" s="99"/>
    </row>
    <row r="162" spans="1:10" s="32" customFormat="1" ht="12.75" customHeight="1">
      <c r="A162" s="280"/>
      <c r="B162" s="278" t="s">
        <v>1468</v>
      </c>
      <c r="C162" s="214">
        <v>1793.7</v>
      </c>
      <c r="D162" s="214">
        <v>1727.7</v>
      </c>
      <c r="E162" s="214">
        <v>206.2</v>
      </c>
      <c r="F162" s="214">
        <v>25.2</v>
      </c>
      <c r="G162" s="213">
        <v>8.8000000000000007</v>
      </c>
      <c r="H162" s="214">
        <v>15.2</v>
      </c>
      <c r="I162" s="213">
        <v>264.5</v>
      </c>
      <c r="J162" s="99"/>
    </row>
    <row r="163" spans="1:10" s="32" customFormat="1" ht="12.75" customHeight="1">
      <c r="A163" s="280"/>
      <c r="B163" s="278" t="s">
        <v>285</v>
      </c>
      <c r="C163" s="214">
        <v>1944.6</v>
      </c>
      <c r="D163" s="214">
        <v>1853</v>
      </c>
      <c r="E163" s="214">
        <v>216.1</v>
      </c>
      <c r="F163" s="214">
        <v>28.5</v>
      </c>
      <c r="G163" s="213">
        <v>9.4</v>
      </c>
      <c r="H163" s="214">
        <v>20.9</v>
      </c>
      <c r="I163" s="213">
        <v>287.10000000000002</v>
      </c>
      <c r="J163" s="99"/>
    </row>
    <row r="164" spans="1:10" s="32" customFormat="1" ht="12.75" customHeight="1">
      <c r="A164" s="280"/>
      <c r="B164" s="278" t="s">
        <v>286</v>
      </c>
      <c r="C164" s="214">
        <v>2348.4</v>
      </c>
      <c r="D164" s="214">
        <v>2253.1</v>
      </c>
      <c r="E164" s="214">
        <v>211.3</v>
      </c>
      <c r="F164" s="214">
        <v>32.799999999999997</v>
      </c>
      <c r="G164" s="213">
        <v>9.5</v>
      </c>
      <c r="H164" s="214">
        <v>21.2</v>
      </c>
      <c r="I164" s="213">
        <v>281.5</v>
      </c>
      <c r="J164" s="99"/>
    </row>
    <row r="165" spans="1:10" s="32" customFormat="1" ht="12.75" customHeight="1">
      <c r="A165" s="280"/>
      <c r="B165" s="276" t="s">
        <v>287</v>
      </c>
      <c r="C165" s="214">
        <v>2247.8000000000002</v>
      </c>
      <c r="D165" s="214">
        <v>2164.6</v>
      </c>
      <c r="E165" s="214">
        <v>205</v>
      </c>
      <c r="F165" s="214">
        <v>30.4</v>
      </c>
      <c r="G165" s="213">
        <v>10.4</v>
      </c>
      <c r="H165" s="214">
        <v>14.2</v>
      </c>
      <c r="I165" s="213">
        <v>280.2</v>
      </c>
      <c r="J165" s="99"/>
    </row>
    <row r="166" spans="1:10" s="32" customFormat="1" ht="12.75" customHeight="1">
      <c r="A166" s="280"/>
      <c r="B166" s="276" t="s">
        <v>288</v>
      </c>
      <c r="C166" s="214">
        <v>2244.3000000000002</v>
      </c>
      <c r="D166" s="214">
        <v>2153.5</v>
      </c>
      <c r="E166" s="214">
        <v>216.5</v>
      </c>
      <c r="F166" s="214">
        <v>36.799999999999997</v>
      </c>
      <c r="G166" s="213">
        <v>9.6</v>
      </c>
      <c r="H166" s="214">
        <v>13.5</v>
      </c>
      <c r="I166" s="213">
        <v>276.7</v>
      </c>
      <c r="J166" s="99"/>
    </row>
    <row r="167" spans="1:10" s="32" customFormat="1" ht="12.75" customHeight="1">
      <c r="A167" s="280"/>
      <c r="B167" s="276" t="s">
        <v>1467</v>
      </c>
      <c r="C167" s="214">
        <v>1852.4</v>
      </c>
      <c r="D167" s="214">
        <v>1747.9</v>
      </c>
      <c r="E167" s="214">
        <v>223.8</v>
      </c>
      <c r="F167" s="214">
        <v>28.4</v>
      </c>
      <c r="G167" s="213">
        <v>7.9</v>
      </c>
      <c r="H167" s="214">
        <v>17.399999999999999</v>
      </c>
      <c r="I167" s="213">
        <v>216.1</v>
      </c>
      <c r="J167" s="99"/>
    </row>
    <row r="168" spans="1:10" s="32" customFormat="1" ht="12.75" customHeight="1">
      <c r="A168" s="280"/>
      <c r="B168" s="276"/>
      <c r="C168" s="214"/>
      <c r="D168" s="214"/>
      <c r="E168" s="214"/>
      <c r="F168" s="214"/>
      <c r="G168" s="213"/>
      <c r="H168" s="214"/>
      <c r="I168" s="213"/>
      <c r="J168" s="99"/>
    </row>
    <row r="169" spans="1:10" s="32" customFormat="1" ht="12.75" customHeight="1">
      <c r="A169" s="277">
        <v>2012</v>
      </c>
      <c r="B169" s="276" t="s">
        <v>1574</v>
      </c>
      <c r="C169" s="214">
        <v>2022.2</v>
      </c>
      <c r="D169" s="214">
        <v>1933.0323999999998</v>
      </c>
      <c r="E169" s="214">
        <v>202.13729999999998</v>
      </c>
      <c r="F169" s="214">
        <v>31.56</v>
      </c>
      <c r="G169" s="213">
        <v>11.898100000000001</v>
      </c>
      <c r="H169" s="214">
        <v>21.025500000000001</v>
      </c>
      <c r="I169" s="213">
        <v>273.63099999999997</v>
      </c>
      <c r="J169" s="99"/>
    </row>
    <row r="170" spans="1:10" s="32" customFormat="1" ht="12.75" customHeight="1">
      <c r="A170" s="280"/>
      <c r="B170" s="278" t="s">
        <v>1575</v>
      </c>
      <c r="C170" s="214">
        <v>1987</v>
      </c>
      <c r="D170" s="214">
        <v>1890.8142</v>
      </c>
      <c r="E170" s="214">
        <v>204.30510000000001</v>
      </c>
      <c r="F170" s="214">
        <v>27.830599999999997</v>
      </c>
      <c r="G170" s="213">
        <v>11.171299999999999</v>
      </c>
      <c r="H170" s="214">
        <v>32.181800000000003</v>
      </c>
      <c r="I170" s="213">
        <v>289.2269</v>
      </c>
      <c r="J170" s="99"/>
    </row>
    <row r="171" spans="1:10" s="32" customFormat="1" ht="12.75" customHeight="1">
      <c r="A171" s="280"/>
      <c r="B171" s="278" t="s">
        <v>1576</v>
      </c>
      <c r="C171" s="214">
        <v>2221</v>
      </c>
      <c r="D171" s="214">
        <v>2128.3643999999999</v>
      </c>
      <c r="E171" s="214">
        <v>228.37620000000001</v>
      </c>
      <c r="F171" s="214">
        <v>28.875799999999998</v>
      </c>
      <c r="G171" s="213">
        <v>11.8719</v>
      </c>
      <c r="H171" s="214">
        <v>40.226099999999995</v>
      </c>
      <c r="I171" s="213">
        <v>330.99509999999998</v>
      </c>
      <c r="J171" s="99"/>
    </row>
    <row r="172" spans="1:10" s="32" customFormat="1" ht="12.75" customHeight="1">
      <c r="A172" s="280"/>
      <c r="B172" s="278" t="s">
        <v>1577</v>
      </c>
      <c r="C172" s="214">
        <v>2207.3825000000002</v>
      </c>
      <c r="D172" s="214">
        <v>2121.5708</v>
      </c>
      <c r="E172" s="214">
        <v>214.63759999999999</v>
      </c>
      <c r="F172" s="214">
        <v>26.690300000000001</v>
      </c>
      <c r="G172" s="213">
        <v>11.7925</v>
      </c>
      <c r="H172" s="214">
        <v>34.170199999999994</v>
      </c>
      <c r="I172" s="213">
        <v>335.49470000000002</v>
      </c>
      <c r="J172" s="99"/>
    </row>
    <row r="173" spans="1:10" s="32" customFormat="1" ht="12.75" customHeight="1">
      <c r="A173" s="280"/>
      <c r="B173" s="278" t="s">
        <v>1578</v>
      </c>
      <c r="C173" s="214">
        <v>2275.3000000000002</v>
      </c>
      <c r="D173" s="214">
        <v>2186.4</v>
      </c>
      <c r="E173" s="214">
        <v>235.4</v>
      </c>
      <c r="F173" s="214">
        <v>26.6</v>
      </c>
      <c r="G173" s="213">
        <v>12.4</v>
      </c>
      <c r="H173" s="214">
        <v>25.8</v>
      </c>
      <c r="I173" s="213">
        <v>337.6</v>
      </c>
      <c r="J173" s="99"/>
    </row>
    <row r="174" spans="1:10" s="32" customFormat="1" ht="12.75" customHeight="1">
      <c r="A174" s="280"/>
      <c r="B174" s="278" t="s">
        <v>1579</v>
      </c>
      <c r="C174" s="214">
        <v>2129</v>
      </c>
      <c r="D174" s="214">
        <v>2041.2</v>
      </c>
      <c r="E174" s="214">
        <v>220</v>
      </c>
      <c r="F174" s="214">
        <v>27.2</v>
      </c>
      <c r="G174" s="213">
        <v>11.1</v>
      </c>
      <c r="H174" s="214">
        <v>19.5</v>
      </c>
      <c r="I174" s="213">
        <v>309.39999999999998</v>
      </c>
      <c r="J174" s="99"/>
    </row>
    <row r="175" spans="1:10" s="32" customFormat="1" ht="12.75" customHeight="1">
      <c r="A175" s="280"/>
      <c r="B175" s="278" t="s">
        <v>1468</v>
      </c>
      <c r="C175" s="214">
        <v>2084.5</v>
      </c>
      <c r="D175" s="214">
        <v>2013.6</v>
      </c>
      <c r="E175" s="214">
        <v>224.4</v>
      </c>
      <c r="F175" s="214">
        <v>27.4</v>
      </c>
      <c r="G175" s="213">
        <v>12</v>
      </c>
      <c r="H175" s="214">
        <v>19.100000000000001</v>
      </c>
      <c r="I175" s="213">
        <v>298.89999999999998</v>
      </c>
      <c r="J175" s="99"/>
    </row>
    <row r="176" spans="1:10" s="32" customFormat="1" ht="12.75" customHeight="1">
      <c r="A176" s="280"/>
      <c r="B176" s="278" t="s">
        <v>285</v>
      </c>
      <c r="C176" s="214">
        <v>2197</v>
      </c>
      <c r="D176" s="214">
        <v>2096.5</v>
      </c>
      <c r="E176" s="214">
        <v>234.8</v>
      </c>
      <c r="F176" s="214">
        <v>27.2</v>
      </c>
      <c r="G176" s="213">
        <v>13.2</v>
      </c>
      <c r="H176" s="214">
        <v>21.8</v>
      </c>
      <c r="I176" s="213">
        <v>303.5</v>
      </c>
      <c r="J176" s="99"/>
    </row>
    <row r="177" spans="1:10" s="32" customFormat="1" ht="12.75" customHeight="1">
      <c r="A177" s="280"/>
      <c r="B177" s="278" t="s">
        <v>286</v>
      </c>
      <c r="C177" s="214">
        <v>2204.8000000000002</v>
      </c>
      <c r="D177" s="214">
        <v>2103.1</v>
      </c>
      <c r="E177" s="214">
        <v>224.3</v>
      </c>
      <c r="F177" s="214">
        <v>28.3</v>
      </c>
      <c r="G177" s="213">
        <v>13.6</v>
      </c>
      <c r="H177" s="214">
        <v>26.2</v>
      </c>
      <c r="I177" s="213">
        <v>279.2</v>
      </c>
      <c r="J177" s="99"/>
    </row>
    <row r="178" spans="1:10" s="32" customFormat="1" ht="12.75" customHeight="1">
      <c r="A178" s="280"/>
      <c r="B178" s="276" t="s">
        <v>287</v>
      </c>
      <c r="C178" s="214">
        <v>2409.6</v>
      </c>
      <c r="D178" s="214">
        <v>2286.1</v>
      </c>
      <c r="E178" s="214">
        <v>250.4</v>
      </c>
      <c r="F178" s="214">
        <v>34.1</v>
      </c>
      <c r="G178" s="213">
        <v>14.9</v>
      </c>
      <c r="H178" s="214">
        <v>16.399999999999999</v>
      </c>
      <c r="I178" s="213">
        <v>300.8</v>
      </c>
      <c r="J178" s="99"/>
    </row>
    <row r="179" spans="1:10" s="32" customFormat="1" ht="12.75" customHeight="1">
      <c r="A179" s="280"/>
      <c r="B179" s="276" t="s">
        <v>288</v>
      </c>
      <c r="C179" s="214">
        <v>2204.1999999999998</v>
      </c>
      <c r="D179" s="214">
        <v>2079.9</v>
      </c>
      <c r="E179" s="214">
        <v>236.8</v>
      </c>
      <c r="F179" s="214">
        <v>36.6</v>
      </c>
      <c r="G179" s="213">
        <v>12.8</v>
      </c>
      <c r="H179" s="214">
        <v>12.8</v>
      </c>
      <c r="I179" s="213">
        <v>285.2</v>
      </c>
      <c r="J179" s="99"/>
    </row>
    <row r="180" spans="1:10" s="32" customFormat="1" ht="12.75" customHeight="1">
      <c r="A180" s="280"/>
      <c r="B180" s="276" t="s">
        <v>1467</v>
      </c>
      <c r="C180" s="214">
        <v>1634.3</v>
      </c>
      <c r="D180" s="214">
        <v>1500.9</v>
      </c>
      <c r="E180" s="214">
        <v>214.1</v>
      </c>
      <c r="F180" s="214">
        <v>24.8</v>
      </c>
      <c r="G180" s="213">
        <v>16.7</v>
      </c>
      <c r="H180" s="214">
        <v>13.8</v>
      </c>
      <c r="I180" s="213">
        <v>200.1</v>
      </c>
      <c r="J180" s="99"/>
    </row>
    <row r="181" spans="1:10" s="32" customFormat="1" ht="12.75" customHeight="1">
      <c r="A181" s="280"/>
      <c r="B181" s="276"/>
      <c r="C181" s="214"/>
      <c r="D181" s="214"/>
      <c r="E181" s="214"/>
      <c r="F181" s="214"/>
      <c r="G181" s="213"/>
      <c r="H181" s="214"/>
      <c r="I181" s="213"/>
      <c r="J181" s="99"/>
    </row>
    <row r="182" spans="1:10" s="32" customFormat="1" ht="12.75" customHeight="1">
      <c r="A182" s="277">
        <v>2013</v>
      </c>
      <c r="B182" s="276" t="s">
        <v>1574</v>
      </c>
      <c r="C182" s="214">
        <v>1987.3</v>
      </c>
      <c r="D182" s="214">
        <v>1901</v>
      </c>
      <c r="E182" s="214">
        <v>207.8</v>
      </c>
      <c r="F182" s="214">
        <v>27</v>
      </c>
      <c r="G182" s="213">
        <v>12.3</v>
      </c>
      <c r="H182" s="214">
        <v>29.9</v>
      </c>
      <c r="I182" s="213">
        <v>281.89999999999998</v>
      </c>
      <c r="J182" s="99"/>
    </row>
    <row r="183" spans="1:10" s="32" customFormat="1" ht="12.75" customHeight="1">
      <c r="A183" s="277"/>
      <c r="B183" s="278" t="s">
        <v>1575</v>
      </c>
      <c r="C183" s="214">
        <v>1930.5</v>
      </c>
      <c r="D183" s="214">
        <v>1853.5</v>
      </c>
      <c r="E183" s="214">
        <v>195.3</v>
      </c>
      <c r="F183" s="214">
        <v>24.5</v>
      </c>
      <c r="G183" s="213">
        <v>13.2</v>
      </c>
      <c r="H183" s="214">
        <v>45.1</v>
      </c>
      <c r="I183" s="213">
        <v>323.8</v>
      </c>
      <c r="J183" s="99"/>
    </row>
    <row r="184" spans="1:10" s="32" customFormat="1" ht="12.75" customHeight="1">
      <c r="A184" s="277"/>
      <c r="B184" s="278" t="s">
        <v>1576</v>
      </c>
      <c r="C184" s="214">
        <v>2169.9</v>
      </c>
      <c r="D184" s="214">
        <v>2084.8000000000002</v>
      </c>
      <c r="E184" s="214">
        <v>634.9</v>
      </c>
      <c r="F184" s="214">
        <v>22.9</v>
      </c>
      <c r="G184" s="213">
        <v>14.7</v>
      </c>
      <c r="H184" s="214">
        <v>46.9</v>
      </c>
      <c r="I184" s="213">
        <v>325.3</v>
      </c>
      <c r="J184" s="99"/>
    </row>
    <row r="185" spans="1:10" s="32" customFormat="1" ht="12.75" customHeight="1">
      <c r="A185" s="277"/>
      <c r="B185" s="278" t="s">
        <v>1577</v>
      </c>
      <c r="C185" s="214">
        <v>2259.3000000000002</v>
      </c>
      <c r="D185" s="214">
        <v>2178.3000000000002</v>
      </c>
      <c r="E185" s="214">
        <v>212.5</v>
      </c>
      <c r="F185" s="214">
        <v>25.6</v>
      </c>
      <c r="G185" s="213">
        <v>16.899999999999999</v>
      </c>
      <c r="H185" s="214">
        <v>52.1</v>
      </c>
      <c r="I185" s="213">
        <v>339.9</v>
      </c>
      <c r="J185" s="99"/>
    </row>
    <row r="186" spans="1:10" s="32" customFormat="1" ht="12.75" customHeight="1">
      <c r="A186" s="277"/>
      <c r="B186" s="278" t="s">
        <v>1578</v>
      </c>
      <c r="C186" s="214">
        <v>2158.5</v>
      </c>
      <c r="D186" s="214">
        <v>2081.6</v>
      </c>
      <c r="E186" s="214">
        <v>216.4</v>
      </c>
      <c r="F186" s="214">
        <v>23</v>
      </c>
      <c r="G186" s="213">
        <v>12</v>
      </c>
      <c r="H186" s="214">
        <v>37.299999999999997</v>
      </c>
      <c r="I186" s="213">
        <v>326.2</v>
      </c>
      <c r="J186" s="99"/>
    </row>
    <row r="187" spans="1:10" s="32" customFormat="1" ht="12.75" customHeight="1">
      <c r="A187" s="277"/>
      <c r="B187" s="278" t="s">
        <v>1579</v>
      </c>
      <c r="C187" s="214">
        <v>2172.1</v>
      </c>
      <c r="D187" s="214">
        <v>2093.3000000000002</v>
      </c>
      <c r="E187" s="214">
        <v>220.7</v>
      </c>
      <c r="F187" s="214">
        <v>24.7</v>
      </c>
      <c r="G187" s="213">
        <v>12.8</v>
      </c>
      <c r="H187" s="214">
        <v>31</v>
      </c>
      <c r="I187" s="213">
        <v>320</v>
      </c>
      <c r="J187" s="99"/>
    </row>
    <row r="188" spans="1:10" s="32" customFormat="1" ht="12.75" customHeight="1">
      <c r="A188" s="277"/>
      <c r="B188" s="278" t="s">
        <v>1468</v>
      </c>
      <c r="C188" s="214">
        <v>2082.1999999999998</v>
      </c>
      <c r="D188" s="214">
        <v>2022</v>
      </c>
      <c r="E188" s="214">
        <v>235.1</v>
      </c>
      <c r="F188" s="214">
        <v>25.9</v>
      </c>
      <c r="G188" s="213">
        <v>13.3</v>
      </c>
      <c r="H188" s="214">
        <v>27.1</v>
      </c>
      <c r="I188" s="213">
        <v>309.89999999999998</v>
      </c>
      <c r="J188" s="99"/>
    </row>
    <row r="189" spans="1:10" s="32" customFormat="1" ht="12.75" customHeight="1">
      <c r="A189" s="277"/>
      <c r="B189" s="278" t="s">
        <v>285</v>
      </c>
      <c r="C189" s="214">
        <v>2038.7</v>
      </c>
      <c r="D189" s="214">
        <v>1959.3</v>
      </c>
      <c r="E189" s="214">
        <v>220</v>
      </c>
      <c r="F189" s="214">
        <v>25.7</v>
      </c>
      <c r="G189" s="213">
        <v>11.9</v>
      </c>
      <c r="H189" s="214">
        <v>23.1</v>
      </c>
      <c r="I189" s="213">
        <v>306.7</v>
      </c>
      <c r="J189" s="99"/>
    </row>
    <row r="190" spans="1:10" s="32" customFormat="1" ht="12.75" customHeight="1">
      <c r="A190" s="277"/>
      <c r="B190" s="278" t="s">
        <v>286</v>
      </c>
      <c r="C190" s="214">
        <v>2378</v>
      </c>
      <c r="D190" s="214">
        <v>2294.5</v>
      </c>
      <c r="E190" s="214">
        <v>215.2</v>
      </c>
      <c r="F190" s="214">
        <v>28.5</v>
      </c>
      <c r="G190" s="213">
        <v>17.100000000000001</v>
      </c>
      <c r="H190" s="214">
        <v>34.299999999999997</v>
      </c>
      <c r="I190" s="213">
        <v>297.2</v>
      </c>
      <c r="J190" s="99"/>
    </row>
    <row r="191" spans="1:10" s="32" customFormat="1" ht="12.75" customHeight="1">
      <c r="A191" s="277"/>
      <c r="B191" s="276" t="s">
        <v>287</v>
      </c>
      <c r="C191" s="214">
        <v>2445.4</v>
      </c>
      <c r="D191" s="214">
        <v>2362.4</v>
      </c>
      <c r="E191" s="214">
        <v>243.5</v>
      </c>
      <c r="F191" s="214">
        <v>28.5</v>
      </c>
      <c r="G191" s="213">
        <v>16.7</v>
      </c>
      <c r="H191" s="214">
        <v>23.5</v>
      </c>
      <c r="I191" s="213">
        <v>278.39999999999998</v>
      </c>
      <c r="J191" s="99"/>
    </row>
    <row r="192" spans="1:10" s="32" customFormat="1" ht="12.75" customHeight="1">
      <c r="A192" s="277"/>
      <c r="B192" s="276" t="s">
        <v>288</v>
      </c>
      <c r="C192" s="214">
        <v>2173.8000000000002</v>
      </c>
      <c r="D192" s="214">
        <v>2091.3000000000002</v>
      </c>
      <c r="E192" s="214">
        <v>225.5</v>
      </c>
      <c r="F192" s="214">
        <v>26.3</v>
      </c>
      <c r="G192" s="213">
        <v>13.3</v>
      </c>
      <c r="H192" s="214">
        <v>16.100000000000001</v>
      </c>
      <c r="I192" s="213">
        <v>253.2</v>
      </c>
      <c r="J192" s="99"/>
    </row>
    <row r="193" spans="1:26" s="32" customFormat="1" ht="12.75" customHeight="1">
      <c r="A193" s="277"/>
      <c r="B193" s="276" t="s">
        <v>1467</v>
      </c>
      <c r="C193" s="214">
        <v>1807.3</v>
      </c>
      <c r="D193" s="214">
        <v>1710</v>
      </c>
      <c r="E193" s="214">
        <v>217.8</v>
      </c>
      <c r="F193" s="214">
        <v>27.3</v>
      </c>
      <c r="G193" s="213">
        <v>11.7</v>
      </c>
      <c r="H193" s="214">
        <v>18.100000000000001</v>
      </c>
      <c r="I193" s="213">
        <v>197.9</v>
      </c>
      <c r="J193" s="99"/>
    </row>
    <row r="194" spans="1:26" s="32" customFormat="1" ht="12.75" customHeight="1">
      <c r="A194" s="277"/>
      <c r="B194" s="276"/>
      <c r="C194" s="214"/>
      <c r="D194" s="214"/>
      <c r="E194" s="214"/>
      <c r="F194" s="214"/>
      <c r="G194" s="213"/>
      <c r="H194" s="214"/>
      <c r="I194" s="213"/>
      <c r="J194" s="99"/>
    </row>
    <row r="195" spans="1:26" s="32" customFormat="1" ht="12.75" customHeight="1">
      <c r="A195" s="277">
        <v>2014</v>
      </c>
      <c r="B195" s="276" t="s">
        <v>1574</v>
      </c>
      <c r="C195" s="214">
        <v>2353.1999999999998</v>
      </c>
      <c r="D195" s="214">
        <v>2267.1999999999998</v>
      </c>
      <c r="E195" s="214">
        <v>222.5</v>
      </c>
      <c r="F195" s="214">
        <v>27.1</v>
      </c>
      <c r="G195" s="213">
        <v>14.1</v>
      </c>
      <c r="H195" s="214">
        <v>38.4</v>
      </c>
      <c r="I195" s="213">
        <v>326.3</v>
      </c>
      <c r="J195" s="99"/>
    </row>
    <row r="196" spans="1:26" s="32" customFormat="1" ht="12.75" customHeight="1">
      <c r="A196" s="277"/>
      <c r="B196" s="278" t="s">
        <v>1575</v>
      </c>
      <c r="C196" s="214">
        <v>2329</v>
      </c>
      <c r="D196" s="214">
        <v>2250.1</v>
      </c>
      <c r="E196" s="214">
        <v>217.2</v>
      </c>
      <c r="F196" s="214">
        <v>26.8</v>
      </c>
      <c r="G196" s="213">
        <v>15.8</v>
      </c>
      <c r="H196" s="214">
        <v>51.1</v>
      </c>
      <c r="I196" s="213">
        <v>370.5</v>
      </c>
      <c r="J196" s="99"/>
    </row>
    <row r="197" spans="1:26" s="32" customFormat="1" ht="12.75" customHeight="1">
      <c r="A197" s="277"/>
      <c r="B197" s="278" t="s">
        <v>1576</v>
      </c>
      <c r="C197" s="214">
        <v>2515</v>
      </c>
      <c r="D197" s="214">
        <v>2432.3000000000002</v>
      </c>
      <c r="E197" s="214">
        <v>242.7</v>
      </c>
      <c r="F197" s="214">
        <v>28.5</v>
      </c>
      <c r="G197" s="213">
        <v>14.1</v>
      </c>
      <c r="H197" s="214">
        <v>54.6</v>
      </c>
      <c r="I197" s="213">
        <v>371.8</v>
      </c>
      <c r="J197" s="99"/>
    </row>
    <row r="198" spans="1:26" s="115" customFormat="1" ht="12.75" customHeight="1">
      <c r="A198" s="2185"/>
      <c r="B198" s="2184" t="s">
        <v>1577</v>
      </c>
      <c r="C198" s="214">
        <v>2588.4</v>
      </c>
      <c r="D198" s="214">
        <v>2504.1999999999998</v>
      </c>
      <c r="E198" s="214">
        <v>229.2</v>
      </c>
      <c r="F198" s="214">
        <v>28.5</v>
      </c>
      <c r="G198" s="213">
        <v>13</v>
      </c>
      <c r="H198" s="214">
        <v>54</v>
      </c>
      <c r="I198" s="213">
        <v>362.5</v>
      </c>
      <c r="J198" s="54"/>
      <c r="K198" s="54"/>
      <c r="L198" s="54"/>
      <c r="M198" s="54"/>
      <c r="N198" s="54"/>
      <c r="O198" s="54"/>
      <c r="P198" s="54"/>
      <c r="Q198" s="54"/>
      <c r="R198" s="54"/>
    </row>
    <row r="199" spans="1:26" s="115" customFormat="1" ht="12.75" customHeight="1">
      <c r="A199" s="2185"/>
      <c r="B199" s="278" t="s">
        <v>1578</v>
      </c>
      <c r="C199" s="214">
        <v>2550.5</v>
      </c>
      <c r="D199" s="214">
        <v>2473.8000000000002</v>
      </c>
      <c r="E199" s="214">
        <v>231.9</v>
      </c>
      <c r="F199" s="214">
        <v>27.8</v>
      </c>
      <c r="G199" s="213">
        <v>13.4</v>
      </c>
      <c r="H199" s="214">
        <v>37.299999999999997</v>
      </c>
      <c r="I199" s="213">
        <v>337.7</v>
      </c>
      <c r="J199" s="54"/>
      <c r="K199" s="54"/>
      <c r="L199" s="54"/>
      <c r="M199" s="54"/>
      <c r="N199" s="54"/>
      <c r="O199" s="54"/>
      <c r="P199" s="54"/>
      <c r="Q199" s="54"/>
      <c r="R199" s="54"/>
    </row>
    <row r="200" spans="1:26" s="308" customFormat="1" ht="12.75" customHeight="1">
      <c r="A200" s="2185"/>
      <c r="B200" s="2184" t="s">
        <v>1579</v>
      </c>
      <c r="C200" s="214">
        <v>2338.1999999999998</v>
      </c>
      <c r="D200" s="214">
        <v>2260.9</v>
      </c>
      <c r="E200" s="214">
        <v>230</v>
      </c>
      <c r="F200" s="214">
        <v>27.2</v>
      </c>
      <c r="G200" s="216">
        <v>11.6</v>
      </c>
      <c r="H200" s="216">
        <v>25.1</v>
      </c>
      <c r="I200" s="219">
        <v>298.3</v>
      </c>
      <c r="J200" s="220"/>
      <c r="K200" s="220"/>
      <c r="L200" s="220"/>
      <c r="M200" s="309"/>
      <c r="N200" s="309"/>
      <c r="O200" s="309"/>
      <c r="P200" s="309"/>
      <c r="Q200" s="309"/>
      <c r="R200" s="309"/>
      <c r="S200" s="309"/>
      <c r="T200" s="309"/>
      <c r="U200" s="309"/>
      <c r="V200" s="309"/>
      <c r="W200" s="309"/>
      <c r="X200" s="309"/>
      <c r="Y200" s="309"/>
      <c r="Z200" s="309"/>
    </row>
    <row r="201" spans="1:26" s="308" customFormat="1" ht="12.75" customHeight="1">
      <c r="A201" s="2185"/>
      <c r="B201" s="278" t="s">
        <v>1468</v>
      </c>
      <c r="C201" s="214">
        <v>2292.1</v>
      </c>
      <c r="D201" s="214">
        <v>2220.6999999999998</v>
      </c>
      <c r="E201" s="214">
        <v>233.4</v>
      </c>
      <c r="F201" s="214">
        <v>29.6</v>
      </c>
      <c r="G201" s="219">
        <v>11.9</v>
      </c>
      <c r="H201" s="214">
        <v>25</v>
      </c>
      <c r="I201" s="219">
        <v>284.10000000000002</v>
      </c>
      <c r="J201" s="220"/>
      <c r="K201" s="220"/>
      <c r="L201" s="220"/>
      <c r="M201" s="309"/>
      <c r="N201" s="309"/>
      <c r="O201" s="309"/>
      <c r="P201" s="309"/>
      <c r="Q201" s="309"/>
      <c r="R201" s="309"/>
      <c r="S201" s="309"/>
      <c r="T201" s="309"/>
      <c r="U201" s="309"/>
      <c r="V201" s="309"/>
      <c r="W201" s="309"/>
      <c r="X201" s="309"/>
      <c r="Y201" s="309"/>
      <c r="Z201" s="309"/>
    </row>
    <row r="202" spans="1:26" s="308" customFormat="1" ht="12.75" customHeight="1">
      <c r="A202" s="2185"/>
      <c r="B202" s="278" t="s">
        <v>285</v>
      </c>
      <c r="C202" s="214">
        <v>2265.6999999999998</v>
      </c>
      <c r="D202" s="214">
        <v>2186.3000000000002</v>
      </c>
      <c r="E202" s="214">
        <v>223.1</v>
      </c>
      <c r="F202" s="214">
        <v>24.8</v>
      </c>
      <c r="G202" s="219">
        <v>12.2</v>
      </c>
      <c r="H202" s="214">
        <v>22.4</v>
      </c>
      <c r="I202" s="219">
        <v>288.39999999999998</v>
      </c>
      <c r="J202" s="220"/>
      <c r="K202" s="220"/>
      <c r="L202" s="220"/>
      <c r="M202" s="309"/>
      <c r="N202" s="309"/>
      <c r="O202" s="309"/>
      <c r="P202" s="309"/>
      <c r="Q202" s="309"/>
      <c r="R202" s="309"/>
      <c r="S202" s="309"/>
      <c r="T202" s="309"/>
      <c r="U202" s="309"/>
      <c r="V202" s="309"/>
      <c r="W202" s="309"/>
      <c r="X202" s="309"/>
      <c r="Y202" s="309"/>
      <c r="Z202" s="309"/>
    </row>
    <row r="203" spans="1:26" s="308" customFormat="1" ht="12.75" customHeight="1">
      <c r="A203" s="2185"/>
      <c r="B203" s="2186" t="s">
        <v>286</v>
      </c>
      <c r="C203" s="214">
        <v>2660</v>
      </c>
      <c r="D203" s="214">
        <v>2579.8000000000002</v>
      </c>
      <c r="E203" s="214">
        <v>231.3</v>
      </c>
      <c r="F203" s="214">
        <v>37.700000000000003</v>
      </c>
      <c r="G203" s="214">
        <v>15.4</v>
      </c>
      <c r="H203" s="216">
        <v>32.5</v>
      </c>
      <c r="I203" s="219">
        <v>294.89999999999998</v>
      </c>
      <c r="J203" s="220"/>
      <c r="K203" s="220"/>
      <c r="L203" s="220"/>
      <c r="M203" s="309"/>
      <c r="N203" s="309"/>
      <c r="O203" s="309"/>
      <c r="P203" s="309"/>
      <c r="Q203" s="309"/>
      <c r="R203" s="309"/>
      <c r="S203" s="309"/>
      <c r="T203" s="309"/>
      <c r="U203" s="309"/>
      <c r="V203" s="309"/>
      <c r="W203" s="309"/>
      <c r="X203" s="309"/>
      <c r="Y203" s="309"/>
      <c r="Z203" s="309"/>
    </row>
    <row r="204" spans="1:26" s="32" customFormat="1" ht="12.75" customHeight="1">
      <c r="A204" s="277"/>
      <c r="B204" s="276" t="s">
        <v>287</v>
      </c>
      <c r="C204" s="214">
        <v>2809.7</v>
      </c>
      <c r="D204" s="214">
        <v>2729.4</v>
      </c>
      <c r="E204" s="214">
        <v>248.1</v>
      </c>
      <c r="F204" s="214">
        <v>33.200000000000003</v>
      </c>
      <c r="G204" s="213">
        <v>14.2</v>
      </c>
      <c r="H204" s="214">
        <v>21.2</v>
      </c>
      <c r="I204" s="213">
        <v>297.10000000000002</v>
      </c>
      <c r="J204" s="99"/>
    </row>
    <row r="205" spans="1:26" s="32" customFormat="1" ht="12.75" customHeight="1">
      <c r="A205" s="277"/>
      <c r="B205" s="276" t="s">
        <v>288</v>
      </c>
      <c r="C205" s="214">
        <v>2571</v>
      </c>
      <c r="D205" s="214">
        <v>2493.1999999999998</v>
      </c>
      <c r="E205" s="214">
        <v>218.7</v>
      </c>
      <c r="F205" s="214">
        <v>28.5</v>
      </c>
      <c r="G205" s="213">
        <v>12.4</v>
      </c>
      <c r="H205" s="214">
        <v>13.3</v>
      </c>
      <c r="I205" s="213">
        <v>239.3</v>
      </c>
      <c r="J205" s="99"/>
    </row>
    <row r="206" spans="1:26" s="32" customFormat="1" ht="12.75" customHeight="1">
      <c r="A206" s="277"/>
      <c r="B206" s="276" t="s">
        <v>1467</v>
      </c>
      <c r="C206" s="214">
        <v>2178.5</v>
      </c>
      <c r="D206" s="214">
        <v>2050.9</v>
      </c>
      <c r="E206" s="214">
        <v>224</v>
      </c>
      <c r="F206" s="214">
        <v>25.7</v>
      </c>
      <c r="G206" s="213">
        <v>11.2</v>
      </c>
      <c r="H206" s="214">
        <v>16.899999999999999</v>
      </c>
      <c r="I206" s="213">
        <v>200.9</v>
      </c>
      <c r="J206" s="99"/>
    </row>
    <row r="207" spans="1:26" s="32" customFormat="1" ht="12.75" customHeight="1">
      <c r="A207" s="277"/>
      <c r="B207" s="276"/>
      <c r="C207" s="214"/>
      <c r="D207" s="214"/>
      <c r="E207" s="214"/>
      <c r="F207" s="214"/>
      <c r="G207" s="213"/>
      <c r="H207" s="214"/>
      <c r="I207" s="213"/>
      <c r="J207" s="99"/>
    </row>
    <row r="208" spans="1:26" s="32" customFormat="1" ht="12.75" customHeight="1">
      <c r="A208" s="277">
        <v>2015</v>
      </c>
      <c r="B208" s="276" t="s">
        <v>1574</v>
      </c>
      <c r="C208" s="214">
        <v>2452.6</v>
      </c>
      <c r="D208" s="214">
        <v>2375.6999999999998</v>
      </c>
      <c r="E208" s="214">
        <v>218.1</v>
      </c>
      <c r="F208" s="214">
        <v>26.9</v>
      </c>
      <c r="G208" s="213">
        <v>13.6</v>
      </c>
      <c r="H208" s="214">
        <v>33</v>
      </c>
      <c r="I208" s="213">
        <v>265.8</v>
      </c>
      <c r="J208" s="99"/>
      <c r="K208" s="483"/>
    </row>
    <row r="209" spans="1:26" s="32" customFormat="1" ht="12.75" customHeight="1">
      <c r="A209" s="277"/>
      <c r="B209" s="278" t="s">
        <v>1575</v>
      </c>
      <c r="C209" s="214">
        <v>2376.7703999999999</v>
      </c>
      <c r="D209" s="214">
        <v>2295.2545</v>
      </c>
      <c r="E209" s="214">
        <v>201.3475</v>
      </c>
      <c r="F209" s="214">
        <v>24.976900000000001</v>
      </c>
      <c r="G209" s="213">
        <v>13.859</v>
      </c>
      <c r="H209" s="214">
        <v>55.662999999999997</v>
      </c>
      <c r="I209" s="213">
        <v>306.21390000000002</v>
      </c>
      <c r="J209" s="99"/>
    </row>
    <row r="210" spans="1:26" s="32" customFormat="1" ht="12.75" customHeight="1">
      <c r="A210" s="277"/>
      <c r="B210" s="278" t="s">
        <v>1576</v>
      </c>
      <c r="C210" s="472">
        <v>2642.8672999999999</v>
      </c>
      <c r="D210" s="458">
        <v>2556.4573999999998</v>
      </c>
      <c r="E210" s="458">
        <v>237.80529999999999</v>
      </c>
      <c r="F210" s="458">
        <v>26.6846</v>
      </c>
      <c r="G210" s="458">
        <v>15.920299999999999</v>
      </c>
      <c r="H210" s="458">
        <v>61.109199999999994</v>
      </c>
      <c r="I210" s="462">
        <v>328.54750000000001</v>
      </c>
      <c r="J210" s="468"/>
    </row>
    <row r="211" spans="1:26" s="115" customFormat="1" ht="12.75" customHeight="1">
      <c r="A211" s="2185"/>
      <c r="B211" s="2184" t="s">
        <v>278</v>
      </c>
      <c r="C211" s="214">
        <v>2528.1999999999998</v>
      </c>
      <c r="D211" s="214">
        <v>2426.8000000000002</v>
      </c>
      <c r="E211" s="214">
        <v>205.6</v>
      </c>
      <c r="F211" s="214">
        <v>20.399999999999999</v>
      </c>
      <c r="G211" s="214">
        <v>14.5</v>
      </c>
      <c r="H211" s="216">
        <v>54.3</v>
      </c>
      <c r="I211" s="219">
        <v>323.89999999999998</v>
      </c>
      <c r="J211" s="220"/>
      <c r="K211" s="220"/>
      <c r="L211" s="220"/>
      <c r="M211" s="54"/>
      <c r="N211" s="54"/>
      <c r="O211" s="54"/>
      <c r="P211" s="54"/>
      <c r="Q211" s="54"/>
      <c r="R211" s="54"/>
      <c r="S211" s="54"/>
      <c r="T211" s="54"/>
      <c r="U211" s="54"/>
      <c r="V211" s="54"/>
      <c r="W211" s="54"/>
    </row>
    <row r="212" spans="1:26" s="115" customFormat="1" ht="12.75" customHeight="1">
      <c r="A212" s="2185"/>
      <c r="B212" s="2184" t="s">
        <v>1578</v>
      </c>
      <c r="C212" s="214">
        <v>2456.3000000000002</v>
      </c>
      <c r="D212" s="214">
        <v>2372.4</v>
      </c>
      <c r="E212" s="214">
        <v>240.5</v>
      </c>
      <c r="F212" s="214">
        <v>23.1</v>
      </c>
      <c r="G212" s="214">
        <v>14.1</v>
      </c>
      <c r="H212" s="216">
        <v>36.200000000000003</v>
      </c>
      <c r="I212" s="213">
        <v>310</v>
      </c>
      <c r="J212" s="220"/>
      <c r="K212" s="220"/>
      <c r="L212" s="220"/>
      <c r="M212" s="54"/>
      <c r="N212" s="54"/>
      <c r="O212" s="54"/>
      <c r="P212" s="54"/>
      <c r="Q212" s="54"/>
      <c r="R212" s="54"/>
      <c r="S212" s="54"/>
      <c r="T212" s="54"/>
      <c r="U212" s="54"/>
      <c r="V212" s="54"/>
      <c r="W212" s="54"/>
    </row>
    <row r="213" spans="1:26" s="308" customFormat="1" ht="12.75" customHeight="1">
      <c r="A213" s="2185"/>
      <c r="B213" s="2184" t="s">
        <v>1579</v>
      </c>
      <c r="C213" s="214">
        <v>2567</v>
      </c>
      <c r="D213" s="214">
        <v>2475.6999999999998</v>
      </c>
      <c r="E213" s="214">
        <v>242.9</v>
      </c>
      <c r="F213" s="214">
        <v>30</v>
      </c>
      <c r="G213" s="216">
        <v>13.4</v>
      </c>
      <c r="H213" s="216">
        <v>25.7</v>
      </c>
      <c r="I213" s="219">
        <v>325.7</v>
      </c>
      <c r="J213" s="220"/>
      <c r="K213" s="220"/>
      <c r="L213" s="220"/>
      <c r="M213" s="309"/>
      <c r="N213" s="309"/>
      <c r="O213" s="309"/>
      <c r="P213" s="309"/>
      <c r="Q213" s="309"/>
      <c r="R213" s="309"/>
      <c r="S213" s="309"/>
      <c r="T213" s="309"/>
      <c r="U213" s="309"/>
      <c r="V213" s="309"/>
      <c r="W213" s="309"/>
      <c r="X213" s="309"/>
      <c r="Y213" s="309"/>
      <c r="Z213" s="309"/>
    </row>
    <row r="214" spans="1:26" s="308" customFormat="1" ht="12.75" customHeight="1">
      <c r="A214" s="2185"/>
      <c r="B214" s="278" t="s">
        <v>1468</v>
      </c>
      <c r="C214" s="214">
        <v>2406.8000000000002</v>
      </c>
      <c r="D214" s="214">
        <v>2340.3000000000002</v>
      </c>
      <c r="E214" s="214">
        <v>243</v>
      </c>
      <c r="F214" s="214">
        <v>27.7</v>
      </c>
      <c r="G214" s="216">
        <v>13.3</v>
      </c>
      <c r="H214" s="216">
        <v>27.8</v>
      </c>
      <c r="I214" s="213">
        <v>305</v>
      </c>
      <c r="J214" s="220"/>
      <c r="K214" s="220"/>
      <c r="L214" s="220"/>
      <c r="M214" s="309"/>
      <c r="N214" s="309"/>
      <c r="O214" s="309"/>
      <c r="P214" s="309"/>
      <c r="Q214" s="309"/>
      <c r="R214" s="309"/>
      <c r="S214" s="309"/>
      <c r="T214" s="309"/>
      <c r="U214" s="309"/>
      <c r="V214" s="309"/>
      <c r="W214" s="309"/>
      <c r="X214" s="309"/>
      <c r="Y214" s="309"/>
      <c r="Z214" s="309"/>
    </row>
    <row r="215" spans="1:26" s="308" customFormat="1" ht="12.75" customHeight="1">
      <c r="A215" s="2185"/>
      <c r="B215" s="278" t="s">
        <v>285</v>
      </c>
      <c r="C215" s="214">
        <v>2362.9</v>
      </c>
      <c r="D215" s="214">
        <v>2278.3000000000002</v>
      </c>
      <c r="E215" s="214">
        <v>238.9</v>
      </c>
      <c r="F215" s="214">
        <v>33</v>
      </c>
      <c r="G215" s="216">
        <v>12.5</v>
      </c>
      <c r="H215" s="214">
        <v>20</v>
      </c>
      <c r="I215" s="213">
        <v>273.39999999999998</v>
      </c>
      <c r="J215" s="220"/>
      <c r="K215" s="220"/>
      <c r="L215" s="220"/>
      <c r="M215" s="309"/>
      <c r="N215" s="309"/>
      <c r="O215" s="309"/>
      <c r="P215" s="309"/>
      <c r="Q215" s="309"/>
      <c r="R215" s="309"/>
      <c r="S215" s="309"/>
      <c r="T215" s="309"/>
      <c r="U215" s="309"/>
      <c r="V215" s="309"/>
      <c r="W215" s="309"/>
      <c r="X215" s="309"/>
      <c r="Y215" s="309"/>
      <c r="Z215" s="309"/>
    </row>
    <row r="216" spans="1:26" s="308" customFormat="1" ht="12.75" customHeight="1">
      <c r="A216" s="2185"/>
      <c r="B216" s="2186" t="s">
        <v>286</v>
      </c>
      <c r="C216" s="214">
        <v>2726.7</v>
      </c>
      <c r="D216" s="214">
        <v>2638.2</v>
      </c>
      <c r="E216" s="214">
        <v>235.2</v>
      </c>
      <c r="F216" s="214">
        <v>30.4</v>
      </c>
      <c r="G216" s="216">
        <v>17.3</v>
      </c>
      <c r="H216" s="214">
        <v>30.6</v>
      </c>
      <c r="I216" s="213">
        <v>292.39999999999998</v>
      </c>
      <c r="J216" s="220"/>
      <c r="K216" s="220"/>
      <c r="L216" s="220"/>
      <c r="M216" s="309"/>
      <c r="N216" s="309"/>
      <c r="O216" s="309"/>
      <c r="P216" s="309"/>
      <c r="Q216" s="309"/>
      <c r="R216" s="309"/>
      <c r="S216" s="309"/>
      <c r="T216" s="309"/>
      <c r="U216" s="309"/>
      <c r="V216" s="309"/>
      <c r="W216" s="309"/>
      <c r="X216" s="309"/>
      <c r="Y216" s="309"/>
      <c r="Z216" s="309"/>
    </row>
    <row r="217" spans="1:26" s="308" customFormat="1" ht="12.75" customHeight="1">
      <c r="A217" s="2185"/>
      <c r="B217" s="276" t="s">
        <v>287</v>
      </c>
      <c r="C217" s="214">
        <v>2921.7</v>
      </c>
      <c r="D217" s="214">
        <v>2831.8</v>
      </c>
      <c r="E217" s="214">
        <v>255.6</v>
      </c>
      <c r="F217" s="214">
        <v>33</v>
      </c>
      <c r="G217" s="216">
        <v>16.8</v>
      </c>
      <c r="H217" s="214">
        <v>20.8</v>
      </c>
      <c r="I217" s="213">
        <v>288.7</v>
      </c>
      <c r="J217" s="220"/>
      <c r="K217" s="220"/>
      <c r="L217" s="220"/>
      <c r="M217" s="309"/>
      <c r="N217" s="309"/>
      <c r="O217" s="309"/>
      <c r="P217" s="309"/>
      <c r="Q217" s="309"/>
      <c r="R217" s="309"/>
      <c r="S217" s="309"/>
      <c r="T217" s="309"/>
      <c r="U217" s="309"/>
      <c r="V217" s="309"/>
      <c r="W217" s="309"/>
      <c r="X217" s="309"/>
      <c r="Y217" s="309"/>
      <c r="Z217" s="309"/>
    </row>
    <row r="218" spans="1:26" s="308" customFormat="1" ht="12.75" customHeight="1">
      <c r="A218" s="2185"/>
      <c r="B218" s="276" t="s">
        <v>288</v>
      </c>
      <c r="C218" s="214">
        <v>2591.6</v>
      </c>
      <c r="D218" s="214">
        <v>2503.1</v>
      </c>
      <c r="E218" s="214">
        <v>232.8</v>
      </c>
      <c r="F218" s="214">
        <v>29.3</v>
      </c>
      <c r="G218" s="216">
        <v>15.6</v>
      </c>
      <c r="H218" s="214">
        <v>15.8</v>
      </c>
      <c r="I218" s="213">
        <v>283.7</v>
      </c>
      <c r="J218" s="220"/>
      <c r="K218" s="220"/>
      <c r="L218" s="220"/>
      <c r="M218" s="309"/>
      <c r="N218" s="309"/>
      <c r="O218" s="309"/>
      <c r="P218" s="309"/>
      <c r="Q218" s="309"/>
      <c r="R218" s="309"/>
      <c r="S218" s="309"/>
      <c r="T218" s="309"/>
      <c r="U218" s="309"/>
      <c r="V218" s="309"/>
      <c r="W218" s="309"/>
      <c r="X218" s="309"/>
      <c r="Y218" s="309"/>
      <c r="Z218" s="309"/>
    </row>
    <row r="219" spans="1:26" s="308" customFormat="1" ht="12.75" customHeight="1">
      <c r="A219" s="2185"/>
      <c r="B219" s="276" t="s">
        <v>290</v>
      </c>
      <c r="C219" s="214">
        <v>2145.5437999999999</v>
      </c>
      <c r="D219" s="214">
        <v>2037.0762999999999</v>
      </c>
      <c r="E219" s="214">
        <v>242.7208</v>
      </c>
      <c r="F219" s="214">
        <v>30.826799999999999</v>
      </c>
      <c r="G219" s="214">
        <v>15.315</v>
      </c>
      <c r="H219" s="214">
        <v>16.9724</v>
      </c>
      <c r="I219" s="213">
        <v>228.60070000000002</v>
      </c>
      <c r="J219" s="220"/>
      <c r="K219" s="220"/>
      <c r="L219" s="220"/>
      <c r="M219" s="309"/>
      <c r="N219" s="309"/>
      <c r="O219" s="309"/>
      <c r="P219" s="309"/>
      <c r="Q219" s="309"/>
      <c r="R219" s="309"/>
      <c r="S219" s="309"/>
      <c r="T219" s="309"/>
      <c r="U219" s="309"/>
      <c r="V219" s="309"/>
      <c r="W219" s="309"/>
      <c r="X219" s="309"/>
      <c r="Y219" s="309"/>
      <c r="Z219" s="309"/>
    </row>
    <row r="220" spans="1:26" s="32" customFormat="1" ht="12.75" customHeight="1">
      <c r="A220" s="277"/>
      <c r="B220" s="276"/>
      <c r="C220" s="214"/>
      <c r="D220" s="214"/>
      <c r="E220" s="214"/>
      <c r="F220" s="214"/>
      <c r="G220" s="213"/>
      <c r="H220" s="214"/>
      <c r="I220" s="213"/>
      <c r="J220" s="99"/>
    </row>
    <row r="221" spans="1:26" s="32" customFormat="1" ht="12.75" customHeight="1">
      <c r="A221" s="277">
        <v>2016</v>
      </c>
      <c r="B221" s="276" t="s">
        <v>1574</v>
      </c>
      <c r="C221" s="214">
        <v>2464.0716000000002</v>
      </c>
      <c r="D221" s="214">
        <v>2368.1923999999999</v>
      </c>
      <c r="E221" s="214">
        <v>233.71520000000001</v>
      </c>
      <c r="F221" s="214">
        <v>25.599700000000002</v>
      </c>
      <c r="G221" s="213">
        <v>14.550799999999999</v>
      </c>
      <c r="H221" s="214">
        <v>30.682099999999998</v>
      </c>
      <c r="I221" s="213">
        <v>305.8107</v>
      </c>
      <c r="J221" s="99"/>
      <c r="K221" s="483"/>
    </row>
    <row r="222" spans="1:26" s="32" customFormat="1" ht="12.75" customHeight="1">
      <c r="A222" s="277"/>
      <c r="B222" s="278" t="s">
        <v>1575</v>
      </c>
      <c r="C222" s="214">
        <v>2749.0448999999999</v>
      </c>
      <c r="D222" s="214">
        <v>2658.4037999999996</v>
      </c>
      <c r="E222" s="214">
        <v>241.59320000000002</v>
      </c>
      <c r="F222" s="214">
        <v>31.72</v>
      </c>
      <c r="G222" s="213">
        <v>15.870899999999999</v>
      </c>
      <c r="H222" s="214">
        <v>50.918599999999998</v>
      </c>
      <c r="I222" s="213">
        <v>361.1755</v>
      </c>
      <c r="J222" s="99"/>
      <c r="K222" s="483"/>
    </row>
    <row r="223" spans="1:26" s="32" customFormat="1" ht="12.75" customHeight="1">
      <c r="A223" s="277"/>
      <c r="B223" s="278" t="s">
        <v>1576</v>
      </c>
      <c r="C223" s="214">
        <v>2811.2256000000002</v>
      </c>
      <c r="D223" s="214">
        <v>2707.71</v>
      </c>
      <c r="E223" s="214">
        <v>247.00700000000001</v>
      </c>
      <c r="F223" s="214">
        <v>29.204699999999999</v>
      </c>
      <c r="G223" s="213">
        <v>18.202999999999999</v>
      </c>
      <c r="H223" s="214">
        <v>68.580699999999993</v>
      </c>
      <c r="I223" s="213">
        <v>374.62329999999997</v>
      </c>
      <c r="J223" s="99"/>
      <c r="K223" s="483"/>
    </row>
    <row r="224" spans="1:26" s="32" customFormat="1" ht="12.75" customHeight="1">
      <c r="A224" s="277"/>
      <c r="B224" s="2184" t="s">
        <v>278</v>
      </c>
      <c r="C224" s="214">
        <v>2800.6558999999997</v>
      </c>
      <c r="D224" s="214">
        <v>2708.1762000000003</v>
      </c>
      <c r="E224" s="214">
        <v>224.5085</v>
      </c>
      <c r="F224" s="214">
        <v>28.855</v>
      </c>
      <c r="G224" s="213">
        <v>16.8187</v>
      </c>
      <c r="H224" s="214">
        <v>67.220500000000001</v>
      </c>
      <c r="I224" s="213">
        <v>385.92270000000002</v>
      </c>
      <c r="J224" s="99"/>
      <c r="K224" s="483"/>
    </row>
    <row r="225" spans="1:11" s="32" customFormat="1" ht="12.75" customHeight="1">
      <c r="A225" s="277"/>
      <c r="B225" s="2184" t="s">
        <v>1578</v>
      </c>
      <c r="C225" s="214">
        <v>2772.4937</v>
      </c>
      <c r="D225" s="214">
        <v>2687.1662999999999</v>
      </c>
      <c r="E225" s="214">
        <v>250.58670000000001</v>
      </c>
      <c r="F225" s="214">
        <v>36.497699999999995</v>
      </c>
      <c r="G225" s="213">
        <v>16.459199999999999</v>
      </c>
      <c r="H225" s="214">
        <v>51.058599999999998</v>
      </c>
      <c r="I225" s="213">
        <v>374.41230000000002</v>
      </c>
      <c r="J225" s="99"/>
      <c r="K225" s="483"/>
    </row>
    <row r="226" spans="1:11" s="32" customFormat="1" ht="12.75" customHeight="1">
      <c r="A226" s="277"/>
      <c r="B226" s="2184" t="s">
        <v>1579</v>
      </c>
      <c r="C226" s="214">
        <v>2868.1627999999996</v>
      </c>
      <c r="D226" s="214">
        <v>2774.8067999999998</v>
      </c>
      <c r="E226" s="214">
        <v>257.0942</v>
      </c>
      <c r="F226" s="214">
        <v>39.739800000000002</v>
      </c>
      <c r="G226" s="213">
        <v>14.920399999999999</v>
      </c>
      <c r="H226" s="214">
        <v>33.341200000000001</v>
      </c>
      <c r="I226" s="213">
        <v>366.11500000000001</v>
      </c>
      <c r="J226" s="99"/>
      <c r="K226" s="483"/>
    </row>
    <row r="227" spans="1:11" s="32" customFormat="1" ht="12.75" customHeight="1">
      <c r="A227" s="277"/>
      <c r="B227" s="278" t="s">
        <v>1468</v>
      </c>
      <c r="C227" s="214">
        <v>2379.2483999999999</v>
      </c>
      <c r="D227" s="214">
        <v>2323.9081000000001</v>
      </c>
      <c r="E227" s="214">
        <v>247.76670000000001</v>
      </c>
      <c r="F227" s="214">
        <v>35.449100000000001</v>
      </c>
      <c r="G227" s="213">
        <v>14.823</v>
      </c>
      <c r="H227" s="214">
        <v>20.894500000000001</v>
      </c>
      <c r="I227" s="213">
        <v>323.94900000000001</v>
      </c>
      <c r="J227" s="99"/>
      <c r="K227" s="483"/>
    </row>
    <row r="228" spans="1:11" s="32" customFormat="1" ht="12.75" customHeight="1">
      <c r="A228" s="277"/>
      <c r="B228" s="278" t="s">
        <v>285</v>
      </c>
      <c r="C228" s="214">
        <v>2476.0072</v>
      </c>
      <c r="D228" s="214">
        <v>2400.973</v>
      </c>
      <c r="E228" s="214">
        <v>248.178</v>
      </c>
      <c r="F228" s="214">
        <v>40.167900000000003</v>
      </c>
      <c r="G228" s="213">
        <v>17.294</v>
      </c>
      <c r="H228" s="214">
        <v>28.432099999999998</v>
      </c>
      <c r="I228" s="213">
        <v>334.55159999999995</v>
      </c>
      <c r="J228" s="99"/>
      <c r="K228" s="483"/>
    </row>
    <row r="229" spans="1:11" s="32" customFormat="1" ht="12.75" customHeight="1">
      <c r="A229" s="277"/>
      <c r="B229" s="2186" t="s">
        <v>286</v>
      </c>
      <c r="C229" s="214">
        <v>2923.1394</v>
      </c>
      <c r="D229" s="214">
        <v>2828.2314999999999</v>
      </c>
      <c r="E229" s="214">
        <v>246.02960000000002</v>
      </c>
      <c r="F229" s="214">
        <v>43.519599999999997</v>
      </c>
      <c r="G229" s="213">
        <v>19.963699999999999</v>
      </c>
      <c r="H229" s="214">
        <v>37.996099999999998</v>
      </c>
      <c r="I229" s="213">
        <v>322.83800000000002</v>
      </c>
      <c r="J229" s="99"/>
      <c r="K229" s="483"/>
    </row>
    <row r="230" spans="1:11" s="32" customFormat="1" ht="12.75" customHeight="1">
      <c r="A230" s="277"/>
      <c r="B230" s="276" t="s">
        <v>287</v>
      </c>
      <c r="C230" s="214">
        <v>2850.1112000000003</v>
      </c>
      <c r="D230" s="214">
        <v>2759.5364</v>
      </c>
      <c r="E230" s="214">
        <v>240.7251</v>
      </c>
      <c r="F230" s="214">
        <v>40.402200000000001</v>
      </c>
      <c r="G230" s="213">
        <v>16.4407</v>
      </c>
      <c r="H230" s="214">
        <v>19.165400000000002</v>
      </c>
      <c r="I230" s="213">
        <v>303.89090000000004</v>
      </c>
      <c r="J230" s="99"/>
      <c r="K230" s="483"/>
    </row>
    <row r="231" spans="1:11" s="32" customFormat="1" ht="12.75" customHeight="1">
      <c r="A231" s="277"/>
      <c r="B231" s="276" t="s">
        <v>288</v>
      </c>
      <c r="C231" s="214">
        <v>2858.0504999999998</v>
      </c>
      <c r="D231" s="214">
        <v>2773.1082000000001</v>
      </c>
      <c r="E231" s="214">
        <v>240.9811</v>
      </c>
      <c r="F231" s="214">
        <v>38.695999999999998</v>
      </c>
      <c r="G231" s="213">
        <v>16.963900000000002</v>
      </c>
      <c r="H231" s="214">
        <v>15.0023</v>
      </c>
      <c r="I231" s="213">
        <v>309.65550000000002</v>
      </c>
      <c r="J231" s="99"/>
      <c r="K231" s="483"/>
    </row>
    <row r="232" spans="1:11" s="32" customFormat="1" ht="12.75" customHeight="1">
      <c r="A232" s="277"/>
      <c r="B232" s="276" t="s">
        <v>290</v>
      </c>
      <c r="C232" s="214">
        <v>2305.6881000000003</v>
      </c>
      <c r="D232" s="214">
        <v>2195.5353999999998</v>
      </c>
      <c r="E232" s="214">
        <v>241.57320000000001</v>
      </c>
      <c r="F232" s="214">
        <v>37.725699999999996</v>
      </c>
      <c r="G232" s="213">
        <v>14.507700000000002</v>
      </c>
      <c r="H232" s="214">
        <v>13.850200000000001</v>
      </c>
      <c r="I232" s="213">
        <v>248.20920000000001</v>
      </c>
      <c r="J232" s="99"/>
      <c r="K232" s="483"/>
    </row>
    <row r="233" spans="1:11" s="32" customFormat="1" ht="12.75" customHeight="1">
      <c r="A233" s="277"/>
      <c r="B233" s="276"/>
      <c r="C233" s="214"/>
      <c r="D233" s="214"/>
      <c r="E233" s="214"/>
      <c r="F233" s="214"/>
      <c r="G233" s="213"/>
      <c r="H233" s="214"/>
      <c r="I233" s="213"/>
      <c r="J233" s="99"/>
    </row>
    <row r="234" spans="1:11" s="32" customFormat="1" ht="12.75" customHeight="1">
      <c r="A234" s="277">
        <v>2017</v>
      </c>
      <c r="B234" s="276" t="s">
        <v>1574</v>
      </c>
      <c r="C234" s="214">
        <v>2650.9043999999999</v>
      </c>
      <c r="D234" s="214">
        <v>2549.8987999999999</v>
      </c>
      <c r="E234" s="214">
        <v>238.61850000000001</v>
      </c>
      <c r="F234" s="214">
        <v>31.0533</v>
      </c>
      <c r="G234" s="213">
        <v>13.0844</v>
      </c>
      <c r="H234" s="214">
        <v>47.448099999999997</v>
      </c>
      <c r="I234" s="213">
        <v>324.12220000000002</v>
      </c>
      <c r="J234" s="99"/>
      <c r="K234" s="483"/>
    </row>
    <row r="235" spans="1:11" s="32" customFormat="1" ht="12.75" customHeight="1">
      <c r="A235" s="277"/>
      <c r="B235" s="278" t="s">
        <v>1575</v>
      </c>
      <c r="C235" s="214">
        <v>2641.2207999999996</v>
      </c>
      <c r="D235" s="214">
        <v>2550.0712999999996</v>
      </c>
      <c r="E235" s="214">
        <v>224.74539999999999</v>
      </c>
      <c r="F235" s="214">
        <v>29.873000000000001</v>
      </c>
      <c r="G235" s="213">
        <v>14.037000000000001</v>
      </c>
      <c r="H235" s="214">
        <v>51.164000000000001</v>
      </c>
      <c r="I235" s="213">
        <v>341.56970000000001</v>
      </c>
      <c r="J235" s="99"/>
      <c r="K235" s="483"/>
    </row>
    <row r="236" spans="1:11" s="32" customFormat="1" ht="12.75" customHeight="1">
      <c r="A236" s="277"/>
      <c r="B236" s="278" t="s">
        <v>1576</v>
      </c>
      <c r="C236" s="214">
        <v>3154.3939999999998</v>
      </c>
      <c r="D236" s="214">
        <v>3041.0987</v>
      </c>
      <c r="E236" s="214">
        <v>255.90879999999999</v>
      </c>
      <c r="F236" s="214">
        <v>37.0383</v>
      </c>
      <c r="G236" s="213">
        <v>14.363799999999999</v>
      </c>
      <c r="H236" s="214">
        <v>71.099600000000009</v>
      </c>
      <c r="I236" s="213">
        <v>420.1123</v>
      </c>
      <c r="J236" s="99"/>
      <c r="K236" s="483"/>
    </row>
    <row r="237" spans="1:11" s="32" customFormat="1" ht="12.75" customHeight="1">
      <c r="A237" s="277"/>
      <c r="B237" s="2184" t="s">
        <v>278</v>
      </c>
      <c r="C237" s="214">
        <v>2726.7437999999997</v>
      </c>
      <c r="D237" s="214">
        <v>2624.7658999999999</v>
      </c>
      <c r="E237" s="214">
        <v>234.31779999999998</v>
      </c>
      <c r="F237" s="214">
        <v>30.2547</v>
      </c>
      <c r="G237" s="213">
        <v>12.027299999999999</v>
      </c>
      <c r="H237" s="214">
        <v>58.848699999999994</v>
      </c>
      <c r="I237" s="213">
        <v>371.94099999999997</v>
      </c>
      <c r="J237" s="99"/>
      <c r="K237" s="483"/>
    </row>
    <row r="238" spans="1:11" s="32" customFormat="1" ht="12.75" customHeight="1">
      <c r="A238" s="277"/>
      <c r="B238" s="2184" t="s">
        <v>1578</v>
      </c>
      <c r="C238" s="214">
        <v>2900.5892999999996</v>
      </c>
      <c r="D238" s="214">
        <v>2813.5541000000003</v>
      </c>
      <c r="E238" s="214">
        <v>271.25209999999998</v>
      </c>
      <c r="F238" s="214">
        <v>29.9557</v>
      </c>
      <c r="G238" s="213">
        <v>14.9039</v>
      </c>
      <c r="H238" s="214">
        <v>50.048400000000001</v>
      </c>
      <c r="I238" s="213">
        <v>371.2835</v>
      </c>
      <c r="J238" s="99"/>
      <c r="K238" s="483"/>
    </row>
    <row r="239" spans="1:11" s="32" customFormat="1" ht="12.75" customHeight="1">
      <c r="A239" s="277"/>
      <c r="B239" s="2184" t="s">
        <v>1579</v>
      </c>
      <c r="C239" s="214">
        <v>2872.5504999999998</v>
      </c>
      <c r="D239" s="214">
        <v>2765.0140999999999</v>
      </c>
      <c r="E239" s="214">
        <v>277.59009999999995</v>
      </c>
      <c r="F239" s="214">
        <v>26.5718</v>
      </c>
      <c r="G239" s="213">
        <v>13.7309</v>
      </c>
      <c r="H239" s="214">
        <v>23.1555</v>
      </c>
      <c r="I239" s="213">
        <v>346.17690000000005</v>
      </c>
      <c r="J239" s="99"/>
      <c r="K239" s="483"/>
    </row>
    <row r="240" spans="1:11" s="32" customFormat="1" ht="12.75" customHeight="1">
      <c r="A240" s="277"/>
      <c r="B240" s="278" t="s">
        <v>1468</v>
      </c>
      <c r="C240" s="214">
        <v>2621.2087000000001</v>
      </c>
      <c r="D240" s="214">
        <v>2526.8588999999997</v>
      </c>
      <c r="E240" s="214">
        <v>267.51600000000002</v>
      </c>
      <c r="F240" s="214">
        <v>26.935700000000001</v>
      </c>
      <c r="G240" s="213">
        <v>13.1332</v>
      </c>
      <c r="H240" s="214">
        <v>21.270599999999998</v>
      </c>
      <c r="I240" s="213">
        <v>313.41840000000002</v>
      </c>
      <c r="J240" s="99"/>
      <c r="K240" s="483"/>
    </row>
    <row r="241" spans="1:11" s="32" customFormat="1" ht="12.75" customHeight="1">
      <c r="A241" s="277"/>
      <c r="B241" s="278" t="s">
        <v>285</v>
      </c>
      <c r="C241" s="214">
        <v>2860.8728999999998</v>
      </c>
      <c r="D241" s="214">
        <v>2760.0308999999997</v>
      </c>
      <c r="E241" s="214">
        <v>303.1266</v>
      </c>
      <c r="F241" s="214">
        <v>36.045000000000002</v>
      </c>
      <c r="G241" s="213">
        <v>14.3261</v>
      </c>
      <c r="H241" s="214">
        <v>28.904199999999999</v>
      </c>
      <c r="I241" s="213">
        <v>344.9676</v>
      </c>
      <c r="J241" s="99"/>
      <c r="K241" s="483"/>
    </row>
    <row r="242" spans="1:11" s="32" customFormat="1" ht="12.75" customHeight="1">
      <c r="A242" s="277"/>
      <c r="B242" s="2186" t="s">
        <v>286</v>
      </c>
      <c r="C242" s="214">
        <v>3175.8478</v>
      </c>
      <c r="D242" s="214">
        <v>3067.8726000000001</v>
      </c>
      <c r="E242" s="214">
        <v>288.94009999999997</v>
      </c>
      <c r="F242" s="214">
        <v>37.345199999999998</v>
      </c>
      <c r="G242" s="213">
        <v>12.561</v>
      </c>
      <c r="H242" s="214">
        <v>34.823800000000006</v>
      </c>
      <c r="I242" s="213">
        <v>333.58190000000002</v>
      </c>
      <c r="J242" s="99"/>
      <c r="K242" s="483"/>
    </row>
    <row r="243" spans="1:11" s="32" customFormat="1" ht="12.75" customHeight="1">
      <c r="A243" s="277"/>
      <c r="B243" s="276" t="s">
        <v>287</v>
      </c>
      <c r="C243" s="214">
        <v>3383.3837000000003</v>
      </c>
      <c r="D243" s="214">
        <v>3277.0687000000003</v>
      </c>
      <c r="E243" s="214">
        <v>302.31479999999999</v>
      </c>
      <c r="F243" s="214">
        <v>38.700600000000001</v>
      </c>
      <c r="G243" s="213">
        <v>13.633899999999999</v>
      </c>
      <c r="H243" s="214">
        <v>26.227</v>
      </c>
      <c r="I243" s="213">
        <v>331.08449999999999</v>
      </c>
      <c r="J243" s="99"/>
      <c r="K243" s="483"/>
    </row>
    <row r="244" spans="1:11" s="32" customFormat="1" ht="12.75" customHeight="1">
      <c r="A244" s="277"/>
      <c r="B244" s="276" t="s">
        <v>288</v>
      </c>
      <c r="C244" s="214">
        <v>3145.9809</v>
      </c>
      <c r="D244" s="214">
        <v>3046.9106000000002</v>
      </c>
      <c r="E244" s="214">
        <v>269.04179999999997</v>
      </c>
      <c r="F244" s="214">
        <v>42.210599999999999</v>
      </c>
      <c r="G244" s="213">
        <v>13.751200000000001</v>
      </c>
      <c r="H244" s="214">
        <v>16.2637</v>
      </c>
      <c r="I244" s="213">
        <v>319.77340000000004</v>
      </c>
      <c r="J244" s="99"/>
      <c r="K244" s="483"/>
    </row>
    <row r="245" spans="1:11" s="32" customFormat="1" ht="12.75" customHeight="1">
      <c r="A245" s="277"/>
      <c r="B245" s="276" t="s">
        <v>290</v>
      </c>
      <c r="C245" s="214">
        <v>2559.9654</v>
      </c>
      <c r="D245" s="214">
        <v>2460.5093999999999</v>
      </c>
      <c r="E245" s="214">
        <v>253.14670000000001</v>
      </c>
      <c r="F245" s="214">
        <v>32.157400000000003</v>
      </c>
      <c r="G245" s="213">
        <v>14.6005</v>
      </c>
      <c r="H245" s="214">
        <v>12.891500000000001</v>
      </c>
      <c r="I245" s="213">
        <v>254.58510000000001</v>
      </c>
      <c r="J245" s="99"/>
      <c r="K245" s="483"/>
    </row>
    <row r="246" spans="1:11" s="32" customFormat="1" ht="12.75" customHeight="1">
      <c r="A246" s="277"/>
      <c r="B246" s="276"/>
      <c r="C246" s="214"/>
      <c r="D246" s="214"/>
      <c r="E246" s="214"/>
      <c r="F246" s="214"/>
      <c r="G246" s="213"/>
      <c r="H246" s="214"/>
      <c r="I246" s="213"/>
      <c r="J246" s="99"/>
      <c r="K246" s="483"/>
    </row>
    <row r="247" spans="1:11" s="32" customFormat="1" ht="12.75" customHeight="1">
      <c r="A247" s="277">
        <v>2018</v>
      </c>
      <c r="B247" s="276" t="s">
        <v>1574</v>
      </c>
      <c r="C247" s="214">
        <v>3028.7192999999997</v>
      </c>
      <c r="D247" s="214">
        <v>2915.6507999999999</v>
      </c>
      <c r="E247" s="214">
        <v>258.60120000000001</v>
      </c>
      <c r="F247" s="214">
        <v>36.423499999999997</v>
      </c>
      <c r="G247" s="213">
        <v>12.094700000000001</v>
      </c>
      <c r="H247" s="214">
        <v>35.125599999999999</v>
      </c>
      <c r="I247" s="213">
        <v>342.00829999999996</v>
      </c>
      <c r="J247" s="99"/>
      <c r="K247" s="483"/>
    </row>
    <row r="248" spans="1:11" s="32" customFormat="1" ht="12.75" customHeight="1">
      <c r="A248" s="277"/>
      <c r="B248" s="278" t="s">
        <v>1575</v>
      </c>
      <c r="C248" s="588">
        <v>2942.8744999999999</v>
      </c>
      <c r="D248" s="588">
        <v>2829.8482000000004</v>
      </c>
      <c r="E248" s="588">
        <v>238.83170000000001</v>
      </c>
      <c r="F248" s="588">
        <v>30.180900000000001</v>
      </c>
      <c r="G248" s="589">
        <v>11.4468</v>
      </c>
      <c r="H248" s="588">
        <v>40.634599999999999</v>
      </c>
      <c r="I248" s="589">
        <v>367.51170000000002</v>
      </c>
      <c r="J248" s="99"/>
      <c r="K248" s="483"/>
    </row>
    <row r="249" spans="1:11" s="32" customFormat="1" ht="12.75" customHeight="1">
      <c r="A249" s="277"/>
      <c r="B249" s="278" t="s">
        <v>1576</v>
      </c>
      <c r="C249" s="588">
        <v>3260.0863999999997</v>
      </c>
      <c r="D249" s="588">
        <v>3139.3542000000002</v>
      </c>
      <c r="E249" s="588">
        <v>265.33879999999999</v>
      </c>
      <c r="F249" s="588">
        <v>36.641400000000004</v>
      </c>
      <c r="G249" s="589">
        <v>15.6495</v>
      </c>
      <c r="H249" s="588">
        <v>59.965400000000002</v>
      </c>
      <c r="I249" s="589">
        <v>371.2405</v>
      </c>
      <c r="J249" s="99"/>
      <c r="K249" s="483"/>
    </row>
    <row r="250" spans="1:11" s="32" customFormat="1" ht="12.75" customHeight="1">
      <c r="A250" s="277"/>
      <c r="B250" s="2184" t="s">
        <v>278</v>
      </c>
      <c r="C250" s="588">
        <v>3237.0753999999997</v>
      </c>
      <c r="D250" s="588">
        <v>3133.3543</v>
      </c>
      <c r="E250" s="588">
        <v>251.87210000000002</v>
      </c>
      <c r="F250" s="588">
        <v>35.674699999999994</v>
      </c>
      <c r="G250" s="589">
        <v>14.7204</v>
      </c>
      <c r="H250" s="588">
        <v>76.030799999999999</v>
      </c>
      <c r="I250" s="589">
        <v>367.63840000000005</v>
      </c>
      <c r="J250" s="99"/>
      <c r="K250" s="483"/>
    </row>
    <row r="251" spans="1:11" s="32" customFormat="1" ht="12.75" customHeight="1">
      <c r="A251" s="277"/>
      <c r="B251" s="2184" t="s">
        <v>1578</v>
      </c>
      <c r="C251" s="588">
        <v>3251.3917999999999</v>
      </c>
      <c r="D251" s="588">
        <v>3161.8454999999999</v>
      </c>
      <c r="E251" s="588">
        <v>273.24359999999996</v>
      </c>
      <c r="F251" s="588">
        <v>39.819199999999995</v>
      </c>
      <c r="G251" s="589">
        <v>14.738799999999999</v>
      </c>
      <c r="H251" s="588">
        <v>53.419199999999996</v>
      </c>
      <c r="I251" s="589">
        <v>396.3537</v>
      </c>
      <c r="J251" s="99"/>
      <c r="K251" s="483"/>
    </row>
    <row r="252" spans="1:11" s="32" customFormat="1" ht="12.75" customHeight="1">
      <c r="A252" s="277"/>
      <c r="B252" s="2184" t="s">
        <v>1579</v>
      </c>
      <c r="C252" s="741">
        <v>3257.8314999999998</v>
      </c>
      <c r="D252" s="741">
        <v>3143.0451000000003</v>
      </c>
      <c r="E252" s="741">
        <v>275.18309999999997</v>
      </c>
      <c r="F252" s="741">
        <v>45.825699999999998</v>
      </c>
      <c r="G252" s="722">
        <v>14.110299999999999</v>
      </c>
      <c r="H252" s="741">
        <v>25.976099999999999</v>
      </c>
      <c r="I252" s="722">
        <v>375.60359999999997</v>
      </c>
      <c r="J252" s="99"/>
      <c r="K252" s="483"/>
    </row>
    <row r="253" spans="1:11" s="32" customFormat="1" ht="12.75" customHeight="1">
      <c r="A253" s="277"/>
      <c r="B253" s="278" t="s">
        <v>1468</v>
      </c>
      <c r="C253" s="214">
        <v>2891.3447000000001</v>
      </c>
      <c r="D253" s="214">
        <v>2783.4344999999998</v>
      </c>
      <c r="E253" s="214">
        <v>273.8297</v>
      </c>
      <c r="F253" s="214">
        <v>42.740199999999994</v>
      </c>
      <c r="G253" s="722">
        <v>12.598600000000001</v>
      </c>
      <c r="H253" s="214">
        <v>26.3126</v>
      </c>
      <c r="I253" s="722">
        <v>368.72290000000004</v>
      </c>
      <c r="J253" s="99"/>
      <c r="K253" s="483"/>
    </row>
    <row r="254" spans="1:11" s="32" customFormat="1" ht="12.75" customHeight="1">
      <c r="A254" s="277"/>
      <c r="B254" s="278" t="s">
        <v>285</v>
      </c>
      <c r="C254" s="214">
        <v>3022.9422999999997</v>
      </c>
      <c r="D254" s="214">
        <v>2913.7916</v>
      </c>
      <c r="E254" s="214">
        <v>278.39749999999998</v>
      </c>
      <c r="F254" s="214">
        <v>51.176099999999998</v>
      </c>
      <c r="G254" s="722">
        <v>13.489000000000001</v>
      </c>
      <c r="H254" s="214">
        <v>23.073900000000002</v>
      </c>
      <c r="I254" s="722">
        <v>369.37759999999997</v>
      </c>
      <c r="J254" s="99"/>
      <c r="K254" s="483"/>
    </row>
    <row r="255" spans="1:11" s="32" customFormat="1" ht="12.75" customHeight="1">
      <c r="A255" s="277"/>
      <c r="B255" s="2186" t="s">
        <v>286</v>
      </c>
      <c r="C255" s="214">
        <v>3265.7494999999999</v>
      </c>
      <c r="D255" s="214">
        <v>3155.5618999999997</v>
      </c>
      <c r="E255" s="214">
        <v>258.59089999999998</v>
      </c>
      <c r="F255" s="214">
        <v>46.7468</v>
      </c>
      <c r="G255" s="722">
        <v>13.620200000000001</v>
      </c>
      <c r="H255" s="214">
        <v>32.2149</v>
      </c>
      <c r="I255" s="722">
        <v>341.45179999999999</v>
      </c>
      <c r="J255" s="99"/>
      <c r="K255" s="483"/>
    </row>
    <row r="256" spans="1:11" s="32" customFormat="1" ht="12.75" customHeight="1">
      <c r="A256" s="277"/>
      <c r="B256" s="276" t="s">
        <v>287</v>
      </c>
      <c r="C256" s="214">
        <v>3753.2707999999998</v>
      </c>
      <c r="D256" s="214">
        <v>3634.0831000000003</v>
      </c>
      <c r="E256" s="214">
        <v>284.26350000000002</v>
      </c>
      <c r="F256" s="214">
        <v>53.513100000000001</v>
      </c>
      <c r="G256" s="722">
        <v>12.229799999999999</v>
      </c>
      <c r="H256" s="214">
        <v>19.868099999999998</v>
      </c>
      <c r="I256" s="722">
        <v>367.2398</v>
      </c>
      <c r="J256" s="99"/>
      <c r="K256" s="483"/>
    </row>
    <row r="257" spans="1:11" s="32" customFormat="1" ht="12.75" customHeight="1">
      <c r="A257" s="277"/>
      <c r="B257" s="276" t="s">
        <v>288</v>
      </c>
      <c r="C257" s="214">
        <v>3504.7118999999998</v>
      </c>
      <c r="D257" s="214">
        <v>3389.0410000000002</v>
      </c>
      <c r="E257" s="214">
        <v>275.6866</v>
      </c>
      <c r="F257" s="214">
        <v>51.749699999999997</v>
      </c>
      <c r="G257" s="722">
        <v>13.704000000000001</v>
      </c>
      <c r="H257" s="214">
        <v>14.1957</v>
      </c>
      <c r="I257" s="722">
        <v>324.63130000000001</v>
      </c>
      <c r="J257" s="99"/>
      <c r="K257" s="483"/>
    </row>
    <row r="258" spans="1:11" s="32" customFormat="1" ht="12.75" customHeight="1">
      <c r="A258" s="277"/>
      <c r="B258" s="276" t="s">
        <v>290</v>
      </c>
      <c r="C258" s="214">
        <v>2567.8717000000001</v>
      </c>
      <c r="D258" s="214">
        <v>2451.8777999999998</v>
      </c>
      <c r="E258" s="214">
        <v>256.67599999999999</v>
      </c>
      <c r="F258" s="214">
        <v>43.767900000000004</v>
      </c>
      <c r="G258" s="722">
        <v>12.59</v>
      </c>
      <c r="H258" s="214">
        <v>11.548200000000001</v>
      </c>
      <c r="I258" s="722">
        <v>248.1781</v>
      </c>
      <c r="J258" s="99"/>
      <c r="K258" s="483"/>
    </row>
    <row r="259" spans="1:11" s="32" customFormat="1" ht="12.75" customHeight="1">
      <c r="A259" s="277"/>
      <c r="B259" s="276"/>
      <c r="C259" s="809"/>
      <c r="D259" s="809"/>
      <c r="E259" s="809"/>
      <c r="F259" s="809"/>
      <c r="G259" s="806"/>
      <c r="H259" s="809"/>
      <c r="I259" s="806"/>
      <c r="J259" s="99"/>
      <c r="K259" s="483"/>
    </row>
    <row r="260" spans="1:11" s="32" customFormat="1" ht="12.75" customHeight="1">
      <c r="A260" s="277">
        <v>2019</v>
      </c>
      <c r="B260" s="278" t="s">
        <v>1574</v>
      </c>
      <c r="C260" s="809">
        <v>3306.6801</v>
      </c>
      <c r="D260" s="809">
        <v>3184.3732</v>
      </c>
      <c r="E260" s="809">
        <v>273.78340000000003</v>
      </c>
      <c r="F260" s="809">
        <v>38.665500000000002</v>
      </c>
      <c r="G260" s="806">
        <v>11.868499999999999</v>
      </c>
      <c r="H260" s="809">
        <v>38.982300000000002</v>
      </c>
      <c r="I260" s="806">
        <v>368.33629999999999</v>
      </c>
      <c r="J260" s="99"/>
      <c r="K260" s="483"/>
    </row>
    <row r="261" spans="1:11" s="32" customFormat="1" ht="12.75" customHeight="1">
      <c r="A261" s="277"/>
      <c r="B261" s="2186" t="s">
        <v>1575</v>
      </c>
      <c r="C261" s="857">
        <v>3175.9123</v>
      </c>
      <c r="D261" s="857">
        <v>3060.2048999999997</v>
      </c>
      <c r="E261" s="857">
        <v>258.2944</v>
      </c>
      <c r="F261" s="857">
        <v>37.8352</v>
      </c>
      <c r="G261" s="806">
        <v>11.951600000000001</v>
      </c>
      <c r="H261" s="857">
        <v>38.183</v>
      </c>
      <c r="I261" s="806">
        <v>398.44240000000002</v>
      </c>
      <c r="J261" s="99"/>
      <c r="K261" s="483"/>
    </row>
    <row r="262" spans="1:11" s="32" customFormat="1" ht="12.75" customHeight="1">
      <c r="A262" s="277"/>
      <c r="B262" s="278" t="s">
        <v>1576</v>
      </c>
      <c r="C262" s="857">
        <v>3436.8589999999999</v>
      </c>
      <c r="D262" s="857">
        <v>3310.7168999999999</v>
      </c>
      <c r="E262" s="857">
        <v>288.97120000000001</v>
      </c>
      <c r="F262" s="857">
        <v>38.912699999999994</v>
      </c>
      <c r="G262" s="806">
        <v>15.1226</v>
      </c>
      <c r="H262" s="857">
        <v>55.552699999999994</v>
      </c>
      <c r="I262" s="806">
        <v>414.48649999999998</v>
      </c>
      <c r="J262" s="99"/>
      <c r="K262" s="483"/>
    </row>
    <row r="263" spans="1:11" s="32" customFormat="1" ht="12.75" customHeight="1">
      <c r="A263" s="277"/>
      <c r="B263" s="2184" t="s">
        <v>278</v>
      </c>
      <c r="C263" s="851">
        <v>3332.4822999999997</v>
      </c>
      <c r="D263" s="851">
        <v>3209.8942999999999</v>
      </c>
      <c r="E263" s="851">
        <v>308.46770000000004</v>
      </c>
      <c r="F263" s="851">
        <v>41.090900000000005</v>
      </c>
      <c r="G263" s="806">
        <v>13.0984</v>
      </c>
      <c r="H263" s="851">
        <v>76.526699999999991</v>
      </c>
      <c r="I263" s="806">
        <v>420.5335</v>
      </c>
      <c r="J263" s="99"/>
      <c r="K263" s="483"/>
    </row>
    <row r="264" spans="1:11" s="32" customFormat="1" ht="12.75" customHeight="1">
      <c r="A264" s="277"/>
      <c r="B264" s="2184" t="s">
        <v>1578</v>
      </c>
      <c r="C264" s="2010">
        <v>3334.0867000000003</v>
      </c>
      <c r="D264" s="2010">
        <v>3229.1302999999998</v>
      </c>
      <c r="E264" s="2010">
        <v>315.09290000000004</v>
      </c>
      <c r="F264" s="2010">
        <v>41.548000000000002</v>
      </c>
      <c r="G264" s="2016">
        <v>15.523</v>
      </c>
      <c r="H264" s="2010">
        <v>39.917900000000003</v>
      </c>
      <c r="I264" s="2016">
        <v>435.0265</v>
      </c>
      <c r="J264" s="99"/>
      <c r="K264" s="483"/>
    </row>
    <row r="265" spans="1:11" s="32" customFormat="1" ht="12.75" customHeight="1">
      <c r="A265" s="277"/>
      <c r="B265" s="2184" t="s">
        <v>1579</v>
      </c>
      <c r="C265" s="2038">
        <v>3157.3492999999999</v>
      </c>
      <c r="D265" s="2038">
        <v>3015.7183999999997</v>
      </c>
      <c r="E265" s="2038">
        <v>302.93119999999999</v>
      </c>
      <c r="F265" s="2038">
        <v>41.238699999999994</v>
      </c>
      <c r="G265" s="2016">
        <v>13.807499999999999</v>
      </c>
      <c r="H265" s="2038">
        <v>29.938299999999998</v>
      </c>
      <c r="I265" s="2016">
        <v>365.38259999999997</v>
      </c>
      <c r="J265" s="99"/>
      <c r="K265" s="483"/>
    </row>
    <row r="266" spans="1:11" s="32" customFormat="1" ht="12.75" customHeight="1">
      <c r="A266" s="277"/>
      <c r="B266" s="278" t="s">
        <v>1468</v>
      </c>
      <c r="C266" s="2010">
        <v>2970.0174000000002</v>
      </c>
      <c r="D266" s="2010">
        <v>2842.6224999999999</v>
      </c>
      <c r="E266" s="2010">
        <v>316.82819999999998</v>
      </c>
      <c r="F266" s="2010">
        <v>45.662599999999998</v>
      </c>
      <c r="G266" s="2016">
        <v>13.2646</v>
      </c>
      <c r="H266" s="2010">
        <v>24.641100000000002</v>
      </c>
      <c r="I266" s="2016">
        <v>381.35840000000002</v>
      </c>
      <c r="J266" s="99"/>
      <c r="K266" s="483"/>
    </row>
    <row r="267" spans="1:11" s="32" customFormat="1" ht="12.75" customHeight="1">
      <c r="A267" s="277"/>
      <c r="B267" s="278" t="s">
        <v>285</v>
      </c>
      <c r="C267" s="2120">
        <v>3023.2179000000001</v>
      </c>
      <c r="D267" s="2120">
        <v>2888.9054999999998</v>
      </c>
      <c r="E267" s="2120">
        <v>296.45299999999997</v>
      </c>
      <c r="F267" s="2120">
        <v>45.746000000000002</v>
      </c>
      <c r="G267" s="2120">
        <v>13.8568</v>
      </c>
      <c r="H267" s="2120">
        <v>27.261700000000001</v>
      </c>
      <c r="I267" s="2122">
        <v>358.89550000000003</v>
      </c>
      <c r="J267" s="99"/>
      <c r="K267" s="483"/>
    </row>
    <row r="268" spans="1:11" s="32" customFormat="1" ht="12.75" customHeight="1">
      <c r="A268" s="277"/>
      <c r="B268" s="2186" t="s">
        <v>286</v>
      </c>
      <c r="C268" s="2120">
        <v>3421.2487000000001</v>
      </c>
      <c r="D268" s="2120">
        <v>3293.174</v>
      </c>
      <c r="E268" s="2120">
        <v>307.64109999999999</v>
      </c>
      <c r="F268" s="2120">
        <v>54.7532</v>
      </c>
      <c r="G268" s="2120">
        <v>14.3856</v>
      </c>
      <c r="H268" s="2120">
        <v>34.473300000000002</v>
      </c>
      <c r="I268" s="2122">
        <v>353.86790000000002</v>
      </c>
      <c r="J268" s="99"/>
      <c r="K268" s="483"/>
    </row>
    <row r="269" spans="1:11" s="32" customFormat="1" ht="12.75" customHeight="1">
      <c r="A269" s="277"/>
      <c r="B269" s="276" t="s">
        <v>287</v>
      </c>
      <c r="C269" s="2120">
        <v>3716.2739999999999</v>
      </c>
      <c r="D269" s="2120">
        <v>3577.3422</v>
      </c>
      <c r="E269" s="2120">
        <v>340.31029999999998</v>
      </c>
      <c r="F269" s="2120">
        <v>60.8551</v>
      </c>
      <c r="G269" s="2120">
        <v>12.418299999999999</v>
      </c>
      <c r="H269" s="2120">
        <v>20.440999999999999</v>
      </c>
      <c r="I269" s="2122">
        <v>363.64729999999997</v>
      </c>
      <c r="J269" s="99"/>
      <c r="K269" s="483"/>
    </row>
    <row r="270" spans="1:11" s="32" customFormat="1" ht="12.75" customHeight="1">
      <c r="A270" s="277"/>
      <c r="B270" s="276" t="s">
        <v>288</v>
      </c>
      <c r="C270" s="2120">
        <v>3374.3212000000003</v>
      </c>
      <c r="D270" s="2120">
        <v>3239.4102000000003</v>
      </c>
      <c r="E270" s="2120">
        <v>296.8553</v>
      </c>
      <c r="F270" s="2120">
        <v>57.782699999999998</v>
      </c>
      <c r="G270" s="2120">
        <v>12.6097</v>
      </c>
      <c r="H270" s="2120">
        <v>12.7255</v>
      </c>
      <c r="I270" s="2122">
        <v>315.38079999999997</v>
      </c>
      <c r="J270" s="99"/>
      <c r="K270" s="483"/>
    </row>
    <row r="271" spans="1:11" s="32" customFormat="1" ht="12.75" customHeight="1">
      <c r="A271" s="277"/>
      <c r="B271" s="276" t="s">
        <v>290</v>
      </c>
      <c r="C271" s="2120">
        <v>2742.1</v>
      </c>
      <c r="D271" s="2120">
        <v>2609.9</v>
      </c>
      <c r="E271" s="2120">
        <v>315.39999999999998</v>
      </c>
      <c r="F271" s="2120">
        <v>50.1</v>
      </c>
      <c r="G271" s="2120">
        <v>12.5</v>
      </c>
      <c r="H271" s="2120">
        <v>12.5</v>
      </c>
      <c r="I271" s="2122">
        <v>254.3</v>
      </c>
      <c r="J271" s="99"/>
      <c r="K271" s="483"/>
    </row>
    <row r="272" spans="1:11" s="32" customFormat="1" ht="12.75" customHeight="1">
      <c r="A272" s="277"/>
      <c r="B272" s="276"/>
      <c r="C272" s="2120"/>
      <c r="D272" s="2120"/>
      <c r="E272" s="2120"/>
      <c r="F272" s="2120"/>
      <c r="G272" s="2120"/>
      <c r="H272" s="2120"/>
      <c r="I272" s="2122"/>
      <c r="J272" s="99"/>
      <c r="K272" s="483"/>
    </row>
    <row r="273" spans="1:11" s="32" customFormat="1" ht="12.75" customHeight="1">
      <c r="A273" s="277">
        <v>2020</v>
      </c>
      <c r="B273" s="278" t="s">
        <v>1574</v>
      </c>
      <c r="C273" s="2120">
        <v>3307.3</v>
      </c>
      <c r="D273" s="2120">
        <v>3170.6</v>
      </c>
      <c r="E273" s="2120">
        <v>322.3</v>
      </c>
      <c r="F273" s="2120">
        <v>53.2</v>
      </c>
      <c r="G273" s="2120">
        <v>12.3</v>
      </c>
      <c r="H273" s="2120">
        <v>65.400000000000006</v>
      </c>
      <c r="I273" s="2122">
        <v>367.7</v>
      </c>
      <c r="J273" s="99"/>
      <c r="K273" s="483"/>
    </row>
    <row r="274" spans="1:11" s="32" customFormat="1" ht="12.75" customHeight="1">
      <c r="A274" s="277"/>
      <c r="B274" s="2186" t="s">
        <v>1575</v>
      </c>
      <c r="C274" s="2120">
        <v>3307.8</v>
      </c>
      <c r="D274" s="2120">
        <v>3171.7903999999999</v>
      </c>
      <c r="E274" s="2120">
        <v>312.41790000000003</v>
      </c>
      <c r="F274" s="2120">
        <v>45.863599999999998</v>
      </c>
      <c r="G274" s="2120">
        <v>11.8681</v>
      </c>
      <c r="H274" s="2120">
        <v>79.739899999999992</v>
      </c>
      <c r="I274" s="2122">
        <v>401.20240000000001</v>
      </c>
      <c r="J274" s="99"/>
      <c r="K274" s="483"/>
    </row>
    <row r="275" spans="1:11" s="32" customFormat="1" ht="12.75" customHeight="1">
      <c r="A275" s="277"/>
      <c r="B275" s="2186" t="s">
        <v>1576</v>
      </c>
      <c r="C275" s="2120">
        <v>3257.6777000000002</v>
      </c>
      <c r="D275" s="2120">
        <v>3110.2945</v>
      </c>
      <c r="E275" s="2120">
        <v>321.7611</v>
      </c>
      <c r="F275" s="2120">
        <v>58.3</v>
      </c>
      <c r="G275" s="2120">
        <v>12.7</v>
      </c>
      <c r="H275" s="2120">
        <v>80.900000000000006</v>
      </c>
      <c r="I275" s="2122">
        <v>383.1</v>
      </c>
      <c r="J275" s="99"/>
      <c r="K275" s="483"/>
    </row>
    <row r="276" spans="1:11" s="32" customFormat="1" ht="12.75" customHeight="1">
      <c r="A276" s="277"/>
      <c r="B276" s="2186" t="s">
        <v>278</v>
      </c>
      <c r="C276" s="2120">
        <v>2359</v>
      </c>
      <c r="D276" s="2120">
        <v>2225.9</v>
      </c>
      <c r="E276" s="2120">
        <v>275.60000000000002</v>
      </c>
      <c r="F276" s="2120">
        <v>44.4</v>
      </c>
      <c r="G276" s="2120">
        <v>13.2</v>
      </c>
      <c r="H276" s="2120">
        <v>26.3</v>
      </c>
      <c r="I276" s="2122">
        <v>323.89999999999998</v>
      </c>
      <c r="J276" s="99"/>
      <c r="K276" s="483"/>
    </row>
    <row r="277" spans="1:11" s="32" customFormat="1" ht="12.75" customHeight="1">
      <c r="A277" s="277"/>
      <c r="B277" s="2186" t="s">
        <v>279</v>
      </c>
      <c r="C277" s="2120">
        <v>2712</v>
      </c>
      <c r="D277" s="2120">
        <v>2599.3000000000002</v>
      </c>
      <c r="E277" s="2120">
        <v>275.8</v>
      </c>
      <c r="F277" s="2120">
        <v>40.4</v>
      </c>
      <c r="G277" s="2120">
        <v>13.1</v>
      </c>
      <c r="H277" s="2120">
        <v>81.3</v>
      </c>
      <c r="I277" s="2122">
        <v>435.5</v>
      </c>
      <c r="J277" s="99"/>
      <c r="K277" s="483"/>
    </row>
    <row r="278" spans="1:11" s="32" customFormat="1" ht="12.75" customHeight="1">
      <c r="A278" s="277"/>
      <c r="B278" s="2186" t="s">
        <v>708</v>
      </c>
      <c r="C278" s="2120">
        <v>3149</v>
      </c>
      <c r="D278" s="2120">
        <v>2962</v>
      </c>
      <c r="E278" s="2120">
        <v>312.5</v>
      </c>
      <c r="F278" s="2120">
        <v>41.1</v>
      </c>
      <c r="G278" s="2120">
        <v>12.6</v>
      </c>
      <c r="H278" s="2120">
        <v>60.7</v>
      </c>
      <c r="I278" s="2122">
        <v>434.7</v>
      </c>
      <c r="J278" s="99"/>
      <c r="K278" s="483"/>
    </row>
    <row r="279" spans="1:11" s="32" customFormat="1" ht="12.75" customHeight="1">
      <c r="A279" s="277"/>
      <c r="B279" s="2186" t="s">
        <v>289</v>
      </c>
      <c r="C279" s="2457">
        <v>3005</v>
      </c>
      <c r="D279" s="2457">
        <v>2864.8</v>
      </c>
      <c r="E279" s="2457">
        <v>327.2</v>
      </c>
      <c r="F279" s="2457">
        <v>46.5</v>
      </c>
      <c r="G279" s="2457">
        <v>12.5</v>
      </c>
      <c r="H279" s="2457">
        <v>39.6</v>
      </c>
      <c r="I279" s="2122">
        <v>426.3</v>
      </c>
      <c r="J279" s="99"/>
      <c r="K279" s="483"/>
    </row>
    <row r="280" spans="1:11" s="32" customFormat="1" ht="12.75" customHeight="1">
      <c r="A280" s="277"/>
      <c r="B280" s="2186" t="s">
        <v>385</v>
      </c>
      <c r="C280" s="2457">
        <v>3345.3797000000004</v>
      </c>
      <c r="D280" s="2457">
        <v>3210.2867999999999</v>
      </c>
      <c r="E280" s="2457">
        <v>280.67950000000002</v>
      </c>
      <c r="F280" s="2457">
        <v>60.772800000000004</v>
      </c>
      <c r="G280" s="2457">
        <v>12.630799999999999</v>
      </c>
      <c r="H280" s="2457">
        <v>37.145600000000002</v>
      </c>
      <c r="I280" s="2122">
        <v>387.8075</v>
      </c>
      <c r="J280" s="99"/>
      <c r="K280" s="483"/>
    </row>
    <row r="281" spans="1:11" s="32" customFormat="1" ht="12.75" customHeight="1">
      <c r="A281" s="277"/>
      <c r="B281" s="2184" t="s">
        <v>280</v>
      </c>
      <c r="C281" s="2457">
        <v>3609.2109</v>
      </c>
      <c r="D281" s="2457">
        <v>3458.0063999999998</v>
      </c>
      <c r="E281" s="2457">
        <v>290.86809999999997</v>
      </c>
      <c r="F281" s="2457">
        <v>70.362399999999994</v>
      </c>
      <c r="G281" s="2457">
        <v>11.772600000000001</v>
      </c>
      <c r="H281" s="2457">
        <v>70.512199999999993</v>
      </c>
      <c r="I281" s="2493">
        <v>428.91320000000002</v>
      </c>
      <c r="J281" s="99"/>
      <c r="K281" s="483"/>
    </row>
    <row r="282" spans="1:11" s="32" customFormat="1" ht="12.75" customHeight="1">
      <c r="A282" s="277"/>
      <c r="B282" s="276" t="s">
        <v>287</v>
      </c>
      <c r="C282" s="2116">
        <v>3801.2</v>
      </c>
      <c r="D282" s="2116">
        <v>3648</v>
      </c>
      <c r="E282" s="2116">
        <v>314.3</v>
      </c>
      <c r="F282" s="2116">
        <v>72.099999999999994</v>
      </c>
      <c r="G282" s="2116">
        <v>12.2</v>
      </c>
      <c r="H282" s="2116">
        <v>33.200000000000003</v>
      </c>
      <c r="I282" s="2118">
        <v>419</v>
      </c>
      <c r="J282" s="99"/>
      <c r="K282" s="483"/>
    </row>
    <row r="283" spans="1:11" s="32" customFormat="1" ht="12.75" customHeight="1">
      <c r="A283" s="277"/>
      <c r="B283" s="276" t="s">
        <v>6</v>
      </c>
      <c r="C283" s="2116">
        <v>3600.8362000000002</v>
      </c>
      <c r="D283" s="2116">
        <v>3453.2458999999999</v>
      </c>
      <c r="E283" s="2116">
        <v>281.84219999999999</v>
      </c>
      <c r="F283" s="2116">
        <v>66.346199999999996</v>
      </c>
      <c r="G283" s="2116">
        <v>13.0717</v>
      </c>
      <c r="H283" s="2116">
        <v>19.727799999999998</v>
      </c>
      <c r="I283" s="2118">
        <v>369.5532</v>
      </c>
      <c r="J283" s="99"/>
      <c r="K283" s="483"/>
    </row>
    <row r="284" spans="1:11" s="32" customFormat="1" ht="12.75" customHeight="1">
      <c r="A284" s="277"/>
      <c r="B284" s="276" t="s">
        <v>290</v>
      </c>
      <c r="C284" s="2457">
        <v>3098.7056000000002</v>
      </c>
      <c r="D284" s="2457">
        <v>6.7229999999999999</v>
      </c>
      <c r="E284" s="2457">
        <v>288.8741</v>
      </c>
      <c r="F284" s="2457">
        <v>52.1813</v>
      </c>
      <c r="G284" s="2457">
        <v>11.6081</v>
      </c>
      <c r="H284" s="2457">
        <v>29.978300000000001</v>
      </c>
      <c r="I284" s="2493">
        <v>345.40219999999999</v>
      </c>
      <c r="J284" s="99"/>
      <c r="K284" s="483"/>
    </row>
    <row r="285" spans="1:11" s="32" customFormat="1" ht="12.75" customHeight="1">
      <c r="A285" s="185"/>
      <c r="B285" s="93" t="s">
        <v>1375</v>
      </c>
      <c r="C285" s="2457">
        <v>107.3</v>
      </c>
      <c r="D285" s="2457">
        <v>107</v>
      </c>
      <c r="E285" s="2457">
        <v>90.7</v>
      </c>
      <c r="F285" s="2457">
        <v>99.3</v>
      </c>
      <c r="G285" s="2457">
        <v>88.9</v>
      </c>
      <c r="H285" s="2457">
        <v>203.2</v>
      </c>
      <c r="I285" s="2493">
        <v>124.7</v>
      </c>
      <c r="J285" s="99"/>
    </row>
    <row r="286" spans="1:11" s="60" customFormat="1" ht="12.75" customHeight="1">
      <c r="A286" s="2182"/>
      <c r="B286" s="205" t="s">
        <v>70</v>
      </c>
      <c r="C286" s="2457">
        <v>85.5</v>
      </c>
      <c r="D286" s="2457">
        <v>84.6</v>
      </c>
      <c r="E286" s="2457">
        <v>101.8</v>
      </c>
      <c r="F286" s="2457">
        <v>79</v>
      </c>
      <c r="G286" s="2457">
        <v>88.8</v>
      </c>
      <c r="H286" s="2457">
        <v>149.30000000000001</v>
      </c>
      <c r="I286" s="2493">
        <v>92.4</v>
      </c>
      <c r="J286" s="2213"/>
    </row>
    <row r="287" spans="1:11">
      <c r="A287" s="2981" t="s">
        <v>2366</v>
      </c>
      <c r="B287" s="2981"/>
      <c r="C287" s="2981"/>
      <c r="D287" s="2981"/>
      <c r="E287" s="2981"/>
      <c r="F287" s="2981"/>
    </row>
    <row r="288" spans="1:11">
      <c r="A288" s="3038" t="s">
        <v>1796</v>
      </c>
      <c r="B288" s="3038"/>
      <c r="C288" s="3038"/>
      <c r="D288" s="3038"/>
      <c r="E288" s="3038"/>
      <c r="F288" s="3038"/>
    </row>
    <row r="289" spans="8:9">
      <c r="H289" s="26"/>
      <c r="I289" s="26"/>
    </row>
  </sheetData>
  <mergeCells count="16">
    <mergeCell ref="A287:F287"/>
    <mergeCell ref="A288:F288"/>
    <mergeCell ref="A14:B14"/>
    <mergeCell ref="A20:B20"/>
    <mergeCell ref="A19:B19"/>
    <mergeCell ref="A16:B16"/>
    <mergeCell ref="A15:B15"/>
    <mergeCell ref="A17:B17"/>
    <mergeCell ref="A18:B18"/>
    <mergeCell ref="D6:I7"/>
    <mergeCell ref="D8:I10"/>
    <mergeCell ref="E11:I12"/>
    <mergeCell ref="A24:B24"/>
    <mergeCell ref="C23:I24"/>
    <mergeCell ref="A10:B10"/>
    <mergeCell ref="A11:B11"/>
  </mergeCells>
  <phoneticPr fontId="56"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290"/>
  <sheetViews>
    <sheetView showGridLines="0" zoomScaleNormal="100" workbookViewId="0">
      <pane ySplit="25" topLeftCell="A26" activePane="bottomLeft" state="frozen"/>
      <selection pane="bottomLeft"/>
    </sheetView>
  </sheetViews>
  <sheetFormatPr defaultRowHeight="14.25"/>
  <cols>
    <col min="1" max="1" width="4.625" style="26" customWidth="1"/>
    <col min="2" max="2" width="13" style="26" customWidth="1"/>
    <col min="3" max="10" width="13.625" customWidth="1"/>
    <col min="11" max="11" width="9" style="4" customWidth="1"/>
    <col min="13" max="13" width="8.625" customWidth="1"/>
  </cols>
  <sheetData>
    <row r="1" spans="1:11" s="26" customFormat="1" ht="15.75" customHeight="1">
      <c r="A1" s="766" t="s">
        <v>1376</v>
      </c>
      <c r="B1" s="813"/>
      <c r="C1" s="813"/>
      <c r="D1" s="813"/>
      <c r="E1" s="16"/>
      <c r="F1" s="16"/>
      <c r="K1" s="330"/>
    </row>
    <row r="2" spans="1:11" s="26" customFormat="1" ht="15.75" customHeight="1">
      <c r="A2" s="1270" t="s">
        <v>1377</v>
      </c>
      <c r="B2" s="25"/>
      <c r="C2" s="11"/>
      <c r="D2" s="16"/>
      <c r="E2" s="16"/>
      <c r="F2" s="16"/>
      <c r="K2" s="330"/>
    </row>
    <row r="3" spans="1:11" s="49" customFormat="1" ht="12.75" customHeight="1">
      <c r="A3" s="910" t="s">
        <v>2620</v>
      </c>
      <c r="B3" s="910"/>
      <c r="C3" s="910"/>
      <c r="D3" s="910"/>
      <c r="E3" s="22"/>
      <c r="F3" s="904" t="s">
        <v>1419</v>
      </c>
      <c r="K3" s="77"/>
    </row>
    <row r="4" spans="1:11" s="49" customFormat="1" ht="12.75" customHeight="1">
      <c r="A4" s="1421" t="s">
        <v>2073</v>
      </c>
      <c r="B4" s="896"/>
      <c r="C4" s="896"/>
      <c r="D4" s="896"/>
      <c r="E4" s="22"/>
      <c r="F4" s="1350" t="s">
        <v>791</v>
      </c>
      <c r="K4" s="77"/>
    </row>
    <row r="5" spans="1:11" s="27" customFormat="1" ht="12.75" customHeight="1">
      <c r="A5" s="39"/>
      <c r="B5" s="20"/>
      <c r="C5" s="450"/>
      <c r="D5" s="450"/>
      <c r="E5" s="450"/>
      <c r="F5" s="450"/>
      <c r="G5" s="451"/>
      <c r="H5" s="451"/>
      <c r="I5" s="451"/>
      <c r="J5" s="451"/>
      <c r="K5" s="331"/>
    </row>
    <row r="6" spans="1:11" s="49" customFormat="1" ht="8.1" customHeight="1">
      <c r="A6" s="1422"/>
      <c r="B6" s="1352"/>
      <c r="C6" s="2856" t="s">
        <v>2071</v>
      </c>
      <c r="D6" s="2856"/>
      <c r="E6" s="2856"/>
      <c r="F6" s="2856"/>
      <c r="G6" s="2856"/>
      <c r="H6" s="2856"/>
      <c r="I6" s="2856"/>
      <c r="J6" s="2856"/>
      <c r="K6" s="77"/>
    </row>
    <row r="7" spans="1:11" s="49" customFormat="1" ht="8.1" customHeight="1">
      <c r="A7" s="1378"/>
      <c r="B7" s="1354"/>
      <c r="C7" s="2858"/>
      <c r="D7" s="2858"/>
      <c r="E7" s="2858"/>
      <c r="F7" s="2858"/>
      <c r="G7" s="2858"/>
      <c r="H7" s="2858"/>
      <c r="I7" s="2858"/>
      <c r="J7" s="2858"/>
      <c r="K7" s="77"/>
    </row>
    <row r="8" spans="1:11" s="49" customFormat="1" ht="3.95" customHeight="1">
      <c r="A8" s="555"/>
      <c r="B8" s="1359"/>
      <c r="C8" s="2856" t="s">
        <v>2072</v>
      </c>
      <c r="D8" s="2856"/>
      <c r="E8" s="2856"/>
      <c r="F8" s="2856"/>
      <c r="G8" s="2856"/>
      <c r="H8" s="2856"/>
      <c r="I8" s="2856"/>
      <c r="J8" s="2856"/>
      <c r="K8" s="77"/>
    </row>
    <row r="9" spans="1:11" s="49" customFormat="1" ht="3.95" customHeight="1">
      <c r="A9" s="1378"/>
      <c r="B9" s="1354"/>
      <c r="C9" s="2859"/>
      <c r="D9" s="2859"/>
      <c r="E9" s="2859"/>
      <c r="F9" s="2859"/>
      <c r="G9" s="2859"/>
      <c r="H9" s="2859"/>
      <c r="I9" s="2859"/>
      <c r="J9" s="2859"/>
      <c r="K9" s="77"/>
    </row>
    <row r="10" spans="1:11" s="245" customFormat="1" ht="9" customHeight="1">
      <c r="A10" s="2824" t="s">
        <v>660</v>
      </c>
      <c r="B10" s="2824"/>
      <c r="C10" s="2858"/>
      <c r="D10" s="2858"/>
      <c r="E10" s="2858"/>
      <c r="F10" s="2858"/>
      <c r="G10" s="2858"/>
      <c r="H10" s="2858"/>
      <c r="I10" s="2858"/>
      <c r="J10" s="2858"/>
      <c r="K10" s="273"/>
    </row>
    <row r="11" spans="1:11" s="245" customFormat="1" ht="9" customHeight="1">
      <c r="A11" s="2821" t="s">
        <v>661</v>
      </c>
      <c r="B11" s="2821"/>
      <c r="C11" s="2856" t="s">
        <v>2020</v>
      </c>
      <c r="D11" s="2856"/>
      <c r="E11" s="2856"/>
      <c r="F11" s="2856"/>
      <c r="G11" s="2856"/>
      <c r="H11" s="2856"/>
      <c r="I11" s="2856"/>
      <c r="J11" s="2856"/>
      <c r="K11" s="273"/>
    </row>
    <row r="12" spans="1:11" s="245" customFormat="1" ht="6" customHeight="1">
      <c r="A12" s="1351"/>
      <c r="B12" s="1351"/>
      <c r="C12" s="2858"/>
      <c r="D12" s="2858"/>
      <c r="E12" s="2858"/>
      <c r="F12" s="2858"/>
      <c r="G12" s="2858"/>
      <c r="H12" s="2858"/>
      <c r="I12" s="2858"/>
      <c r="J12" s="2858"/>
      <c r="K12" s="273"/>
    </row>
    <row r="13" spans="1:11" s="245" customFormat="1" ht="11.25">
      <c r="A13" s="555"/>
      <c r="B13" s="555"/>
      <c r="C13" s="1060"/>
      <c r="D13" s="1356"/>
      <c r="E13" s="1060"/>
      <c r="F13" s="1060"/>
      <c r="G13" s="1060" t="s">
        <v>801</v>
      </c>
      <c r="H13" s="1356"/>
      <c r="I13" s="1060"/>
      <c r="J13" s="1356"/>
      <c r="K13" s="273"/>
    </row>
    <row r="14" spans="1:11" s="245" customFormat="1" ht="11.25">
      <c r="A14" s="2834" t="s">
        <v>1768</v>
      </c>
      <c r="B14" s="2834"/>
      <c r="C14" s="1060" t="s">
        <v>241</v>
      </c>
      <c r="D14" s="1356" t="s">
        <v>805</v>
      </c>
      <c r="E14" s="1060" t="s">
        <v>801</v>
      </c>
      <c r="F14" s="1060" t="s">
        <v>801</v>
      </c>
      <c r="G14" s="1060" t="s">
        <v>806</v>
      </c>
      <c r="H14" s="1356"/>
      <c r="I14" s="1156"/>
      <c r="J14" s="1150"/>
      <c r="K14" s="273"/>
    </row>
    <row r="15" spans="1:11" s="245" customFormat="1" ht="11.25">
      <c r="A15" s="2834" t="s">
        <v>471</v>
      </c>
      <c r="B15" s="2834"/>
      <c r="C15" s="1060" t="s">
        <v>244</v>
      </c>
      <c r="D15" s="1356" t="s">
        <v>814</v>
      </c>
      <c r="E15" s="1060" t="s">
        <v>815</v>
      </c>
      <c r="F15" s="1060" t="s">
        <v>467</v>
      </c>
      <c r="G15" s="1060" t="s">
        <v>245</v>
      </c>
      <c r="H15" s="1356" t="s">
        <v>801</v>
      </c>
      <c r="I15" s="1060" t="s">
        <v>801</v>
      </c>
      <c r="J15" s="1356"/>
      <c r="K15" s="273"/>
    </row>
    <row r="16" spans="1:11" s="245" customFormat="1" ht="11.25">
      <c r="A16" s="2832" t="s">
        <v>246</v>
      </c>
      <c r="B16" s="2832"/>
      <c r="C16" s="1060" t="s">
        <v>581</v>
      </c>
      <c r="D16" s="1356" t="s">
        <v>584</v>
      </c>
      <c r="E16" s="1060" t="s">
        <v>581</v>
      </c>
      <c r="F16" s="1060" t="s">
        <v>749</v>
      </c>
      <c r="G16" s="1060" t="s">
        <v>1136</v>
      </c>
      <c r="H16" s="1356" t="s">
        <v>733</v>
      </c>
      <c r="I16" s="1060" t="s">
        <v>806</v>
      </c>
      <c r="J16" s="1356" t="s">
        <v>801</v>
      </c>
      <c r="K16" s="273"/>
    </row>
    <row r="17" spans="1:11" s="245" customFormat="1" ht="11.25">
      <c r="A17" s="2832" t="s">
        <v>8</v>
      </c>
      <c r="B17" s="2832"/>
      <c r="C17" s="1060" t="s">
        <v>460</v>
      </c>
      <c r="D17" s="1356" t="s">
        <v>748</v>
      </c>
      <c r="E17" s="1060" t="s">
        <v>461</v>
      </c>
      <c r="F17" s="1060" t="s">
        <v>468</v>
      </c>
      <c r="G17" s="1060" t="s">
        <v>462</v>
      </c>
      <c r="H17" s="1366" t="s">
        <v>252</v>
      </c>
      <c r="I17" s="1060" t="s">
        <v>25</v>
      </c>
      <c r="J17" s="1356" t="s">
        <v>587</v>
      </c>
      <c r="K17" s="273"/>
    </row>
    <row r="18" spans="1:11" s="245" customFormat="1" ht="11.25">
      <c r="A18" s="555"/>
      <c r="B18" s="555"/>
      <c r="C18" s="1068" t="s">
        <v>250</v>
      </c>
      <c r="D18" s="1356" t="s">
        <v>251</v>
      </c>
      <c r="E18" s="1068" t="s">
        <v>252</v>
      </c>
      <c r="F18" s="1068" t="s">
        <v>252</v>
      </c>
      <c r="G18" s="1060" t="s">
        <v>253</v>
      </c>
      <c r="H18" s="1366" t="s">
        <v>734</v>
      </c>
      <c r="I18" s="1068" t="s">
        <v>1198</v>
      </c>
      <c r="J18" s="1356" t="s">
        <v>254</v>
      </c>
      <c r="K18" s="273"/>
    </row>
    <row r="19" spans="1:11" s="245" customFormat="1" ht="11.25">
      <c r="A19" s="2834" t="s">
        <v>2069</v>
      </c>
      <c r="B19" s="2834"/>
      <c r="C19" s="1068" t="s">
        <v>259</v>
      </c>
      <c r="D19" s="1366" t="s">
        <v>1269</v>
      </c>
      <c r="E19" s="1068" t="s">
        <v>260</v>
      </c>
      <c r="F19" s="1068" t="s">
        <v>732</v>
      </c>
      <c r="G19" s="1068" t="s">
        <v>250</v>
      </c>
      <c r="H19" s="1366" t="s">
        <v>735</v>
      </c>
      <c r="I19" s="1068" t="s">
        <v>2074</v>
      </c>
      <c r="J19" s="1366" t="s">
        <v>252</v>
      </c>
      <c r="K19" s="273"/>
    </row>
    <row r="20" spans="1:11" s="245" customFormat="1" ht="11.25">
      <c r="A20" s="2832" t="s">
        <v>1599</v>
      </c>
      <c r="B20" s="2832"/>
      <c r="C20" s="1068" t="s">
        <v>120</v>
      </c>
      <c r="D20" s="1366" t="s">
        <v>1283</v>
      </c>
      <c r="E20" s="1068" t="s">
        <v>121</v>
      </c>
      <c r="F20" s="1068" t="s">
        <v>1079</v>
      </c>
      <c r="G20" s="1068" t="s">
        <v>122</v>
      </c>
      <c r="H20" s="1356"/>
      <c r="I20" s="1057"/>
      <c r="J20" s="1366" t="s">
        <v>123</v>
      </c>
      <c r="K20" s="273"/>
    </row>
    <row r="21" spans="1:11" s="245" customFormat="1" ht="11.25">
      <c r="A21" s="555"/>
      <c r="B21" s="555"/>
      <c r="C21" s="1068" t="s">
        <v>1079</v>
      </c>
      <c r="D21" s="1366" t="s">
        <v>126</v>
      </c>
      <c r="E21" s="1060"/>
      <c r="F21" s="1060"/>
      <c r="G21" s="1068" t="s">
        <v>127</v>
      </c>
      <c r="H21" s="1356"/>
      <c r="I21" s="1057"/>
      <c r="J21" s="1366" t="s">
        <v>1565</v>
      </c>
      <c r="K21" s="273"/>
    </row>
    <row r="22" spans="1:11" s="245" customFormat="1" ht="11.25">
      <c r="A22" s="555"/>
      <c r="B22" s="555"/>
      <c r="C22" s="1057"/>
      <c r="D22" s="1386"/>
      <c r="E22" s="1057"/>
      <c r="F22" s="1057"/>
      <c r="G22" s="1068" t="s">
        <v>463</v>
      </c>
      <c r="H22" s="1356"/>
      <c r="I22" s="1057"/>
      <c r="J22" s="1386"/>
      <c r="K22" s="273"/>
    </row>
    <row r="23" spans="1:11" s="245" customFormat="1" ht="11.25">
      <c r="A23" s="555"/>
      <c r="B23" s="555"/>
      <c r="C23" s="1057"/>
      <c r="D23" s="1386"/>
      <c r="E23" s="1057"/>
      <c r="F23" s="1057"/>
      <c r="G23" s="1068" t="s">
        <v>1079</v>
      </c>
      <c r="H23" s="1356"/>
      <c r="I23" s="1057"/>
      <c r="J23" s="1386"/>
      <c r="K23" s="273"/>
    </row>
    <row r="24" spans="1:11" s="245" customFormat="1" ht="12.75" customHeight="1">
      <c r="A24" s="1354"/>
      <c r="B24" s="1355"/>
      <c r="C24" s="3097" t="s">
        <v>2324</v>
      </c>
      <c r="D24" s="3003"/>
      <c r="E24" s="3003"/>
      <c r="F24" s="3003"/>
      <c r="G24" s="3003"/>
      <c r="H24" s="3003"/>
      <c r="I24" s="3003"/>
      <c r="J24" s="3003"/>
      <c r="K24" s="273"/>
    </row>
    <row r="25" spans="1:11" s="245" customFormat="1" ht="12.75" customHeight="1">
      <c r="A25" s="2834"/>
      <c r="B25" s="2835"/>
      <c r="C25" s="3004"/>
      <c r="D25" s="2990"/>
      <c r="E25" s="2990"/>
      <c r="F25" s="2990"/>
      <c r="G25" s="2990"/>
      <c r="H25" s="2990"/>
      <c r="I25" s="2990"/>
      <c r="J25" s="2990"/>
      <c r="K25" s="273"/>
    </row>
    <row r="26" spans="1:11" s="32" customFormat="1" ht="12.75" customHeight="1">
      <c r="A26" s="1424"/>
      <c r="B26" s="1425"/>
      <c r="C26" s="1427"/>
      <c r="D26" s="1427"/>
      <c r="E26" s="1427"/>
      <c r="F26" s="1428"/>
      <c r="G26" s="1429"/>
      <c r="H26" s="1429"/>
      <c r="I26" s="1429"/>
      <c r="J26" s="1429"/>
      <c r="K26" s="99"/>
    </row>
    <row r="27" spans="1:11" s="91" customFormat="1" ht="12.75" customHeight="1">
      <c r="A27" s="277">
        <v>2011</v>
      </c>
      <c r="B27" s="278" t="s">
        <v>407</v>
      </c>
      <c r="C27" s="81">
        <v>355.54450000000003</v>
      </c>
      <c r="D27" s="177">
        <v>5.7923</v>
      </c>
      <c r="E27" s="81">
        <v>128.9999</v>
      </c>
      <c r="F27" s="177">
        <v>118.7955</v>
      </c>
      <c r="G27" s="177">
        <v>181.6054</v>
      </c>
      <c r="H27" s="177">
        <v>36.689900000000002</v>
      </c>
      <c r="I27" s="81">
        <v>209.14699999999999</v>
      </c>
      <c r="J27" s="177">
        <v>56.920300000000005</v>
      </c>
      <c r="K27" s="236"/>
    </row>
    <row r="28" spans="1:11" s="91" customFormat="1" ht="12.75" customHeight="1">
      <c r="A28" s="280"/>
      <c r="B28" s="278" t="s">
        <v>370</v>
      </c>
      <c r="C28" s="81">
        <v>555.12900000000002</v>
      </c>
      <c r="D28" s="177">
        <v>8.6210000000000004</v>
      </c>
      <c r="E28" s="81">
        <v>205.0393</v>
      </c>
      <c r="F28" s="177">
        <v>182.29499999999999</v>
      </c>
      <c r="G28" s="177">
        <v>312.75020000000001</v>
      </c>
      <c r="H28" s="177">
        <v>59.407599999999995</v>
      </c>
      <c r="I28" s="81">
        <v>343.822</v>
      </c>
      <c r="J28" s="177">
        <v>88.585100000000011</v>
      </c>
      <c r="K28" s="236"/>
    </row>
    <row r="29" spans="1:11" s="91" customFormat="1" ht="12.75" customHeight="1">
      <c r="A29" s="280"/>
      <c r="B29" s="278" t="s">
        <v>408</v>
      </c>
      <c r="C29" s="81">
        <v>721.04340000000002</v>
      </c>
      <c r="D29" s="177">
        <v>11.9033</v>
      </c>
      <c r="E29" s="81">
        <v>278.125</v>
      </c>
      <c r="F29" s="177">
        <v>246.2628</v>
      </c>
      <c r="G29" s="177">
        <v>429.19299999999998</v>
      </c>
      <c r="H29" s="177">
        <v>81.786199999999994</v>
      </c>
      <c r="I29" s="81">
        <v>457.11340000000001</v>
      </c>
      <c r="J29" s="177">
        <v>121.9267</v>
      </c>
      <c r="K29" s="236"/>
    </row>
    <row r="30" spans="1:11" s="91" customFormat="1" ht="12.75" customHeight="1">
      <c r="A30" s="280"/>
      <c r="B30" s="278" t="s">
        <v>409</v>
      </c>
      <c r="C30" s="81">
        <v>890.42730000000006</v>
      </c>
      <c r="D30" s="177">
        <v>14.790700000000001</v>
      </c>
      <c r="E30" s="81">
        <v>348.77279999999996</v>
      </c>
      <c r="F30" s="177">
        <v>321.44880000000001</v>
      </c>
      <c r="G30" s="177">
        <v>550.57159999999999</v>
      </c>
      <c r="H30" s="177">
        <v>105.6327</v>
      </c>
      <c r="I30" s="81">
        <v>583.83619999999996</v>
      </c>
      <c r="J30" s="177">
        <v>150.89770000000001</v>
      </c>
      <c r="K30" s="236"/>
    </row>
    <row r="31" spans="1:11" s="91" customFormat="1" ht="12.75" customHeight="1">
      <c r="A31" s="280"/>
      <c r="B31" s="278" t="s">
        <v>410</v>
      </c>
      <c r="C31" s="81">
        <v>1051.5534</v>
      </c>
      <c r="D31" s="177">
        <v>17.622400000000003</v>
      </c>
      <c r="E31" s="81">
        <v>408.2328</v>
      </c>
      <c r="F31" s="177">
        <v>402.95940000000002</v>
      </c>
      <c r="G31" s="177">
        <v>686.20140000000004</v>
      </c>
      <c r="H31" s="177">
        <v>127.7295</v>
      </c>
      <c r="I31" s="81">
        <v>712.28039999999999</v>
      </c>
      <c r="J31" s="177">
        <v>180.99449999999999</v>
      </c>
      <c r="K31" s="236"/>
    </row>
    <row r="32" spans="1:11" s="91" customFormat="1" ht="12.75" customHeight="1">
      <c r="A32" s="280"/>
      <c r="B32" s="278" t="s">
        <v>389</v>
      </c>
      <c r="C32" s="81">
        <v>1230.0645</v>
      </c>
      <c r="D32" s="177">
        <v>20.1892</v>
      </c>
      <c r="E32" s="81">
        <v>469.0838</v>
      </c>
      <c r="F32" s="177">
        <v>473.2697</v>
      </c>
      <c r="G32" s="177">
        <v>823.6662</v>
      </c>
      <c r="H32" s="177">
        <v>152.99639999999999</v>
      </c>
      <c r="I32" s="81">
        <v>840.84980000000007</v>
      </c>
      <c r="J32" s="177">
        <v>203.6788</v>
      </c>
      <c r="K32" s="236"/>
    </row>
    <row r="33" spans="1:11" s="91" customFormat="1" ht="12.75" customHeight="1">
      <c r="A33" s="280"/>
      <c r="B33" s="278" t="s">
        <v>488</v>
      </c>
      <c r="C33" s="81">
        <v>1404.4802999999999</v>
      </c>
      <c r="D33" s="177">
        <v>22.798999999999999</v>
      </c>
      <c r="E33" s="81">
        <v>520.46590000000003</v>
      </c>
      <c r="F33" s="177">
        <v>553.19560000000001</v>
      </c>
      <c r="G33" s="177">
        <v>972.45500000000004</v>
      </c>
      <c r="H33" s="177">
        <v>169.5249</v>
      </c>
      <c r="I33" s="81">
        <v>988.0335</v>
      </c>
      <c r="J33" s="177">
        <v>232.45359999999999</v>
      </c>
      <c r="K33" s="236"/>
    </row>
    <row r="34" spans="1:11" s="91" customFormat="1" ht="12.75" customHeight="1">
      <c r="A34" s="280"/>
      <c r="B34" s="278" t="s">
        <v>654</v>
      </c>
      <c r="C34" s="81">
        <v>1603.2326</v>
      </c>
      <c r="D34" s="177">
        <v>26.093400000000003</v>
      </c>
      <c r="E34" s="81">
        <v>597.77850000000001</v>
      </c>
      <c r="F34" s="177">
        <v>634.39499999999998</v>
      </c>
      <c r="G34" s="177">
        <v>1134.3115</v>
      </c>
      <c r="H34" s="177">
        <v>197.07920000000001</v>
      </c>
      <c r="I34" s="81">
        <v>1132.6386</v>
      </c>
      <c r="J34" s="177">
        <v>267.15129999999999</v>
      </c>
      <c r="K34" s="236"/>
    </row>
    <row r="35" spans="1:11" s="91" customFormat="1" ht="12.75" customHeight="1">
      <c r="A35" s="280"/>
      <c r="B35" s="278" t="s">
        <v>390</v>
      </c>
      <c r="C35" s="81">
        <v>1787.7691</v>
      </c>
      <c r="D35" s="177">
        <v>29.04</v>
      </c>
      <c r="E35" s="81">
        <v>661.03069999999991</v>
      </c>
      <c r="F35" s="177">
        <v>706.67</v>
      </c>
      <c r="G35" s="177">
        <v>1287.2272</v>
      </c>
      <c r="H35" s="177">
        <v>225.0284</v>
      </c>
      <c r="I35" s="81">
        <v>1259.3334</v>
      </c>
      <c r="J35" s="177">
        <v>302.78970000000004</v>
      </c>
      <c r="K35" s="236"/>
    </row>
    <row r="36" spans="1:11" s="91" customFormat="1" ht="12.75" customHeight="1">
      <c r="A36" s="280"/>
      <c r="B36" s="278" t="s">
        <v>391</v>
      </c>
      <c r="C36" s="81">
        <v>1985.1418999999999</v>
      </c>
      <c r="D36" s="177">
        <v>32.394599999999997</v>
      </c>
      <c r="E36" s="81">
        <v>726.70899999999995</v>
      </c>
      <c r="F36" s="177">
        <v>769.88069999999993</v>
      </c>
      <c r="G36" s="177">
        <v>1422.0227</v>
      </c>
      <c r="H36" s="177">
        <v>246.56179999999998</v>
      </c>
      <c r="I36" s="81">
        <v>1402.0305000000001</v>
      </c>
      <c r="J36" s="177">
        <v>333.238</v>
      </c>
      <c r="K36" s="236"/>
    </row>
    <row r="37" spans="1:11" s="91" customFormat="1" ht="12.75" customHeight="1">
      <c r="A37" s="280"/>
      <c r="B37" s="278" t="s">
        <v>1374</v>
      </c>
      <c r="C37" s="81">
        <v>2174.5405000000001</v>
      </c>
      <c r="D37" s="177">
        <v>36.0715</v>
      </c>
      <c r="E37" s="81">
        <v>781.75350000000003</v>
      </c>
      <c r="F37" s="177">
        <v>821.5575</v>
      </c>
      <c r="G37" s="177">
        <v>1545.4058</v>
      </c>
      <c r="H37" s="177">
        <v>264.8372</v>
      </c>
      <c r="I37" s="81">
        <v>1518.4923000000001</v>
      </c>
      <c r="J37" s="177">
        <v>382.03359999999998</v>
      </c>
      <c r="K37" s="236"/>
    </row>
    <row r="38" spans="1:11" s="91" customFormat="1" ht="12.75" customHeight="1">
      <c r="A38" s="149"/>
      <c r="B38" s="93" t="s">
        <v>1375</v>
      </c>
      <c r="C38" s="81">
        <v>105.1</v>
      </c>
      <c r="D38" s="177">
        <v>72.599999999999994</v>
      </c>
      <c r="E38" s="81">
        <v>102.3</v>
      </c>
      <c r="F38" s="177">
        <v>121.1</v>
      </c>
      <c r="G38" s="177">
        <v>105</v>
      </c>
      <c r="H38" s="177">
        <v>96.7</v>
      </c>
      <c r="I38" s="81">
        <v>120.4</v>
      </c>
      <c r="J38" s="177">
        <v>114.7</v>
      </c>
      <c r="K38" s="236"/>
    </row>
    <row r="39" spans="1:11" s="91" customFormat="1" ht="12.75" customHeight="1">
      <c r="A39" s="149"/>
      <c r="B39" s="279"/>
      <c r="C39" s="88"/>
      <c r="D39" s="176"/>
      <c r="E39" s="88"/>
      <c r="F39" s="176"/>
      <c r="G39" s="176"/>
      <c r="H39" s="176"/>
      <c r="I39" s="88"/>
      <c r="J39" s="176"/>
      <c r="K39" s="236"/>
    </row>
    <row r="40" spans="1:11" s="91" customFormat="1" ht="12.75" customHeight="1">
      <c r="A40" s="277">
        <v>2012</v>
      </c>
      <c r="B40" s="278" t="s">
        <v>407</v>
      </c>
      <c r="C40" s="81">
        <v>400.3</v>
      </c>
      <c r="D40" s="177">
        <v>8</v>
      </c>
      <c r="E40" s="177">
        <v>141.30000000000001</v>
      </c>
      <c r="F40" s="177">
        <v>143</v>
      </c>
      <c r="G40" s="177">
        <v>219.6</v>
      </c>
      <c r="H40" s="177">
        <v>53.6</v>
      </c>
      <c r="I40" s="177">
        <v>239</v>
      </c>
      <c r="J40" s="177">
        <v>66.2</v>
      </c>
      <c r="K40" s="236"/>
    </row>
    <row r="41" spans="1:11" s="91" customFormat="1" ht="12.75" customHeight="1">
      <c r="A41" s="280"/>
      <c r="B41" s="278" t="s">
        <v>370</v>
      </c>
      <c r="C41" s="81">
        <v>603.62659999999994</v>
      </c>
      <c r="D41" s="177">
        <v>12.2224</v>
      </c>
      <c r="E41" s="81">
        <v>213.7</v>
      </c>
      <c r="F41" s="177">
        <v>226.9</v>
      </c>
      <c r="G41" s="177">
        <v>366.9</v>
      </c>
      <c r="H41" s="177">
        <v>84</v>
      </c>
      <c r="I41" s="81">
        <v>385.4</v>
      </c>
      <c r="J41" s="177">
        <v>102.2</v>
      </c>
      <c r="K41" s="236"/>
    </row>
    <row r="42" spans="1:11" s="91" customFormat="1" ht="12.75" customHeight="1">
      <c r="A42" s="280"/>
      <c r="B42" s="278" t="s">
        <v>408</v>
      </c>
      <c r="C42" s="81">
        <v>797.82119999999998</v>
      </c>
      <c r="D42" s="177">
        <v>16.330200000000001</v>
      </c>
      <c r="E42" s="81">
        <v>287.54000000000002</v>
      </c>
      <c r="F42" s="177">
        <v>300.74829999999997</v>
      </c>
      <c r="G42" s="177">
        <v>497.01650000000001</v>
      </c>
      <c r="H42" s="177">
        <v>111.73860000000001</v>
      </c>
      <c r="I42" s="81">
        <v>499.87620000000004</v>
      </c>
      <c r="J42" s="177">
        <v>137.06800000000001</v>
      </c>
      <c r="K42" s="236"/>
    </row>
    <row r="43" spans="1:11" s="91" customFormat="1" ht="12.75" customHeight="1">
      <c r="A43" s="280"/>
      <c r="B43" s="278" t="s">
        <v>409</v>
      </c>
      <c r="C43" s="81">
        <v>1003.4</v>
      </c>
      <c r="D43" s="177">
        <v>20.399999999999999</v>
      </c>
      <c r="E43" s="81">
        <v>363.4</v>
      </c>
      <c r="F43" s="177">
        <v>388.2</v>
      </c>
      <c r="G43" s="177">
        <v>632.79999999999995</v>
      </c>
      <c r="H43" s="177">
        <v>141.80000000000001</v>
      </c>
      <c r="I43" s="81">
        <v>679.2</v>
      </c>
      <c r="J43" s="177">
        <v>175.2</v>
      </c>
      <c r="K43" s="236"/>
    </row>
    <row r="44" spans="1:11" s="91" customFormat="1" ht="12.75" customHeight="1">
      <c r="A44" s="280"/>
      <c r="B44" s="278" t="s">
        <v>410</v>
      </c>
      <c r="C44" s="81">
        <v>1193.5999999999999</v>
      </c>
      <c r="D44" s="177">
        <v>24.3</v>
      </c>
      <c r="E44" s="81">
        <v>442</v>
      </c>
      <c r="F44" s="177">
        <v>473.3</v>
      </c>
      <c r="G44" s="177">
        <v>771.1</v>
      </c>
      <c r="H44" s="177">
        <v>169.4</v>
      </c>
      <c r="I44" s="81">
        <v>821.2</v>
      </c>
      <c r="J44" s="177">
        <v>215.8</v>
      </c>
      <c r="K44" s="236"/>
    </row>
    <row r="45" spans="1:11" s="91" customFormat="1" ht="12.75" customHeight="1">
      <c r="A45" s="280"/>
      <c r="B45" s="278" t="s">
        <v>389</v>
      </c>
      <c r="C45" s="81">
        <v>1380.7</v>
      </c>
      <c r="D45" s="177">
        <v>27.8</v>
      </c>
      <c r="E45" s="81">
        <v>505.6</v>
      </c>
      <c r="F45" s="177">
        <v>555</v>
      </c>
      <c r="G45" s="177">
        <v>910.6</v>
      </c>
      <c r="H45" s="177">
        <v>198.2</v>
      </c>
      <c r="I45" s="81">
        <v>1016.1</v>
      </c>
      <c r="J45" s="177">
        <v>255.7</v>
      </c>
      <c r="K45" s="236"/>
    </row>
    <row r="46" spans="1:11" s="91" customFormat="1" ht="12.75" customHeight="1">
      <c r="A46" s="280"/>
      <c r="B46" s="278" t="s">
        <v>488</v>
      </c>
      <c r="C46" s="81">
        <v>1576</v>
      </c>
      <c r="D46" s="177">
        <v>31.2</v>
      </c>
      <c r="E46" s="81">
        <v>557.4</v>
      </c>
      <c r="F46" s="177">
        <v>639.9</v>
      </c>
      <c r="G46" s="177">
        <v>1061.0999999999999</v>
      </c>
      <c r="H46" s="177">
        <v>219.5</v>
      </c>
      <c r="I46" s="81">
        <v>1218.9000000000001</v>
      </c>
      <c r="J46" s="177">
        <v>290</v>
      </c>
      <c r="K46" s="236"/>
    </row>
    <row r="47" spans="1:11" s="91" customFormat="1" ht="12.75" customHeight="1">
      <c r="A47" s="280"/>
      <c r="B47" s="278" t="s">
        <v>654</v>
      </c>
      <c r="C47" s="81">
        <v>1757.3</v>
      </c>
      <c r="D47" s="177">
        <v>35</v>
      </c>
      <c r="E47" s="81">
        <v>623.79999999999995</v>
      </c>
      <c r="F47" s="177">
        <v>728.2</v>
      </c>
      <c r="G47" s="177">
        <v>1208.5</v>
      </c>
      <c r="H47" s="177">
        <v>243.3</v>
      </c>
      <c r="I47" s="81">
        <v>1399.9</v>
      </c>
      <c r="J47" s="177">
        <v>329.5</v>
      </c>
      <c r="K47" s="236"/>
    </row>
    <row r="48" spans="1:11" s="91" customFormat="1" ht="12.75" customHeight="1">
      <c r="A48" s="280"/>
      <c r="B48" s="278" t="s">
        <v>390</v>
      </c>
      <c r="C48" s="81">
        <v>1966.9</v>
      </c>
      <c r="D48" s="177">
        <v>39.299999999999997</v>
      </c>
      <c r="E48" s="81">
        <v>701.5</v>
      </c>
      <c r="F48" s="177">
        <v>813.8</v>
      </c>
      <c r="G48" s="177">
        <v>1369.1</v>
      </c>
      <c r="H48" s="177">
        <v>266.5</v>
      </c>
      <c r="I48" s="81">
        <v>1559.2</v>
      </c>
      <c r="J48" s="177">
        <v>377.5</v>
      </c>
      <c r="K48" s="236"/>
    </row>
    <row r="49" spans="1:11" s="91" customFormat="1" ht="12.75" customHeight="1">
      <c r="A49" s="280"/>
      <c r="B49" s="278" t="s">
        <v>391</v>
      </c>
      <c r="C49" s="81">
        <v>2169.1</v>
      </c>
      <c r="D49" s="177">
        <v>43.9</v>
      </c>
      <c r="E49" s="81">
        <v>766.7</v>
      </c>
      <c r="F49" s="177">
        <v>883.2</v>
      </c>
      <c r="G49" s="177">
        <v>1503.9</v>
      </c>
      <c r="H49" s="177">
        <v>287.8</v>
      </c>
      <c r="I49" s="81">
        <v>1722</v>
      </c>
      <c r="J49" s="177">
        <v>421.1</v>
      </c>
      <c r="K49" s="236"/>
    </row>
    <row r="50" spans="1:11" s="91" customFormat="1" ht="12.75" customHeight="1">
      <c r="A50" s="280"/>
      <c r="B50" s="278" t="s">
        <v>1374</v>
      </c>
      <c r="C50" s="81">
        <v>2341.8000000000002</v>
      </c>
      <c r="D50" s="177">
        <v>48.2</v>
      </c>
      <c r="E50" s="81">
        <v>814.7</v>
      </c>
      <c r="F50" s="177">
        <v>927.1</v>
      </c>
      <c r="G50" s="177">
        <v>1606.2</v>
      </c>
      <c r="H50" s="177">
        <v>306.7</v>
      </c>
      <c r="I50" s="81">
        <v>1864.2</v>
      </c>
      <c r="J50" s="177">
        <v>447.9</v>
      </c>
      <c r="K50" s="236"/>
    </row>
    <row r="51" spans="1:11" s="91" customFormat="1" ht="12.75" customHeight="1">
      <c r="A51" s="149"/>
      <c r="B51" s="93" t="s">
        <v>1375</v>
      </c>
      <c r="C51" s="81">
        <v>106</v>
      </c>
      <c r="D51" s="177">
        <v>135.30000000000001</v>
      </c>
      <c r="E51" s="81">
        <v>91.8</v>
      </c>
      <c r="F51" s="177">
        <v>105.8</v>
      </c>
      <c r="G51" s="177">
        <v>93.3</v>
      </c>
      <c r="H51" s="177">
        <v>97.4</v>
      </c>
      <c r="I51" s="81">
        <v>114.2</v>
      </c>
      <c r="J51" s="177">
        <v>110.2</v>
      </c>
      <c r="K51" s="236"/>
    </row>
    <row r="52" spans="1:11" s="91" customFormat="1" ht="12.75" customHeight="1">
      <c r="A52" s="149"/>
      <c r="B52" s="92"/>
      <c r="C52" s="88"/>
      <c r="D52" s="176"/>
      <c r="E52" s="88"/>
      <c r="F52" s="176"/>
      <c r="G52" s="176"/>
      <c r="H52" s="176"/>
      <c r="I52" s="88"/>
      <c r="J52" s="176"/>
      <c r="K52" s="236"/>
    </row>
    <row r="53" spans="1:11" s="91" customFormat="1" ht="12.75" customHeight="1">
      <c r="A53" s="277">
        <v>2013</v>
      </c>
      <c r="B53" s="278" t="s">
        <v>407</v>
      </c>
      <c r="C53" s="81">
        <v>392.7</v>
      </c>
      <c r="D53" s="177">
        <v>7.8</v>
      </c>
      <c r="E53" s="81">
        <v>127</v>
      </c>
      <c r="F53" s="177">
        <v>121.5</v>
      </c>
      <c r="G53" s="177">
        <v>186.7</v>
      </c>
      <c r="H53" s="177">
        <v>108.4</v>
      </c>
      <c r="I53" s="81">
        <v>247.3</v>
      </c>
      <c r="J53" s="177">
        <v>68.5</v>
      </c>
      <c r="K53" s="236"/>
    </row>
    <row r="54" spans="1:11" s="91" customFormat="1" ht="12.75" customHeight="1">
      <c r="A54" s="277"/>
      <c r="B54" s="278" t="s">
        <v>370</v>
      </c>
      <c r="C54" s="81">
        <v>584.9</v>
      </c>
      <c r="D54" s="177">
        <v>12.2</v>
      </c>
      <c r="E54" s="81">
        <v>195.8</v>
      </c>
      <c r="F54" s="177">
        <v>193.9</v>
      </c>
      <c r="G54" s="177">
        <v>285.3</v>
      </c>
      <c r="H54" s="177">
        <v>168</v>
      </c>
      <c r="I54" s="81">
        <v>416.7</v>
      </c>
      <c r="J54" s="177">
        <v>102.6</v>
      </c>
      <c r="K54" s="236"/>
    </row>
    <row r="55" spans="1:11" s="91" customFormat="1" ht="12.75" customHeight="1">
      <c r="A55" s="277"/>
      <c r="B55" s="278" t="s">
        <v>408</v>
      </c>
      <c r="C55" s="81">
        <v>787.3</v>
      </c>
      <c r="D55" s="177">
        <v>16.3</v>
      </c>
      <c r="E55" s="81">
        <v>269.5</v>
      </c>
      <c r="F55" s="177">
        <v>275.39999999999998</v>
      </c>
      <c r="G55" s="177">
        <v>410.7</v>
      </c>
      <c r="H55" s="177">
        <v>227.3</v>
      </c>
      <c r="I55" s="81">
        <v>575.70000000000005</v>
      </c>
      <c r="J55" s="177">
        <v>136.6</v>
      </c>
      <c r="K55" s="236"/>
    </row>
    <row r="56" spans="1:11" s="91" customFormat="1" ht="12.75" customHeight="1">
      <c r="A56" s="277"/>
      <c r="B56" s="278" t="s">
        <v>409</v>
      </c>
      <c r="C56" s="81">
        <v>974.3</v>
      </c>
      <c r="D56" s="177">
        <v>23</v>
      </c>
      <c r="E56" s="81">
        <v>335.5</v>
      </c>
      <c r="F56" s="177">
        <v>357</v>
      </c>
      <c r="G56" s="177">
        <v>541.9</v>
      </c>
      <c r="H56" s="177">
        <v>282.2</v>
      </c>
      <c r="I56" s="81">
        <v>713.5</v>
      </c>
      <c r="J56" s="177">
        <v>177.7</v>
      </c>
      <c r="K56" s="236"/>
    </row>
    <row r="57" spans="1:11" s="91" customFormat="1" ht="12.75" customHeight="1">
      <c r="A57" s="277"/>
      <c r="B57" s="278" t="s">
        <v>410</v>
      </c>
      <c r="C57" s="81">
        <v>1162.7</v>
      </c>
      <c r="D57" s="177">
        <v>26.5</v>
      </c>
      <c r="E57" s="81">
        <v>405.1</v>
      </c>
      <c r="F57" s="177">
        <v>441.6</v>
      </c>
      <c r="G57" s="177">
        <v>678.9</v>
      </c>
      <c r="H57" s="177">
        <v>339.8</v>
      </c>
      <c r="I57" s="81">
        <v>880.3</v>
      </c>
      <c r="J57" s="177">
        <v>223.3</v>
      </c>
      <c r="K57" s="236"/>
    </row>
    <row r="58" spans="1:11" s="91" customFormat="1" ht="12.75" customHeight="1">
      <c r="A58" s="277"/>
      <c r="B58" s="278" t="s">
        <v>389</v>
      </c>
      <c r="C58" s="81">
        <v>1358.1</v>
      </c>
      <c r="D58" s="177">
        <v>30.9</v>
      </c>
      <c r="E58" s="81">
        <v>468.6</v>
      </c>
      <c r="F58" s="177">
        <v>537.20000000000005</v>
      </c>
      <c r="G58" s="177">
        <v>824.9</v>
      </c>
      <c r="H58" s="177">
        <v>407.6</v>
      </c>
      <c r="I58" s="81">
        <v>1040.0999999999999</v>
      </c>
      <c r="J58" s="177">
        <v>269.3</v>
      </c>
      <c r="K58" s="236"/>
    </row>
    <row r="59" spans="1:11" s="91" customFormat="1" ht="12.75" customHeight="1">
      <c r="A59" s="277"/>
      <c r="B59" s="278" t="s">
        <v>488</v>
      </c>
      <c r="C59" s="81">
        <v>1544.3</v>
      </c>
      <c r="D59" s="177">
        <v>35.700000000000003</v>
      </c>
      <c r="E59" s="81">
        <v>516</v>
      </c>
      <c r="F59" s="177">
        <v>626.9</v>
      </c>
      <c r="G59" s="177">
        <v>974</v>
      </c>
      <c r="H59" s="177">
        <v>475.3</v>
      </c>
      <c r="I59" s="81">
        <v>1198</v>
      </c>
      <c r="J59" s="177">
        <v>307.2</v>
      </c>
      <c r="K59" s="236"/>
    </row>
    <row r="60" spans="1:11" s="91" customFormat="1" ht="12.75" customHeight="1">
      <c r="A60" s="277"/>
      <c r="B60" s="278" t="s">
        <v>654</v>
      </c>
      <c r="C60" s="81">
        <v>1730.2</v>
      </c>
      <c r="D60" s="177">
        <v>40.9</v>
      </c>
      <c r="E60" s="81">
        <v>586.9</v>
      </c>
      <c r="F60" s="177">
        <v>707.4</v>
      </c>
      <c r="G60" s="177">
        <v>1136.8</v>
      </c>
      <c r="H60" s="177">
        <v>535.6</v>
      </c>
      <c r="I60" s="81">
        <v>1386.7</v>
      </c>
      <c r="J60" s="177">
        <v>353.4</v>
      </c>
      <c r="K60" s="236"/>
    </row>
    <row r="61" spans="1:11" s="91" customFormat="1" ht="12.75" customHeight="1">
      <c r="A61" s="277"/>
      <c r="B61" s="278" t="s">
        <v>390</v>
      </c>
      <c r="C61" s="81">
        <v>1941</v>
      </c>
      <c r="D61" s="177">
        <v>47.2</v>
      </c>
      <c r="E61" s="81">
        <v>656.2</v>
      </c>
      <c r="F61" s="177">
        <v>788.9</v>
      </c>
      <c r="G61" s="177">
        <v>1282</v>
      </c>
      <c r="H61" s="177">
        <v>606.70000000000005</v>
      </c>
      <c r="I61" s="81">
        <v>1559.6</v>
      </c>
      <c r="J61" s="177">
        <v>405.5</v>
      </c>
      <c r="K61" s="236"/>
    </row>
    <row r="62" spans="1:11" s="91" customFormat="1" ht="12.75" customHeight="1">
      <c r="A62" s="277"/>
      <c r="B62" s="278" t="s">
        <v>391</v>
      </c>
      <c r="C62" s="81">
        <v>2141.1999999999998</v>
      </c>
      <c r="D62" s="177">
        <v>52.6</v>
      </c>
      <c r="E62" s="81">
        <v>717.6</v>
      </c>
      <c r="F62" s="177">
        <v>855.3</v>
      </c>
      <c r="G62" s="177">
        <v>1423.2</v>
      </c>
      <c r="H62" s="177">
        <v>668.1</v>
      </c>
      <c r="I62" s="81">
        <v>1710</v>
      </c>
      <c r="J62" s="177">
        <v>452.8</v>
      </c>
      <c r="K62" s="236"/>
    </row>
    <row r="63" spans="1:11" s="91" customFormat="1" ht="12.75" customHeight="1">
      <c r="A63" s="277"/>
      <c r="B63" s="278" t="s">
        <v>1374</v>
      </c>
      <c r="C63" s="81">
        <v>2326.8000000000002</v>
      </c>
      <c r="D63" s="177">
        <v>57.5</v>
      </c>
      <c r="E63" s="81">
        <v>766.9</v>
      </c>
      <c r="F63" s="177">
        <v>908.3</v>
      </c>
      <c r="G63" s="177">
        <v>1542.2</v>
      </c>
      <c r="H63" s="177">
        <v>731.4</v>
      </c>
      <c r="I63" s="81">
        <v>1847.3</v>
      </c>
      <c r="J63" s="177">
        <v>485.8</v>
      </c>
      <c r="K63" s="236"/>
    </row>
    <row r="64" spans="1:11" s="91" customFormat="1" ht="12.75" customHeight="1">
      <c r="A64" s="149"/>
      <c r="B64" s="93" t="s">
        <v>1375</v>
      </c>
      <c r="C64" s="81">
        <v>98.2</v>
      </c>
      <c r="D64" s="177">
        <v>108.1</v>
      </c>
      <c r="E64" s="81">
        <v>92.2</v>
      </c>
      <c r="F64" s="177">
        <v>98.1</v>
      </c>
      <c r="G64" s="177">
        <v>93</v>
      </c>
      <c r="H64" s="177">
        <v>224.6</v>
      </c>
      <c r="I64" s="81">
        <v>92.5</v>
      </c>
      <c r="J64" s="177">
        <v>107.7</v>
      </c>
      <c r="K64" s="236"/>
    </row>
    <row r="65" spans="1:11" s="91" customFormat="1" ht="12.75" customHeight="1">
      <c r="A65" s="149"/>
      <c r="B65" s="92"/>
      <c r="C65" s="88"/>
      <c r="D65" s="176"/>
      <c r="E65" s="88"/>
      <c r="F65" s="176"/>
      <c r="G65" s="176"/>
      <c r="H65" s="176"/>
      <c r="I65" s="88"/>
      <c r="J65" s="176"/>
      <c r="K65" s="236"/>
    </row>
    <row r="66" spans="1:11" s="91" customFormat="1" ht="12.75" customHeight="1">
      <c r="A66" s="277">
        <v>2014</v>
      </c>
      <c r="B66" s="278" t="s">
        <v>407</v>
      </c>
      <c r="C66" s="81">
        <v>404</v>
      </c>
      <c r="D66" s="177">
        <v>7.9</v>
      </c>
      <c r="E66" s="81">
        <v>138.69999999999999</v>
      </c>
      <c r="F66" s="177">
        <v>145.4</v>
      </c>
      <c r="G66" s="177">
        <v>241.3</v>
      </c>
      <c r="H66" s="177">
        <v>268.7</v>
      </c>
      <c r="I66" s="81">
        <v>271.39999999999998</v>
      </c>
      <c r="J66" s="177">
        <v>85.8</v>
      </c>
      <c r="K66" s="236"/>
    </row>
    <row r="67" spans="1:11" s="91" customFormat="1" ht="12.75" customHeight="1">
      <c r="A67" s="277"/>
      <c r="B67" s="278" t="s">
        <v>370</v>
      </c>
      <c r="C67" s="81">
        <v>612.4</v>
      </c>
      <c r="D67" s="177">
        <v>12.5</v>
      </c>
      <c r="E67" s="81">
        <v>208</v>
      </c>
      <c r="F67" s="177">
        <v>238.3</v>
      </c>
      <c r="G67" s="177">
        <v>373.5</v>
      </c>
      <c r="H67" s="177">
        <v>408.9</v>
      </c>
      <c r="I67" s="81">
        <v>437.1</v>
      </c>
      <c r="J67" s="177">
        <v>135.69999999999999</v>
      </c>
      <c r="K67" s="236"/>
    </row>
    <row r="68" spans="1:11" s="91" customFormat="1" ht="12.75" customHeight="1">
      <c r="A68" s="277"/>
      <c r="B68" s="278" t="s">
        <v>408</v>
      </c>
      <c r="C68" s="81">
        <v>824.3</v>
      </c>
      <c r="D68" s="177">
        <v>16.5</v>
      </c>
      <c r="E68" s="81">
        <v>282.7</v>
      </c>
      <c r="F68" s="177">
        <v>330.1</v>
      </c>
      <c r="G68" s="177">
        <v>498.3</v>
      </c>
      <c r="H68" s="177">
        <v>539.29999999999995</v>
      </c>
      <c r="I68" s="81">
        <v>607.9</v>
      </c>
      <c r="J68" s="177">
        <v>184.2</v>
      </c>
      <c r="K68" s="236"/>
    </row>
    <row r="69" spans="1:11" s="91" customFormat="1" ht="12.75" customHeight="1">
      <c r="A69" s="277"/>
      <c r="B69" s="278" t="s">
        <v>409</v>
      </c>
      <c r="C69" s="81">
        <v>1021.9</v>
      </c>
      <c r="D69" s="177">
        <v>21.4</v>
      </c>
      <c r="E69" s="81">
        <v>350.2</v>
      </c>
      <c r="F69" s="177">
        <v>423.8</v>
      </c>
      <c r="G69" s="177">
        <v>641.20000000000005</v>
      </c>
      <c r="H69" s="177">
        <v>669.1</v>
      </c>
      <c r="I69" s="81">
        <v>789.2</v>
      </c>
      <c r="J69" s="177">
        <v>225.9</v>
      </c>
      <c r="K69" s="236"/>
    </row>
    <row r="70" spans="1:11" s="91" customFormat="1" ht="12.75" customHeight="1">
      <c r="A70" s="277"/>
      <c r="B70" s="278" t="s">
        <v>410</v>
      </c>
      <c r="C70" s="81">
        <v>1219.0999999999999</v>
      </c>
      <c r="D70" s="177">
        <v>25.9</v>
      </c>
      <c r="E70" s="81">
        <v>422.8</v>
      </c>
      <c r="F70" s="177">
        <v>515.70000000000005</v>
      </c>
      <c r="G70" s="177">
        <v>767.3</v>
      </c>
      <c r="H70" s="177">
        <v>798.9</v>
      </c>
      <c r="I70" s="81">
        <v>944.9</v>
      </c>
      <c r="J70" s="177">
        <v>275.89999999999998</v>
      </c>
      <c r="K70" s="236"/>
    </row>
    <row r="71" spans="1:11" s="91" customFormat="1" ht="12.75" customHeight="1">
      <c r="A71" s="277"/>
      <c r="B71" s="278" t="s">
        <v>389</v>
      </c>
      <c r="C71" s="81">
        <v>1425</v>
      </c>
      <c r="D71" s="177">
        <v>29.3</v>
      </c>
      <c r="E71" s="81">
        <v>492.4</v>
      </c>
      <c r="F71" s="177">
        <v>605.79999999999995</v>
      </c>
      <c r="G71" s="177">
        <v>910.3</v>
      </c>
      <c r="H71" s="177">
        <v>940.4</v>
      </c>
      <c r="I71" s="81">
        <v>1127.4000000000001</v>
      </c>
      <c r="J71" s="177">
        <v>338.3</v>
      </c>
      <c r="K71" s="236"/>
    </row>
    <row r="72" spans="1:11" s="91" customFormat="1" ht="12.75" customHeight="1">
      <c r="A72" s="277"/>
      <c r="B72" s="278" t="s">
        <v>488</v>
      </c>
      <c r="C72" s="81">
        <v>1625</v>
      </c>
      <c r="D72" s="177">
        <v>33.799999999999997</v>
      </c>
      <c r="E72" s="81">
        <v>543.6</v>
      </c>
      <c r="F72" s="177">
        <v>692</v>
      </c>
      <c r="G72" s="177">
        <v>1060.5</v>
      </c>
      <c r="H72" s="177">
        <v>1042</v>
      </c>
      <c r="I72" s="81">
        <v>1312.8</v>
      </c>
      <c r="J72" s="177">
        <v>384.7</v>
      </c>
      <c r="K72" s="236"/>
    </row>
    <row r="73" spans="1:11" s="91" customFormat="1" ht="12.75" customHeight="1">
      <c r="A73" s="277"/>
      <c r="B73" s="278" t="s">
        <v>654</v>
      </c>
      <c r="C73" s="81">
        <v>1841.4</v>
      </c>
      <c r="D73" s="177">
        <v>38.299999999999997</v>
      </c>
      <c r="E73" s="81">
        <v>608.70000000000005</v>
      </c>
      <c r="F73" s="177">
        <v>790.1</v>
      </c>
      <c r="G73" s="177">
        <v>1197.3</v>
      </c>
      <c r="H73" s="177">
        <v>1148.7</v>
      </c>
      <c r="I73" s="81">
        <v>1492.9</v>
      </c>
      <c r="J73" s="177">
        <v>442.7</v>
      </c>
      <c r="K73" s="236"/>
    </row>
    <row r="74" spans="1:11" s="91" customFormat="1" ht="12.75" customHeight="1">
      <c r="A74" s="277"/>
      <c r="B74" s="278" t="s">
        <v>390</v>
      </c>
      <c r="C74" s="81">
        <v>2055.1999999999998</v>
      </c>
      <c r="D74" s="177">
        <v>43.6</v>
      </c>
      <c r="E74" s="81">
        <v>670.5</v>
      </c>
      <c r="F74" s="177">
        <v>888.4</v>
      </c>
      <c r="G74" s="177">
        <v>1351.6</v>
      </c>
      <c r="H74" s="177">
        <v>1337.6</v>
      </c>
      <c r="I74" s="81">
        <v>1673.9</v>
      </c>
      <c r="J74" s="177">
        <v>497.4</v>
      </c>
      <c r="K74" s="236"/>
    </row>
    <row r="75" spans="1:11" s="91" customFormat="1" ht="12.75" customHeight="1">
      <c r="A75" s="277"/>
      <c r="B75" s="278" t="s">
        <v>391</v>
      </c>
      <c r="C75" s="81">
        <v>2267.9</v>
      </c>
      <c r="D75" s="177">
        <v>49.6</v>
      </c>
      <c r="E75" s="81">
        <v>727.9</v>
      </c>
      <c r="F75" s="177">
        <v>963.8</v>
      </c>
      <c r="G75" s="177">
        <v>1476.2</v>
      </c>
      <c r="H75" s="177">
        <v>1484.2</v>
      </c>
      <c r="I75" s="81">
        <v>1840.2</v>
      </c>
      <c r="J75" s="177">
        <v>558</v>
      </c>
      <c r="K75" s="236"/>
    </row>
    <row r="76" spans="1:11" s="91" customFormat="1" ht="12.75" customHeight="1">
      <c r="A76" s="277"/>
      <c r="B76" s="278" t="s">
        <v>1374</v>
      </c>
      <c r="C76" s="81">
        <v>2481.6</v>
      </c>
      <c r="D76" s="177">
        <v>54.8</v>
      </c>
      <c r="E76" s="81">
        <v>775.9</v>
      </c>
      <c r="F76" s="177">
        <v>1029.0999999999999</v>
      </c>
      <c r="G76" s="177">
        <v>1614</v>
      </c>
      <c r="H76" s="177">
        <v>1593.7</v>
      </c>
      <c r="I76" s="81">
        <v>2012.3</v>
      </c>
      <c r="J76" s="177">
        <v>611.6</v>
      </c>
      <c r="K76" s="236"/>
    </row>
    <row r="77" spans="1:11" s="91" customFormat="1" ht="12.75" customHeight="1">
      <c r="A77" s="149"/>
      <c r="B77" s="93" t="s">
        <v>1375</v>
      </c>
      <c r="C77" s="81">
        <v>108.3</v>
      </c>
      <c r="D77" s="177">
        <v>94.6</v>
      </c>
      <c r="E77" s="81">
        <v>101.2</v>
      </c>
      <c r="F77" s="177">
        <v>117.1</v>
      </c>
      <c r="G77" s="177">
        <v>103.1</v>
      </c>
      <c r="H77" s="177">
        <v>219.2</v>
      </c>
      <c r="I77" s="81">
        <v>104.1</v>
      </c>
      <c r="J77" s="177">
        <v>127.1</v>
      </c>
      <c r="K77" s="236"/>
    </row>
    <row r="78" spans="1:11" s="91" customFormat="1" ht="12.75" customHeight="1">
      <c r="A78" s="149"/>
      <c r="B78" s="92"/>
      <c r="C78" s="88"/>
      <c r="D78" s="176"/>
      <c r="E78" s="88"/>
      <c r="F78" s="176"/>
      <c r="G78" s="176"/>
      <c r="H78" s="176"/>
      <c r="I78" s="88"/>
      <c r="J78" s="176"/>
      <c r="K78" s="236"/>
    </row>
    <row r="79" spans="1:11" s="91" customFormat="1" ht="12.75" customHeight="1">
      <c r="A79" s="277">
        <v>2015</v>
      </c>
      <c r="B79" s="278" t="s">
        <v>407</v>
      </c>
      <c r="C79" s="81">
        <v>450.38040000000001</v>
      </c>
      <c r="D79" s="177">
        <v>10.736799999999999</v>
      </c>
      <c r="E79" s="81">
        <v>122.7105</v>
      </c>
      <c r="F79" s="177">
        <v>162.28450000000001</v>
      </c>
      <c r="G79" s="177">
        <v>217.05410000000001</v>
      </c>
      <c r="H79" s="177" t="s">
        <v>656</v>
      </c>
      <c r="I79" s="81">
        <v>308.51949999999999</v>
      </c>
      <c r="J79" s="177">
        <v>100.7698</v>
      </c>
      <c r="K79" s="236"/>
    </row>
    <row r="80" spans="1:11" s="91" customFormat="1" ht="12.75" customHeight="1">
      <c r="A80" s="277"/>
      <c r="B80" s="278" t="s">
        <v>370</v>
      </c>
      <c r="C80" s="458">
        <v>690.97329999999999</v>
      </c>
      <c r="D80" s="458">
        <v>15.993799999999998</v>
      </c>
      <c r="E80" s="458">
        <v>192.1721</v>
      </c>
      <c r="F80" s="458">
        <v>264.25259999999997</v>
      </c>
      <c r="G80" s="458">
        <v>345.59469999999999</v>
      </c>
      <c r="H80" s="458">
        <v>490.36770000000001</v>
      </c>
      <c r="I80" s="458">
        <v>493.18880000000001</v>
      </c>
      <c r="J80" s="462">
        <v>175.13170000000002</v>
      </c>
      <c r="K80" s="236"/>
    </row>
    <row r="81" spans="1:11" s="91" customFormat="1" ht="12.75" customHeight="1">
      <c r="A81" s="277"/>
      <c r="B81" s="278" t="s">
        <v>408</v>
      </c>
      <c r="C81" s="458">
        <v>910.3</v>
      </c>
      <c r="D81" s="458">
        <v>21.8</v>
      </c>
      <c r="E81" s="458">
        <v>261.89999999999998</v>
      </c>
      <c r="F81" s="458">
        <v>366</v>
      </c>
      <c r="G81" s="458">
        <v>470.2</v>
      </c>
      <c r="H81" s="458">
        <v>659.3</v>
      </c>
      <c r="I81" s="458">
        <v>687.4</v>
      </c>
      <c r="J81" s="462">
        <v>687.4</v>
      </c>
      <c r="K81" s="236"/>
    </row>
    <row r="82" spans="1:11" s="91" customFormat="1" ht="12.75" customHeight="1">
      <c r="A82" s="277"/>
      <c r="B82" s="278" t="s">
        <v>409</v>
      </c>
      <c r="C82" s="458">
        <v>1105.3</v>
      </c>
      <c r="D82" s="458">
        <v>26.6</v>
      </c>
      <c r="E82" s="458">
        <v>326.3</v>
      </c>
      <c r="F82" s="458">
        <v>463.1</v>
      </c>
      <c r="G82" s="458">
        <v>597.9</v>
      </c>
      <c r="H82" s="458">
        <v>819.8</v>
      </c>
      <c r="I82" s="458">
        <v>856.3</v>
      </c>
      <c r="J82" s="462">
        <v>294.3</v>
      </c>
      <c r="K82" s="236"/>
    </row>
    <row r="83" spans="1:11" s="91" customFormat="1" ht="12.75" customHeight="1">
      <c r="A83" s="277"/>
      <c r="B83" s="278" t="s">
        <v>410</v>
      </c>
      <c r="C83" s="81">
        <v>1302.5</v>
      </c>
      <c r="D83" s="177">
        <v>31.7</v>
      </c>
      <c r="E83" s="81">
        <v>397.1</v>
      </c>
      <c r="F83" s="177">
        <v>566</v>
      </c>
      <c r="G83" s="177">
        <v>747.3</v>
      </c>
      <c r="H83" s="177">
        <v>989.3</v>
      </c>
      <c r="I83" s="81">
        <v>1050.0999999999999</v>
      </c>
      <c r="J83" s="177">
        <v>359.7</v>
      </c>
      <c r="K83" s="236"/>
    </row>
    <row r="84" spans="1:11" s="91" customFormat="1" ht="12.75" customHeight="1">
      <c r="A84" s="277"/>
      <c r="B84" s="278" t="s">
        <v>389</v>
      </c>
      <c r="C84" s="81">
        <v>1503.5</v>
      </c>
      <c r="D84" s="177">
        <v>36.5</v>
      </c>
      <c r="E84" s="81">
        <v>466.5</v>
      </c>
      <c r="F84" s="177">
        <v>679.6</v>
      </c>
      <c r="G84" s="177">
        <v>888.6</v>
      </c>
      <c r="H84" s="177">
        <v>1163.3</v>
      </c>
      <c r="I84" s="81">
        <v>1233.4000000000001</v>
      </c>
      <c r="J84" s="177">
        <v>421.4</v>
      </c>
      <c r="K84" s="236"/>
    </row>
    <row r="85" spans="1:11" s="91" customFormat="1" ht="12.75" customHeight="1">
      <c r="A85" s="277"/>
      <c r="B85" s="278" t="s">
        <v>488</v>
      </c>
      <c r="C85" s="81">
        <v>1706.2</v>
      </c>
      <c r="D85" s="177">
        <v>41</v>
      </c>
      <c r="E85" s="81">
        <v>520.70000000000005</v>
      </c>
      <c r="F85" s="177">
        <v>782.5</v>
      </c>
      <c r="G85" s="177">
        <v>1013.3</v>
      </c>
      <c r="H85" s="177">
        <v>1278.3</v>
      </c>
      <c r="I85" s="81">
        <v>1414.4</v>
      </c>
      <c r="J85" s="177">
        <v>470.7</v>
      </c>
      <c r="K85" s="236"/>
    </row>
    <row r="86" spans="1:11" s="91" customFormat="1" ht="12.75" customHeight="1">
      <c r="A86" s="277"/>
      <c r="B86" s="278" t="s">
        <v>654</v>
      </c>
      <c r="C86" s="81">
        <v>1921.5</v>
      </c>
      <c r="D86" s="177">
        <v>45.9</v>
      </c>
      <c r="E86" s="81">
        <v>589.20000000000005</v>
      </c>
      <c r="F86" s="177">
        <v>897.8</v>
      </c>
      <c r="G86" s="177">
        <v>1162.9000000000001</v>
      </c>
      <c r="H86" s="177">
        <v>1450.2</v>
      </c>
      <c r="I86" s="81">
        <v>1614.8</v>
      </c>
      <c r="J86" s="177">
        <v>540.6</v>
      </c>
      <c r="K86" s="236"/>
    </row>
    <row r="87" spans="1:11" s="91" customFormat="1" ht="12.75" customHeight="1">
      <c r="A87" s="277"/>
      <c r="B87" s="278" t="s">
        <v>390</v>
      </c>
      <c r="C87" s="81">
        <v>2142.6</v>
      </c>
      <c r="D87" s="177">
        <v>53.4</v>
      </c>
      <c r="E87" s="81">
        <v>652.4</v>
      </c>
      <c r="F87" s="177">
        <v>1005.9</v>
      </c>
      <c r="G87" s="177">
        <v>1306.5</v>
      </c>
      <c r="H87" s="177">
        <v>1624.1</v>
      </c>
      <c r="I87" s="81">
        <v>1804.1</v>
      </c>
      <c r="J87" s="177">
        <v>618.20000000000005</v>
      </c>
      <c r="K87" s="236"/>
    </row>
    <row r="88" spans="1:11" s="91" customFormat="1" ht="12.75" customHeight="1">
      <c r="A88" s="277"/>
      <c r="B88" s="278" t="s">
        <v>391</v>
      </c>
      <c r="C88" s="81">
        <v>2358.4</v>
      </c>
      <c r="D88" s="177">
        <v>58.3</v>
      </c>
      <c r="E88" s="81">
        <v>710.8</v>
      </c>
      <c r="F88" s="177">
        <v>1094.3</v>
      </c>
      <c r="G88" s="177">
        <v>1444.9</v>
      </c>
      <c r="H88" s="177">
        <v>1778.9</v>
      </c>
      <c r="I88" s="81">
        <v>1991.7</v>
      </c>
      <c r="J88" s="177">
        <v>689.4</v>
      </c>
      <c r="K88" s="236"/>
    </row>
    <row r="89" spans="1:11" s="91" customFormat="1" ht="12.75" customHeight="1">
      <c r="A89" s="277"/>
      <c r="B89" s="278" t="s">
        <v>1374</v>
      </c>
      <c r="C89" s="81">
        <v>2565.2375000000002</v>
      </c>
      <c r="D89" s="177">
        <v>64.867999999999995</v>
      </c>
      <c r="E89" s="81">
        <v>756.65219999999999</v>
      </c>
      <c r="F89" s="177">
        <v>1170.095</v>
      </c>
      <c r="G89" s="177">
        <v>1574.5954999999999</v>
      </c>
      <c r="H89" s="177">
        <v>1884.0946999999999</v>
      </c>
      <c r="I89" s="81">
        <v>2162.9286000000002</v>
      </c>
      <c r="J89" s="177">
        <v>750.81130000000007</v>
      </c>
      <c r="K89" s="236"/>
    </row>
    <row r="90" spans="1:11" s="91" customFormat="1" ht="12.75" customHeight="1">
      <c r="A90" s="149"/>
      <c r="B90" s="93" t="s">
        <v>1375</v>
      </c>
      <c r="C90" s="703">
        <v>104.1</v>
      </c>
      <c r="D90" s="703">
        <v>120.3</v>
      </c>
      <c r="E90" s="458">
        <v>99.2</v>
      </c>
      <c r="F90" s="703">
        <v>109.6</v>
      </c>
      <c r="G90" s="703">
        <v>95.4</v>
      </c>
      <c r="H90" s="703">
        <v>109.9</v>
      </c>
      <c r="I90" s="458">
        <v>105</v>
      </c>
      <c r="J90" s="704">
        <v>124.8</v>
      </c>
      <c r="K90" s="236"/>
    </row>
    <row r="91" spans="1:11" s="91" customFormat="1" ht="12.75" customHeight="1">
      <c r="A91" s="149"/>
      <c r="B91" s="92"/>
      <c r="C91" s="495"/>
      <c r="D91" s="495"/>
      <c r="E91" s="504"/>
      <c r="F91" s="495"/>
      <c r="G91" s="495"/>
      <c r="H91" s="495"/>
      <c r="I91" s="504"/>
      <c r="J91" s="495"/>
      <c r="K91" s="236"/>
    </row>
    <row r="92" spans="1:11" s="91" customFormat="1" ht="12.75" customHeight="1">
      <c r="A92" s="277">
        <v>2016</v>
      </c>
      <c r="B92" s="278" t="s">
        <v>407</v>
      </c>
      <c r="C92" s="462">
        <v>468.48520000000002</v>
      </c>
      <c r="D92" s="462">
        <v>25.9892</v>
      </c>
      <c r="E92" s="462">
        <v>151.1163</v>
      </c>
      <c r="F92" s="462">
        <v>183.4666</v>
      </c>
      <c r="G92" s="462">
        <v>221.51390000000001</v>
      </c>
      <c r="H92" s="462">
        <v>302.3383</v>
      </c>
      <c r="I92" s="462">
        <v>345.1071</v>
      </c>
      <c r="J92" s="462">
        <v>137.26979999999998</v>
      </c>
      <c r="K92" s="236"/>
    </row>
    <row r="93" spans="1:11" s="91" customFormat="1" ht="12.75" customHeight="1">
      <c r="A93" s="277"/>
      <c r="B93" s="278" t="s">
        <v>370</v>
      </c>
      <c r="C93" s="462">
        <v>706.9434</v>
      </c>
      <c r="D93" s="462">
        <v>38.900500000000001</v>
      </c>
      <c r="E93" s="462">
        <v>227.84889999999999</v>
      </c>
      <c r="F93" s="462">
        <v>294.77170000000001</v>
      </c>
      <c r="G93" s="462">
        <v>353.97090000000003</v>
      </c>
      <c r="H93" s="462">
        <v>453.3501</v>
      </c>
      <c r="I93" s="462">
        <v>539.90890000000002</v>
      </c>
      <c r="J93" s="462">
        <v>207.41120000000001</v>
      </c>
      <c r="K93" s="236"/>
    </row>
    <row r="94" spans="1:11" s="91" customFormat="1" ht="12.75" customHeight="1">
      <c r="A94" s="277"/>
      <c r="B94" s="278" t="s">
        <v>408</v>
      </c>
      <c r="C94" s="462">
        <v>933.21559999999999</v>
      </c>
      <c r="D94" s="462">
        <v>52.2</v>
      </c>
      <c r="E94" s="462">
        <v>300.38400000000001</v>
      </c>
      <c r="F94" s="462">
        <v>408.84370000000001</v>
      </c>
      <c r="G94" s="462">
        <v>490.93880000000001</v>
      </c>
      <c r="H94" s="462">
        <v>598.8519</v>
      </c>
      <c r="I94" s="462">
        <v>727.89760000000001</v>
      </c>
      <c r="J94" s="462">
        <v>282.11900000000003</v>
      </c>
      <c r="K94" s="236"/>
    </row>
    <row r="95" spans="1:11" s="91" customFormat="1" ht="12.75" customHeight="1">
      <c r="A95" s="277"/>
      <c r="B95" s="278" t="s">
        <v>409</v>
      </c>
      <c r="C95" s="462">
        <v>1152.7911000000001</v>
      </c>
      <c r="D95" s="462">
        <v>65.428699999999992</v>
      </c>
      <c r="E95" s="462">
        <v>372.58640000000003</v>
      </c>
      <c r="F95" s="462">
        <v>515.42859999999996</v>
      </c>
      <c r="G95" s="462">
        <v>637.64819999999997</v>
      </c>
      <c r="H95" s="462">
        <v>747.13869999999997</v>
      </c>
      <c r="I95" s="462">
        <v>916.42469999999992</v>
      </c>
      <c r="J95" s="462">
        <v>353.84870000000001</v>
      </c>
      <c r="K95" s="236"/>
    </row>
    <row r="96" spans="1:11" s="91" customFormat="1" ht="12.75" customHeight="1">
      <c r="A96" s="277"/>
      <c r="B96" s="278" t="s">
        <v>410</v>
      </c>
      <c r="C96" s="462">
        <v>1378.2523999999999</v>
      </c>
      <c r="D96" s="462">
        <v>78.854100000000003</v>
      </c>
      <c r="E96" s="462">
        <v>450.01940000000002</v>
      </c>
      <c r="F96" s="462">
        <v>634.52730000000008</v>
      </c>
      <c r="G96" s="462">
        <v>803.721</v>
      </c>
      <c r="H96" s="462">
        <v>904.8374</v>
      </c>
      <c r="I96" s="462">
        <v>1124.8775000000001</v>
      </c>
      <c r="J96" s="462">
        <v>432.3408</v>
      </c>
      <c r="K96" s="236"/>
    </row>
    <row r="97" spans="1:11" s="91" customFormat="1" ht="12.75" customHeight="1">
      <c r="A97" s="277"/>
      <c r="B97" s="278" t="s">
        <v>389</v>
      </c>
      <c r="C97" s="462">
        <v>1604.9078999999999</v>
      </c>
      <c r="D97" s="462">
        <v>100.0325</v>
      </c>
      <c r="E97" s="462">
        <v>532.34789999999998</v>
      </c>
      <c r="F97" s="462">
        <v>747.6853000000001</v>
      </c>
      <c r="G97" s="462">
        <v>951.96219999999994</v>
      </c>
      <c r="H97" s="462">
        <v>1039.0984000000001</v>
      </c>
      <c r="I97" s="462">
        <v>1309.4737</v>
      </c>
      <c r="J97" s="462">
        <v>502.88040000000001</v>
      </c>
      <c r="K97" s="236"/>
    </row>
    <row r="98" spans="1:11" s="91" customFormat="1" ht="12.75" customHeight="1">
      <c r="A98" s="277"/>
      <c r="B98" s="278" t="s">
        <v>488</v>
      </c>
      <c r="C98" s="462">
        <v>1829.9708999999998</v>
      </c>
      <c r="D98" s="462">
        <v>113.1673</v>
      </c>
      <c r="E98" s="462">
        <v>593.29759999999999</v>
      </c>
      <c r="F98" s="462">
        <v>863.1182</v>
      </c>
      <c r="G98" s="462">
        <v>1118.6671000000001</v>
      </c>
      <c r="H98" s="462">
        <v>1171.021</v>
      </c>
      <c r="I98" s="462">
        <v>1475.7737999999999</v>
      </c>
      <c r="J98" s="462">
        <v>570.71490000000006</v>
      </c>
      <c r="K98" s="236"/>
    </row>
    <row r="99" spans="1:11" s="91" customFormat="1" ht="12.75" customHeight="1">
      <c r="A99" s="277"/>
      <c r="B99" s="278" t="s">
        <v>654</v>
      </c>
      <c r="C99" s="462">
        <v>2058.2049999999999</v>
      </c>
      <c r="D99" s="462">
        <v>127.85589999999999</v>
      </c>
      <c r="E99" s="462">
        <v>675.22159999999997</v>
      </c>
      <c r="F99" s="462">
        <v>991.73289999999997</v>
      </c>
      <c r="G99" s="462">
        <v>1297.9511</v>
      </c>
      <c r="H99" s="462">
        <v>1306.1003999999998</v>
      </c>
      <c r="I99" s="462">
        <v>1687.5953999999999</v>
      </c>
      <c r="J99" s="462">
        <v>652.74159999999995</v>
      </c>
      <c r="K99" s="236"/>
    </row>
    <row r="100" spans="1:11" s="91" customFormat="1" ht="12.75" customHeight="1">
      <c r="A100" s="277"/>
      <c r="B100" s="278" t="s">
        <v>390</v>
      </c>
      <c r="C100" s="471">
        <v>2282</v>
      </c>
      <c r="D100" s="471">
        <v>143.5</v>
      </c>
      <c r="E100" s="471">
        <v>758.9</v>
      </c>
      <c r="F100" s="471">
        <v>1112.7</v>
      </c>
      <c r="G100" s="471">
        <v>1475.6</v>
      </c>
      <c r="H100" s="471">
        <v>1483</v>
      </c>
      <c r="I100" s="471">
        <v>1935.7</v>
      </c>
      <c r="J100" s="471">
        <v>732.8</v>
      </c>
      <c r="K100" s="236"/>
    </row>
    <row r="101" spans="1:11" s="91" customFormat="1" ht="12.75" customHeight="1">
      <c r="A101" s="277"/>
      <c r="B101" s="278" t="s">
        <v>391</v>
      </c>
      <c r="C101" s="471">
        <v>2510.9814999999999</v>
      </c>
      <c r="D101" s="471">
        <v>162.82650000000001</v>
      </c>
      <c r="E101" s="471">
        <v>858.81290000000001</v>
      </c>
      <c r="F101" s="471">
        <v>1223.2006999999999</v>
      </c>
      <c r="G101" s="471">
        <v>1645.9864</v>
      </c>
      <c r="H101" s="471">
        <v>1627.5446000000002</v>
      </c>
      <c r="I101" s="471">
        <v>2134.6747</v>
      </c>
      <c r="J101" s="471">
        <v>817.91380000000004</v>
      </c>
      <c r="K101" s="236"/>
    </row>
    <row r="102" spans="1:11" s="91" customFormat="1" ht="12.75" customHeight="1">
      <c r="A102" s="277"/>
      <c r="B102" s="278" t="s">
        <v>1374</v>
      </c>
      <c r="C102" s="471">
        <v>2748.1217999999999</v>
      </c>
      <c r="D102" s="471">
        <v>178.88210000000001</v>
      </c>
      <c r="E102" s="471">
        <v>925.33789999999999</v>
      </c>
      <c r="F102" s="471">
        <v>1317.7317</v>
      </c>
      <c r="G102" s="471">
        <v>1814.1843999999999</v>
      </c>
      <c r="H102" s="471">
        <v>1742.8146999999999</v>
      </c>
      <c r="I102" s="471">
        <v>2311.5562</v>
      </c>
      <c r="J102" s="471">
        <v>887.77019999999993</v>
      </c>
      <c r="K102" s="236"/>
    </row>
    <row r="103" spans="1:11" s="91" customFormat="1" ht="12.75" customHeight="1">
      <c r="A103" s="149"/>
      <c r="B103" s="93" t="s">
        <v>1375</v>
      </c>
      <c r="C103" s="346">
        <v>106.8</v>
      </c>
      <c r="D103" s="346">
        <v>311.39999999999998</v>
      </c>
      <c r="E103" s="346">
        <v>119.6</v>
      </c>
      <c r="F103" s="346">
        <v>110.3</v>
      </c>
      <c r="G103" s="346">
        <v>117.9</v>
      </c>
      <c r="H103" s="346">
        <v>102</v>
      </c>
      <c r="I103" s="195">
        <v>105.6</v>
      </c>
      <c r="J103" s="195">
        <v>129.30000000000001</v>
      </c>
      <c r="K103" s="236"/>
    </row>
    <row r="104" spans="1:11" s="91" customFormat="1" ht="12.75" customHeight="1">
      <c r="A104" s="149"/>
      <c r="B104" s="92"/>
      <c r="C104" s="495"/>
      <c r="D104" s="495"/>
      <c r="E104" s="504"/>
      <c r="F104" s="495"/>
      <c r="G104" s="495"/>
      <c r="H104" s="495"/>
      <c r="I104" s="504"/>
      <c r="J104" s="495"/>
      <c r="K104" s="236"/>
    </row>
    <row r="105" spans="1:11" s="91" customFormat="1" ht="12.75" customHeight="1">
      <c r="A105" s="277">
        <v>2017</v>
      </c>
      <c r="B105" s="278" t="s">
        <v>407</v>
      </c>
      <c r="C105" s="462">
        <v>452.72879999999998</v>
      </c>
      <c r="D105" s="462">
        <v>27.837299999999999</v>
      </c>
      <c r="E105" s="462">
        <v>174.51689999999999</v>
      </c>
      <c r="F105" s="462">
        <v>206.50529999999998</v>
      </c>
      <c r="G105" s="462">
        <v>263.9522</v>
      </c>
      <c r="H105" s="462">
        <v>307.7072</v>
      </c>
      <c r="I105" s="462">
        <v>384.37640000000005</v>
      </c>
      <c r="J105" s="462">
        <v>170.55889999999999</v>
      </c>
      <c r="K105" s="236"/>
    </row>
    <row r="106" spans="1:11" s="91" customFormat="1" ht="12.75" customHeight="1">
      <c r="A106" s="277"/>
      <c r="B106" s="278" t="s">
        <v>370</v>
      </c>
      <c r="C106" s="462">
        <v>711.71990000000005</v>
      </c>
      <c r="D106" s="462">
        <v>46.480899999999998</v>
      </c>
      <c r="E106" s="462">
        <v>269.4495</v>
      </c>
      <c r="F106" s="462">
        <v>339.22300000000001</v>
      </c>
      <c r="G106" s="462">
        <v>425.58109999999999</v>
      </c>
      <c r="H106" s="462">
        <v>481.77809999999999</v>
      </c>
      <c r="I106" s="462">
        <v>601.46680000000003</v>
      </c>
      <c r="J106" s="462">
        <v>252.24950000000001</v>
      </c>
      <c r="K106" s="236"/>
    </row>
    <row r="107" spans="1:11" s="91" customFormat="1" ht="12.75" customHeight="1">
      <c r="A107" s="277"/>
      <c r="B107" s="278" t="s">
        <v>408</v>
      </c>
      <c r="C107" s="462">
        <v>914.62790000000007</v>
      </c>
      <c r="D107" s="462">
        <v>63.391400000000004</v>
      </c>
      <c r="E107" s="462">
        <v>382.95840000000004</v>
      </c>
      <c r="F107" s="462">
        <v>452.61990000000003</v>
      </c>
      <c r="G107" s="462">
        <v>585.46680000000003</v>
      </c>
      <c r="H107" s="462">
        <v>622.3356</v>
      </c>
      <c r="I107" s="462">
        <v>806.06919999999991</v>
      </c>
      <c r="J107" s="462">
        <v>310.34790000000004</v>
      </c>
      <c r="K107" s="236"/>
    </row>
    <row r="108" spans="1:11" s="91" customFormat="1" ht="12.75" customHeight="1">
      <c r="A108" s="277"/>
      <c r="B108" s="278" t="s">
        <v>409</v>
      </c>
      <c r="C108" s="462">
        <v>1143.7686999999999</v>
      </c>
      <c r="D108" s="462">
        <v>79.054500000000004</v>
      </c>
      <c r="E108" s="462">
        <v>486.39179999999999</v>
      </c>
      <c r="F108" s="462">
        <v>574.8193</v>
      </c>
      <c r="G108" s="462">
        <v>745.02109999999993</v>
      </c>
      <c r="H108" s="462">
        <v>781.60390000000007</v>
      </c>
      <c r="I108" s="462">
        <v>1000.1180000000001</v>
      </c>
      <c r="J108" s="462">
        <v>380.49520000000001</v>
      </c>
      <c r="K108" s="236"/>
    </row>
    <row r="109" spans="1:11" s="91" customFormat="1" ht="12.75" customHeight="1">
      <c r="A109" s="277"/>
      <c r="B109" s="278" t="s">
        <v>410</v>
      </c>
      <c r="C109" s="462">
        <v>1369.9271000000001</v>
      </c>
      <c r="D109" s="462">
        <v>94.467100000000002</v>
      </c>
      <c r="E109" s="462">
        <v>586.3581999999999</v>
      </c>
      <c r="F109" s="462">
        <v>693.53840000000002</v>
      </c>
      <c r="G109" s="462">
        <v>917.45519999999999</v>
      </c>
      <c r="H109" s="462">
        <v>945.64319999999998</v>
      </c>
      <c r="I109" s="462">
        <v>1218.7384</v>
      </c>
      <c r="J109" s="462">
        <v>456.40649999999999</v>
      </c>
      <c r="K109" s="236"/>
    </row>
    <row r="110" spans="1:11" s="91" customFormat="1" ht="12.75" customHeight="1">
      <c r="A110" s="277"/>
      <c r="B110" s="278" t="s">
        <v>389</v>
      </c>
      <c r="C110" s="462">
        <v>1581.7438999999999</v>
      </c>
      <c r="D110" s="462">
        <v>107.27549999999999</v>
      </c>
      <c r="E110" s="462">
        <v>674.46249999999998</v>
      </c>
      <c r="F110" s="462">
        <v>812.69359999999995</v>
      </c>
      <c r="G110" s="462">
        <v>1082.0989</v>
      </c>
      <c r="H110" s="462">
        <v>1103.2441000000001</v>
      </c>
      <c r="I110" s="462">
        <v>1415.4804999999999</v>
      </c>
      <c r="J110" s="462">
        <v>530.99770000000001</v>
      </c>
      <c r="K110" s="236"/>
    </row>
    <row r="111" spans="1:11" s="91" customFormat="1" ht="12.75" customHeight="1">
      <c r="A111" s="277"/>
      <c r="B111" s="278" t="s">
        <v>488</v>
      </c>
      <c r="C111" s="462">
        <v>1812.9153000000001</v>
      </c>
      <c r="D111" s="462">
        <v>122.2324</v>
      </c>
      <c r="E111" s="462">
        <v>752.41669999999999</v>
      </c>
      <c r="F111" s="462">
        <v>935.93690000000004</v>
      </c>
      <c r="G111" s="462">
        <v>1255.3763999999999</v>
      </c>
      <c r="H111" s="462">
        <v>1246.8031000000001</v>
      </c>
      <c r="I111" s="462">
        <v>1610.3910000000001</v>
      </c>
      <c r="J111" s="462">
        <v>604.86699999999996</v>
      </c>
      <c r="K111" s="236"/>
    </row>
    <row r="112" spans="1:11" s="91" customFormat="1" ht="12.75" customHeight="1">
      <c r="A112" s="277"/>
      <c r="B112" s="278" t="s">
        <v>654</v>
      </c>
      <c r="C112" s="462">
        <v>2040.3409999999999</v>
      </c>
      <c r="D112" s="462">
        <v>139.48390000000001</v>
      </c>
      <c r="E112" s="462">
        <v>848.37400000000002</v>
      </c>
      <c r="F112" s="462">
        <v>1056.5956000000001</v>
      </c>
      <c r="G112" s="462">
        <v>1431.8893</v>
      </c>
      <c r="H112" s="462">
        <v>1416.0344</v>
      </c>
      <c r="I112" s="462">
        <v>1821.4756</v>
      </c>
      <c r="J112" s="462">
        <v>692.94899999999996</v>
      </c>
      <c r="K112" s="236"/>
    </row>
    <row r="113" spans="1:11" s="91" customFormat="1" ht="12.75" customHeight="1">
      <c r="A113" s="277"/>
      <c r="B113" s="278" t="s">
        <v>390</v>
      </c>
      <c r="C113" s="462">
        <v>2293.6877000000004</v>
      </c>
      <c r="D113" s="462">
        <v>159.64529999999999</v>
      </c>
      <c r="E113" s="462">
        <v>957.51909999999998</v>
      </c>
      <c r="F113" s="462">
        <v>1190.0086999999999</v>
      </c>
      <c r="G113" s="462">
        <v>1638.2133999999999</v>
      </c>
      <c r="H113" s="462">
        <v>1591.6353000000001</v>
      </c>
      <c r="I113" s="462">
        <v>2056.9466000000002</v>
      </c>
      <c r="J113" s="462">
        <v>770.90740000000005</v>
      </c>
      <c r="K113" s="236"/>
    </row>
    <row r="114" spans="1:11" s="91" customFormat="1" ht="12.75" customHeight="1">
      <c r="A114" s="277"/>
      <c r="B114" s="278" t="s">
        <v>391</v>
      </c>
      <c r="C114" s="462">
        <v>2472.7772</v>
      </c>
      <c r="D114" s="462">
        <v>177.82229999999998</v>
      </c>
      <c r="E114" s="462">
        <v>1070.5143999999998</v>
      </c>
      <c r="F114" s="462">
        <v>1306.7651000000001</v>
      </c>
      <c r="G114" s="462">
        <v>1814.2538999999999</v>
      </c>
      <c r="H114" s="462">
        <v>1761.1297</v>
      </c>
      <c r="I114" s="462">
        <v>2284.3022999999998</v>
      </c>
      <c r="J114" s="462">
        <v>857.49009999999998</v>
      </c>
      <c r="K114" s="236"/>
    </row>
    <row r="115" spans="1:11" s="91" customFormat="1" ht="12.75" customHeight="1">
      <c r="A115" s="277"/>
      <c r="B115" s="278" t="s">
        <v>1374</v>
      </c>
      <c r="C115" s="462">
        <v>2700.357</v>
      </c>
      <c r="D115" s="462">
        <v>202.86860000000001</v>
      </c>
      <c r="E115" s="462">
        <v>1148.8230000000001</v>
      </c>
      <c r="F115" s="462">
        <v>1396.1122</v>
      </c>
      <c r="G115" s="462">
        <v>1990.9613999999999</v>
      </c>
      <c r="H115" s="462">
        <v>1878.3253999999999</v>
      </c>
      <c r="I115" s="462">
        <v>2471.8914</v>
      </c>
      <c r="J115" s="462">
        <v>925.77980000000002</v>
      </c>
      <c r="K115" s="236"/>
    </row>
    <row r="116" spans="1:11" s="91" customFormat="1" ht="12.75" customHeight="1">
      <c r="A116" s="149"/>
      <c r="B116" s="93" t="s">
        <v>1375</v>
      </c>
      <c r="C116" s="346">
        <v>101.3</v>
      </c>
      <c r="D116" s="346">
        <v>106.2</v>
      </c>
      <c r="E116" s="346">
        <v>114.8</v>
      </c>
      <c r="F116" s="346">
        <v>108</v>
      </c>
      <c r="G116" s="346">
        <v>111.1</v>
      </c>
      <c r="H116" s="346">
        <v>103.9</v>
      </c>
      <c r="I116" s="195">
        <v>108</v>
      </c>
      <c r="J116" s="195">
        <v>109.4</v>
      </c>
      <c r="K116" s="236"/>
    </row>
    <row r="117" spans="1:11" s="91" customFormat="1" ht="12.75" customHeight="1">
      <c r="A117" s="149"/>
      <c r="B117" s="92"/>
      <c r="C117" s="596"/>
      <c r="D117" s="596"/>
      <c r="E117" s="596"/>
      <c r="F117" s="596"/>
      <c r="G117" s="596"/>
      <c r="H117" s="596"/>
      <c r="I117" s="597"/>
      <c r="J117" s="597"/>
      <c r="K117" s="236"/>
    </row>
    <row r="118" spans="1:11" s="91" customFormat="1" ht="12.75" customHeight="1">
      <c r="A118" s="277">
        <v>2018</v>
      </c>
      <c r="B118" s="278" t="s">
        <v>407</v>
      </c>
      <c r="C118" s="603">
        <v>489.7851</v>
      </c>
      <c r="D118" s="603">
        <v>32.4831</v>
      </c>
      <c r="E118" s="603">
        <v>230.82579999999999</v>
      </c>
      <c r="F118" s="603">
        <v>236.80510000000001</v>
      </c>
      <c r="G118" s="603">
        <v>277.60649999999998</v>
      </c>
      <c r="H118" s="603">
        <v>344.46530000000001</v>
      </c>
      <c r="I118" s="608">
        <v>397.72520000000003</v>
      </c>
      <c r="J118" s="608">
        <v>139.251</v>
      </c>
      <c r="K118" s="236"/>
    </row>
    <row r="119" spans="1:11" s="91" customFormat="1" ht="12.75" customHeight="1">
      <c r="A119" s="277"/>
      <c r="B119" s="278" t="s">
        <v>370</v>
      </c>
      <c r="C119" s="603">
        <v>728.61400000000003</v>
      </c>
      <c r="D119" s="603">
        <v>52.190400000000004</v>
      </c>
      <c r="E119" s="603">
        <v>348.59030000000001</v>
      </c>
      <c r="F119" s="603">
        <v>371.77570000000003</v>
      </c>
      <c r="G119" s="603">
        <v>434.36379999999997</v>
      </c>
      <c r="H119" s="603">
        <v>522.00009999999997</v>
      </c>
      <c r="I119" s="608">
        <v>626.62959999999998</v>
      </c>
      <c r="J119" s="608">
        <v>220.77459999999999</v>
      </c>
      <c r="K119" s="236"/>
    </row>
    <row r="120" spans="1:11" s="91" customFormat="1" ht="12.75" customHeight="1">
      <c r="A120" s="277"/>
      <c r="B120" s="278" t="s">
        <v>408</v>
      </c>
      <c r="C120" s="603">
        <v>1016.8832</v>
      </c>
      <c r="D120" s="603">
        <v>72.080799999999996</v>
      </c>
      <c r="E120" s="603">
        <v>491.78449999999998</v>
      </c>
      <c r="F120" s="603">
        <v>505.91800000000001</v>
      </c>
      <c r="G120" s="603">
        <v>569.80560000000003</v>
      </c>
      <c r="H120" s="603">
        <v>690.77099999999996</v>
      </c>
      <c r="I120" s="608">
        <v>847.52149999999995</v>
      </c>
      <c r="J120" s="608">
        <v>292.45679999999999</v>
      </c>
      <c r="K120" s="236"/>
    </row>
    <row r="121" spans="1:11" s="91" customFormat="1" ht="12.75" customHeight="1">
      <c r="A121" s="277"/>
      <c r="B121" s="278" t="s">
        <v>409</v>
      </c>
      <c r="C121" s="603">
        <v>1261.1105</v>
      </c>
      <c r="D121" s="603">
        <v>88.286100000000005</v>
      </c>
      <c r="E121" s="603">
        <v>627.81719999999996</v>
      </c>
      <c r="F121" s="603">
        <v>645.66559999999993</v>
      </c>
      <c r="G121" s="603">
        <v>720.90459999999996</v>
      </c>
      <c r="H121" s="603">
        <v>866.93610000000001</v>
      </c>
      <c r="I121" s="608">
        <v>1070.4958999999999</v>
      </c>
      <c r="J121" s="608">
        <v>371.76840000000004</v>
      </c>
      <c r="K121" s="236"/>
    </row>
    <row r="122" spans="1:11" s="91" customFormat="1" ht="12.75" customHeight="1">
      <c r="A122" s="277"/>
      <c r="B122" s="278" t="s">
        <v>410</v>
      </c>
      <c r="C122" s="745">
        <v>1523.0073</v>
      </c>
      <c r="D122" s="745">
        <v>106.1478</v>
      </c>
      <c r="E122" s="745">
        <v>777.57510000000002</v>
      </c>
      <c r="F122" s="745">
        <v>788.37519999999995</v>
      </c>
      <c r="G122" s="745">
        <v>883.67830000000004</v>
      </c>
      <c r="H122" s="745">
        <v>1071.8530000000001</v>
      </c>
      <c r="I122" s="746">
        <v>1287.393</v>
      </c>
      <c r="J122" s="746">
        <v>460.24979999999999</v>
      </c>
      <c r="K122" s="236"/>
    </row>
    <row r="123" spans="1:11" s="440" customFormat="1" ht="12.75" customHeight="1">
      <c r="A123" s="550"/>
      <c r="B123" s="551" t="s">
        <v>389</v>
      </c>
      <c r="C123" s="745">
        <v>1775.9708000000001</v>
      </c>
      <c r="D123" s="745">
        <v>122.3151</v>
      </c>
      <c r="E123" s="745">
        <v>906.03200000000004</v>
      </c>
      <c r="F123" s="745">
        <v>932.22640000000001</v>
      </c>
      <c r="G123" s="745">
        <v>1047.3072999999999</v>
      </c>
      <c r="H123" s="745">
        <v>1263.2225000000001</v>
      </c>
      <c r="I123" s="746">
        <v>1484.4828</v>
      </c>
      <c r="J123" s="746">
        <v>543.36509999999998</v>
      </c>
      <c r="K123" s="763"/>
    </row>
    <row r="124" spans="1:11" s="440" customFormat="1" ht="12.75" customHeight="1">
      <c r="A124" s="550"/>
      <c r="B124" s="278" t="s">
        <v>488</v>
      </c>
      <c r="C124" s="745">
        <v>2031.0708</v>
      </c>
      <c r="D124" s="745">
        <v>140.7159</v>
      </c>
      <c r="E124" s="745">
        <v>1019.4431</v>
      </c>
      <c r="F124" s="745">
        <v>1067.9647</v>
      </c>
      <c r="G124" s="745">
        <v>1210.1133</v>
      </c>
      <c r="H124" s="745">
        <v>1448.1273000000001</v>
      </c>
      <c r="I124" s="746">
        <v>1683.1838</v>
      </c>
      <c r="J124" s="746">
        <v>614.30430000000001</v>
      </c>
      <c r="K124" s="763"/>
    </row>
    <row r="125" spans="1:11" s="440" customFormat="1" ht="12.75" customHeight="1">
      <c r="A125" s="550"/>
      <c r="B125" s="278" t="s">
        <v>654</v>
      </c>
      <c r="C125" s="745">
        <v>2285.2577000000001</v>
      </c>
      <c r="D125" s="745">
        <v>161.32420000000002</v>
      </c>
      <c r="E125" s="745">
        <v>1151.1320000000001</v>
      </c>
      <c r="F125" s="745">
        <v>1210.6088999999999</v>
      </c>
      <c r="G125" s="745">
        <v>1370.2425000000001</v>
      </c>
      <c r="H125" s="745">
        <v>1626.0466000000001</v>
      </c>
      <c r="I125" s="746">
        <v>1920.9181000000001</v>
      </c>
      <c r="J125" s="746">
        <v>698.00689999999997</v>
      </c>
      <c r="K125" s="763"/>
    </row>
    <row r="126" spans="1:11" s="440" customFormat="1" ht="12.75" customHeight="1">
      <c r="A126" s="550"/>
      <c r="B126" s="278" t="s">
        <v>390</v>
      </c>
      <c r="C126" s="745">
        <v>2573.6068999999998</v>
      </c>
      <c r="D126" s="745">
        <v>190.41079999999999</v>
      </c>
      <c r="E126" s="745">
        <v>1295.4251999999999</v>
      </c>
      <c r="F126" s="745">
        <v>1361.9612999999999</v>
      </c>
      <c r="G126" s="745">
        <v>1551.5056000000002</v>
      </c>
      <c r="H126" s="745">
        <v>1812.8175000000001</v>
      </c>
      <c r="I126" s="746">
        <v>2168.5737999999997</v>
      </c>
      <c r="J126" s="746">
        <v>794.17240000000004</v>
      </c>
      <c r="K126" s="763"/>
    </row>
    <row r="127" spans="1:11" s="440" customFormat="1" ht="12.75" customHeight="1">
      <c r="A127" s="550"/>
      <c r="B127" s="278" t="s">
        <v>391</v>
      </c>
      <c r="C127" s="745">
        <v>2833.1967</v>
      </c>
      <c r="D127" s="745">
        <v>216.27600000000001</v>
      </c>
      <c r="E127" s="745">
        <v>1438.8407</v>
      </c>
      <c r="F127" s="745">
        <v>1504.1405</v>
      </c>
      <c r="G127" s="745">
        <v>1727.6281000000001</v>
      </c>
      <c r="H127" s="745">
        <v>1986.5107</v>
      </c>
      <c r="I127" s="746">
        <v>2445.5046000000002</v>
      </c>
      <c r="J127" s="746">
        <v>881.77980000000002</v>
      </c>
      <c r="K127" s="763"/>
    </row>
    <row r="128" spans="1:11" s="440" customFormat="1" ht="12.75" customHeight="1">
      <c r="A128" s="550"/>
      <c r="B128" s="278" t="s">
        <v>1374</v>
      </c>
      <c r="C128" s="745">
        <v>3055.9385000000002</v>
      </c>
      <c r="D128" s="745">
        <v>239.2054</v>
      </c>
      <c r="E128" s="745">
        <v>1547.0438999999999</v>
      </c>
      <c r="F128" s="745">
        <v>1612.9915000000001</v>
      </c>
      <c r="G128" s="745">
        <v>1861.7061999999999</v>
      </c>
      <c r="H128" s="745">
        <v>2097.3247999999999</v>
      </c>
      <c r="I128" s="746">
        <v>2665.0091000000002</v>
      </c>
      <c r="J128" s="746">
        <v>954.49189999999999</v>
      </c>
      <c r="K128" s="763"/>
    </row>
    <row r="129" spans="1:11" s="91" customFormat="1" ht="12.75" customHeight="1">
      <c r="A129" s="149"/>
      <c r="B129" s="93" t="s">
        <v>1375</v>
      </c>
      <c r="C129" s="603">
        <v>109.2</v>
      </c>
      <c r="D129" s="603">
        <v>115.1</v>
      </c>
      <c r="E129" s="603">
        <v>126.8</v>
      </c>
      <c r="F129" s="603">
        <v>115.2</v>
      </c>
      <c r="G129" s="603">
        <v>88.3</v>
      </c>
      <c r="H129" s="603">
        <v>106.4</v>
      </c>
      <c r="I129" s="608">
        <v>109.3</v>
      </c>
      <c r="J129" s="608">
        <v>102.6</v>
      </c>
      <c r="K129" s="236"/>
    </row>
    <row r="130" spans="1:11" s="91" customFormat="1" ht="12.75" customHeight="1">
      <c r="A130" s="149"/>
      <c r="B130" s="279"/>
      <c r="C130" s="859"/>
      <c r="D130" s="859"/>
      <c r="E130" s="859"/>
      <c r="F130" s="859"/>
      <c r="G130" s="859"/>
      <c r="H130" s="859"/>
      <c r="I130" s="860"/>
      <c r="J130" s="860"/>
      <c r="K130" s="236"/>
    </row>
    <row r="131" spans="1:11" s="91" customFormat="1" ht="12.75" customHeight="1">
      <c r="A131" s="277">
        <v>2019</v>
      </c>
      <c r="B131" s="278" t="s">
        <v>407</v>
      </c>
      <c r="C131" s="859">
        <v>515.29769999999996</v>
      </c>
      <c r="D131" s="859">
        <v>35.6357</v>
      </c>
      <c r="E131" s="859">
        <v>207.47289999999998</v>
      </c>
      <c r="F131" s="859">
        <v>259.66449999999998</v>
      </c>
      <c r="G131" s="859">
        <v>280.25900000000001</v>
      </c>
      <c r="H131" s="859">
        <v>330.61320000000001</v>
      </c>
      <c r="I131" s="860">
        <v>493.85270000000003</v>
      </c>
      <c r="J131" s="860">
        <v>178.39670000000001</v>
      </c>
      <c r="K131" s="236"/>
    </row>
    <row r="132" spans="1:11" s="91" customFormat="1" ht="12.75" customHeight="1">
      <c r="A132" s="277"/>
      <c r="B132" s="278" t="s">
        <v>370</v>
      </c>
      <c r="C132" s="859">
        <v>775.77170000000001</v>
      </c>
      <c r="D132" s="859">
        <v>56.191499999999998</v>
      </c>
      <c r="E132" s="859">
        <v>321.22190000000001</v>
      </c>
      <c r="F132" s="859">
        <v>405.79879999999997</v>
      </c>
      <c r="G132" s="859">
        <v>437.53</v>
      </c>
      <c r="H132" s="859">
        <v>513.39639999999997</v>
      </c>
      <c r="I132" s="860">
        <v>749.57580000000007</v>
      </c>
      <c r="J132" s="860">
        <v>269.2869</v>
      </c>
      <c r="K132" s="236"/>
    </row>
    <row r="133" spans="1:11" s="91" customFormat="1" ht="12.75" customHeight="1">
      <c r="A133" s="277"/>
      <c r="B133" s="278" t="s">
        <v>408</v>
      </c>
      <c r="C133" s="859">
        <v>1095.0136</v>
      </c>
      <c r="D133" s="859">
        <v>75.255200000000002</v>
      </c>
      <c r="E133" s="859">
        <v>429.01909999999998</v>
      </c>
      <c r="F133" s="859">
        <v>547.19269999999995</v>
      </c>
      <c r="G133" s="859">
        <v>588.2577</v>
      </c>
      <c r="H133" s="859">
        <v>674.59040000000005</v>
      </c>
      <c r="I133" s="860">
        <v>995.49300000000005</v>
      </c>
      <c r="J133" s="860">
        <v>351.7149</v>
      </c>
      <c r="K133" s="236"/>
    </row>
    <row r="134" spans="1:11" s="91" customFormat="1" ht="12.75" customHeight="1">
      <c r="A134" s="277"/>
      <c r="B134" s="278" t="s">
        <v>409</v>
      </c>
      <c r="C134" s="2020">
        <v>1347.6257000000001</v>
      </c>
      <c r="D134" s="2020">
        <v>93.269499999999994</v>
      </c>
      <c r="E134" s="2020">
        <v>534.14760000000001</v>
      </c>
      <c r="F134" s="2020">
        <v>687.20359999999994</v>
      </c>
      <c r="G134" s="2020">
        <v>736.47860000000003</v>
      </c>
      <c r="H134" s="2020">
        <v>849.26819999999998</v>
      </c>
      <c r="I134" s="1834">
        <v>1258.7198000000001</v>
      </c>
      <c r="J134" s="1834">
        <v>427.81440000000003</v>
      </c>
      <c r="K134" s="236"/>
    </row>
    <row r="135" spans="1:11" s="91" customFormat="1" ht="12.75" customHeight="1">
      <c r="A135" s="277"/>
      <c r="B135" s="278" t="s">
        <v>410</v>
      </c>
      <c r="C135" s="2020">
        <v>1589.21</v>
      </c>
      <c r="D135" s="2020">
        <v>108.90010000000001</v>
      </c>
      <c r="E135" s="2020">
        <v>628.95799999999997</v>
      </c>
      <c r="F135" s="2020">
        <v>817.92219999999998</v>
      </c>
      <c r="G135" s="2020">
        <v>887.41200000000003</v>
      </c>
      <c r="H135" s="2020">
        <v>1004.2211</v>
      </c>
      <c r="I135" s="1834">
        <v>1501.6</v>
      </c>
      <c r="J135" s="1834">
        <v>512.5</v>
      </c>
      <c r="K135" s="236"/>
    </row>
    <row r="136" spans="1:11" s="91" customFormat="1" ht="12.75" customHeight="1">
      <c r="A136" s="277"/>
      <c r="B136" s="551" t="s">
        <v>389</v>
      </c>
      <c r="C136" s="2020">
        <v>1814.7755999999999</v>
      </c>
      <c r="D136" s="2020">
        <v>124.07429999999999</v>
      </c>
      <c r="E136" s="2020">
        <v>708.02629999999999</v>
      </c>
      <c r="F136" s="2020">
        <v>957.27300000000002</v>
      </c>
      <c r="G136" s="2020">
        <v>1050.0763999999999</v>
      </c>
      <c r="H136" s="2020">
        <v>1154.0237</v>
      </c>
      <c r="I136" s="1834">
        <v>1705.0071</v>
      </c>
      <c r="J136" s="1834">
        <v>601.14030000000002</v>
      </c>
      <c r="K136" s="236"/>
    </row>
    <row r="137" spans="1:11" s="91" customFormat="1" ht="12.75" customHeight="1">
      <c r="A137" s="277"/>
      <c r="B137" s="278" t="s">
        <v>488</v>
      </c>
      <c r="C137" s="2120">
        <v>2058.1414</v>
      </c>
      <c r="D137" s="2120">
        <v>141.22460000000001</v>
      </c>
      <c r="E137" s="2120">
        <v>800.24990000000003</v>
      </c>
      <c r="F137" s="2120">
        <v>1083.8444</v>
      </c>
      <c r="G137" s="2120">
        <v>1208.5993000000001</v>
      </c>
      <c r="H137" s="2120">
        <v>1280.1913999999999</v>
      </c>
      <c r="I137" s="2120">
        <v>1918.4504999999999</v>
      </c>
      <c r="J137" s="2122">
        <v>669.6567</v>
      </c>
      <c r="K137" s="236"/>
    </row>
    <row r="138" spans="1:11" s="91" customFormat="1" ht="12.75" customHeight="1">
      <c r="A138" s="277"/>
      <c r="B138" s="278" t="s">
        <v>654</v>
      </c>
      <c r="C138" s="2120">
        <v>2299.2723999999998</v>
      </c>
      <c r="D138" s="2120">
        <v>163.6276</v>
      </c>
      <c r="E138" s="2120">
        <v>900.0077</v>
      </c>
      <c r="F138" s="2120">
        <v>1233.6438999999998</v>
      </c>
      <c r="G138" s="2120">
        <v>1372.3961000000002</v>
      </c>
      <c r="H138" s="2120">
        <v>1434.8893</v>
      </c>
      <c r="I138" s="2120">
        <v>2181.5740000000001</v>
      </c>
      <c r="J138" s="2122">
        <v>753.01890000000003</v>
      </c>
      <c r="K138" s="236"/>
    </row>
    <row r="139" spans="1:11" s="91" customFormat="1" ht="12.75" customHeight="1">
      <c r="A139" s="277"/>
      <c r="B139" s="278" t="s">
        <v>390</v>
      </c>
      <c r="C139" s="2120">
        <v>2593.3213999999998</v>
      </c>
      <c r="D139" s="2120">
        <v>186.24809999999999</v>
      </c>
      <c r="E139" s="2120">
        <v>1005.2079</v>
      </c>
      <c r="F139" s="2120">
        <v>1395.1434999999999</v>
      </c>
      <c r="G139" s="2120">
        <v>1544.989</v>
      </c>
      <c r="H139" s="2120">
        <v>1584.3926999999999</v>
      </c>
      <c r="I139" s="2120">
        <v>2477.8726000000001</v>
      </c>
      <c r="J139" s="2122">
        <v>842.5634</v>
      </c>
      <c r="K139" s="236"/>
    </row>
    <row r="140" spans="1:11" s="91" customFormat="1" ht="12.75" customHeight="1">
      <c r="A140" s="277"/>
      <c r="B140" s="278" t="s">
        <v>391</v>
      </c>
      <c r="C140" s="2120">
        <v>2837.1531</v>
      </c>
      <c r="D140" s="2120">
        <v>209.946</v>
      </c>
      <c r="E140" s="2120">
        <v>1082.0656000000001</v>
      </c>
      <c r="F140" s="2120">
        <v>1535.6608000000001</v>
      </c>
      <c r="G140" s="2120">
        <v>1711.5931</v>
      </c>
      <c r="H140" s="2120">
        <v>1733.9603</v>
      </c>
      <c r="I140" s="2120">
        <v>2713.2947000000004</v>
      </c>
      <c r="J140" s="2122">
        <v>943.84540000000004</v>
      </c>
      <c r="K140" s="236"/>
    </row>
    <row r="141" spans="1:11" s="91" customFormat="1" ht="12.75" customHeight="1">
      <c r="A141" s="277"/>
      <c r="B141" s="278" t="s">
        <v>1374</v>
      </c>
      <c r="C141" s="2120">
        <v>3044.1</v>
      </c>
      <c r="D141" s="2120">
        <v>231.8</v>
      </c>
      <c r="E141" s="2120">
        <v>1161.3</v>
      </c>
      <c r="F141" s="2120">
        <v>1657.7</v>
      </c>
      <c r="G141" s="2120">
        <v>1853.1</v>
      </c>
      <c r="H141" s="2120">
        <v>1878.4</v>
      </c>
      <c r="I141" s="2120">
        <v>2936.3</v>
      </c>
      <c r="J141" s="2122">
        <v>1020.8</v>
      </c>
      <c r="K141" s="236"/>
    </row>
    <row r="142" spans="1:11" s="91" customFormat="1" ht="12.75" customHeight="1">
      <c r="A142" s="149"/>
      <c r="B142" s="70" t="s">
        <v>1375</v>
      </c>
      <c r="C142" s="2140">
        <v>99.4</v>
      </c>
      <c r="D142" s="2140">
        <v>92.9</v>
      </c>
      <c r="E142" s="2140">
        <v>66.7</v>
      </c>
      <c r="F142" s="2140">
        <v>100.5</v>
      </c>
      <c r="G142" s="2140">
        <v>97.4</v>
      </c>
      <c r="H142" s="2140">
        <v>91.7</v>
      </c>
      <c r="I142" s="2140">
        <v>102.8</v>
      </c>
      <c r="J142" s="2141">
        <v>101.9</v>
      </c>
      <c r="K142" s="236"/>
    </row>
    <row r="143" spans="1:11" s="91" customFormat="1" ht="12.75" customHeight="1">
      <c r="A143" s="149"/>
      <c r="B143" s="279"/>
      <c r="C143" s="2141"/>
      <c r="D143" s="2141"/>
      <c r="E143" s="2141"/>
      <c r="F143" s="2141"/>
      <c r="G143" s="2141"/>
      <c r="H143" s="2141"/>
      <c r="I143" s="2141"/>
      <c r="J143" s="2141"/>
      <c r="K143" s="236"/>
    </row>
    <row r="144" spans="1:11" s="91" customFormat="1" ht="12.75" customHeight="1">
      <c r="A144" s="277">
        <v>2020</v>
      </c>
      <c r="B144" s="278" t="s">
        <v>407</v>
      </c>
      <c r="C144" s="2141">
        <v>523.42660000000001</v>
      </c>
      <c r="D144" s="2141">
        <v>33.048699999999997</v>
      </c>
      <c r="E144" s="2141">
        <v>208.1574</v>
      </c>
      <c r="F144" s="2141">
        <v>262.03530000000001</v>
      </c>
      <c r="G144" s="2141">
        <v>290.32509999999996</v>
      </c>
      <c r="H144" s="2141">
        <v>304.43629999999996</v>
      </c>
      <c r="I144" s="2141">
        <v>457.76509999999996</v>
      </c>
      <c r="J144" s="2141">
        <v>151.79139999999998</v>
      </c>
      <c r="K144" s="236"/>
    </row>
    <row r="145" spans="1:11" s="91" customFormat="1" ht="12.75" customHeight="1">
      <c r="A145" s="277"/>
      <c r="B145" s="278" t="s">
        <v>370</v>
      </c>
      <c r="C145" s="2141">
        <v>785.4</v>
      </c>
      <c r="D145" s="2141">
        <v>49.9</v>
      </c>
      <c r="E145" s="2141">
        <v>321.2</v>
      </c>
      <c r="F145" s="2141">
        <v>416.8</v>
      </c>
      <c r="G145" s="2141">
        <v>459.2</v>
      </c>
      <c r="H145" s="2141">
        <v>463.2</v>
      </c>
      <c r="I145" s="2141">
        <v>696.5</v>
      </c>
      <c r="J145" s="2141">
        <v>234.3</v>
      </c>
      <c r="K145" s="236"/>
    </row>
    <row r="146" spans="1:11" s="91" customFormat="1" ht="12.75" customHeight="1">
      <c r="A146" s="277"/>
      <c r="B146" s="278" t="s">
        <v>408</v>
      </c>
      <c r="C146" s="2141">
        <v>1144.5</v>
      </c>
      <c r="D146" s="2141">
        <v>63.4</v>
      </c>
      <c r="E146" s="2141">
        <v>409.5</v>
      </c>
      <c r="F146" s="2141">
        <v>507.8</v>
      </c>
      <c r="G146" s="2141">
        <v>597.6</v>
      </c>
      <c r="H146" s="2141">
        <v>559.29999999999995</v>
      </c>
      <c r="I146" s="2141">
        <v>895.3</v>
      </c>
      <c r="J146" s="2141">
        <v>282.7</v>
      </c>
      <c r="K146" s="236"/>
    </row>
    <row r="147" spans="1:11" s="91" customFormat="1" ht="12.75" customHeight="1">
      <c r="A147" s="277"/>
      <c r="B147" s="278" t="s">
        <v>409</v>
      </c>
      <c r="C147" s="2141">
        <v>1369.4</v>
      </c>
      <c r="D147" s="2141">
        <v>76.400000000000006</v>
      </c>
      <c r="E147" s="2141">
        <v>487.8</v>
      </c>
      <c r="F147" s="2141">
        <v>638.20000000000005</v>
      </c>
      <c r="G147" s="2141">
        <v>735</v>
      </c>
      <c r="H147" s="2141">
        <v>650.4</v>
      </c>
      <c r="I147" s="2141">
        <v>1100.4000000000001</v>
      </c>
      <c r="J147" s="2141">
        <v>341</v>
      </c>
      <c r="K147" s="236"/>
    </row>
    <row r="148" spans="1:11" s="91" customFormat="1" ht="12.75" customHeight="1">
      <c r="A148" s="277"/>
      <c r="B148" s="278" t="s">
        <v>410</v>
      </c>
      <c r="C148" s="2141">
        <v>1602.2</v>
      </c>
      <c r="D148" s="2141">
        <v>91</v>
      </c>
      <c r="E148" s="2141">
        <v>585.20000000000005</v>
      </c>
      <c r="F148" s="2141">
        <v>781.2</v>
      </c>
      <c r="G148" s="2141">
        <v>879</v>
      </c>
      <c r="H148" s="2141">
        <v>778.3</v>
      </c>
      <c r="I148" s="2141">
        <v>1335.9</v>
      </c>
      <c r="J148" s="2141">
        <v>419.7</v>
      </c>
      <c r="K148" s="236"/>
    </row>
    <row r="149" spans="1:11" s="91" customFormat="1" ht="12.75" customHeight="1">
      <c r="A149" s="277"/>
      <c r="B149" s="278" t="s">
        <v>389</v>
      </c>
      <c r="C149" s="2141">
        <v>1846.9</v>
      </c>
      <c r="D149" s="2141">
        <v>106.5</v>
      </c>
      <c r="E149" s="2141">
        <v>661</v>
      </c>
      <c r="F149" s="2141">
        <v>942.3</v>
      </c>
      <c r="G149" s="2141">
        <v>1040.3</v>
      </c>
      <c r="H149" s="2141">
        <v>906.4</v>
      </c>
      <c r="I149" s="2141">
        <v>1553.6</v>
      </c>
      <c r="J149" s="2141">
        <v>488.6</v>
      </c>
      <c r="K149" s="236"/>
    </row>
    <row r="150" spans="1:11" s="91" customFormat="1" ht="12.75" customHeight="1">
      <c r="A150" s="277"/>
      <c r="B150" s="278" t="s">
        <v>488</v>
      </c>
      <c r="C150" s="2457">
        <v>2100.4295000000002</v>
      </c>
      <c r="D150" s="2457">
        <v>119.905</v>
      </c>
      <c r="E150" s="2457">
        <v>747.2573000000001</v>
      </c>
      <c r="F150" s="2457">
        <v>1078.6713999999999</v>
      </c>
      <c r="G150" s="2457">
        <v>1190.4276</v>
      </c>
      <c r="H150" s="2457">
        <v>1028.7088000000001</v>
      </c>
      <c r="I150" s="2457">
        <v>1748.769</v>
      </c>
      <c r="J150" s="2493">
        <v>540.89449999999999</v>
      </c>
      <c r="K150" s="236"/>
    </row>
    <row r="151" spans="1:11" s="91" customFormat="1" ht="12.75" customHeight="1">
      <c r="A151" s="277"/>
      <c r="B151" s="278" t="s">
        <v>654</v>
      </c>
      <c r="C151" s="2458">
        <v>2361.2399999999998</v>
      </c>
      <c r="D151" s="2458">
        <v>132.42660000000001</v>
      </c>
      <c r="E151" s="2458">
        <v>861.3196999999999</v>
      </c>
      <c r="F151" s="2458">
        <v>1237.9098000000001</v>
      </c>
      <c r="G151" s="2458">
        <v>1371.4192</v>
      </c>
      <c r="H151" s="2458">
        <v>1171.2447999999999</v>
      </c>
      <c r="I151" s="2458">
        <v>1968.7008999999998</v>
      </c>
      <c r="J151" s="2538">
        <v>635.18690000000004</v>
      </c>
      <c r="K151" s="236"/>
    </row>
    <row r="152" spans="1:11" s="91" customFormat="1" ht="12.75" customHeight="1">
      <c r="A152" s="277"/>
      <c r="B152" s="276" t="s">
        <v>390</v>
      </c>
      <c r="C152" s="2120">
        <v>2633.0353999999998</v>
      </c>
      <c r="D152" s="2120">
        <v>148.19710000000001</v>
      </c>
      <c r="E152" s="2120">
        <v>970.54240000000004</v>
      </c>
      <c r="F152" s="2120">
        <v>1395.4222</v>
      </c>
      <c r="G152" s="2120">
        <v>1537.4358999999999</v>
      </c>
      <c r="H152" s="2120">
        <v>1333.0228999999999</v>
      </c>
      <c r="I152" s="2120">
        <v>2267.9666000000002</v>
      </c>
      <c r="J152" s="2122">
        <v>723.85309999999993</v>
      </c>
      <c r="K152" s="236"/>
    </row>
    <row r="153" spans="1:11" s="91" customFormat="1" ht="12.75" customHeight="1">
      <c r="A153" s="277"/>
      <c r="B153" s="276" t="s">
        <v>391</v>
      </c>
      <c r="C153" s="2120">
        <v>2887.4009999999998</v>
      </c>
      <c r="D153" s="2120">
        <v>166.36510000000001</v>
      </c>
      <c r="E153" s="2120">
        <v>1082.1206000000002</v>
      </c>
      <c r="F153" s="2120">
        <v>1536.2627</v>
      </c>
      <c r="G153" s="2120">
        <v>1713.9516999999998</v>
      </c>
      <c r="H153" s="2120">
        <v>1494.1569999999999</v>
      </c>
      <c r="I153" s="2120">
        <v>2497.2257</v>
      </c>
      <c r="J153" s="2122">
        <v>830.11940000000004</v>
      </c>
      <c r="K153" s="236"/>
    </row>
    <row r="154" spans="1:11" s="91" customFormat="1" ht="12.75" customHeight="1">
      <c r="A154" s="277"/>
      <c r="B154" s="276" t="s">
        <v>1374</v>
      </c>
      <c r="C154" s="2568">
        <v>3107.8797000000004</v>
      </c>
      <c r="D154" s="2485">
        <v>188.6516</v>
      </c>
      <c r="E154" s="2485">
        <v>1165.5625</v>
      </c>
      <c r="F154" s="2485">
        <v>1654.8861000000002</v>
      </c>
      <c r="G154" s="2485">
        <v>1829.8146999999999</v>
      </c>
      <c r="H154" s="2485">
        <v>1621.0822000000001</v>
      </c>
      <c r="I154" s="2485">
        <v>2714.5524999999998</v>
      </c>
      <c r="J154" s="2496">
        <v>965.42240000000004</v>
      </c>
      <c r="K154" s="236"/>
    </row>
    <row r="155" spans="1:11" s="91" customFormat="1" ht="12.75" customHeight="1">
      <c r="A155" s="149"/>
      <c r="B155" s="70" t="s">
        <v>1375</v>
      </c>
      <c r="C155" s="2567">
        <v>103.2</v>
      </c>
      <c r="D155" s="2457">
        <v>78.2</v>
      </c>
      <c r="E155" s="2457">
        <v>95.5</v>
      </c>
      <c r="F155" s="2457">
        <v>102.2</v>
      </c>
      <c r="G155" s="2457">
        <v>95.3</v>
      </c>
      <c r="H155" s="2457">
        <v>82.9</v>
      </c>
      <c r="I155" s="2457">
        <v>84</v>
      </c>
      <c r="J155" s="2493">
        <v>89.7</v>
      </c>
      <c r="K155" s="236"/>
    </row>
    <row r="156" spans="1:11" s="91" customFormat="1" ht="12.75" customHeight="1">
      <c r="A156" s="149"/>
      <c r="B156" s="92"/>
      <c r="C156" s="269"/>
      <c r="D156" s="269"/>
      <c r="E156" s="269"/>
      <c r="F156" s="269"/>
      <c r="G156" s="269"/>
      <c r="H156" s="269"/>
      <c r="I156" s="534"/>
      <c r="J156" s="534"/>
      <c r="K156" s="236"/>
    </row>
    <row r="157" spans="1:11" s="32" customFormat="1" ht="12.75" customHeight="1">
      <c r="A157" s="106">
        <v>2011</v>
      </c>
      <c r="B157" s="276" t="s">
        <v>1574</v>
      </c>
      <c r="C157" s="213">
        <v>191</v>
      </c>
      <c r="D157" s="213">
        <v>3.1</v>
      </c>
      <c r="E157" s="213">
        <v>66.5</v>
      </c>
      <c r="F157" s="213">
        <v>50.1</v>
      </c>
      <c r="G157" s="213">
        <v>87.1</v>
      </c>
      <c r="H157" s="213">
        <v>17.2</v>
      </c>
      <c r="I157" s="213">
        <v>103.1</v>
      </c>
      <c r="J157" s="213">
        <v>25.2</v>
      </c>
      <c r="K157" s="99"/>
    </row>
    <row r="158" spans="1:11" s="32" customFormat="1" ht="12.75" customHeight="1">
      <c r="A158" s="107"/>
      <c r="B158" s="278" t="s">
        <v>1575</v>
      </c>
      <c r="C158" s="213">
        <v>168.2</v>
      </c>
      <c r="D158" s="213">
        <v>2.7</v>
      </c>
      <c r="E158" s="213">
        <v>62.5</v>
      </c>
      <c r="F158" s="213">
        <v>67.7</v>
      </c>
      <c r="G158" s="213">
        <v>92.9</v>
      </c>
      <c r="H158" s="213">
        <v>19.5</v>
      </c>
      <c r="I158" s="213">
        <v>106.1</v>
      </c>
      <c r="J158" s="213">
        <v>31.5</v>
      </c>
      <c r="K158" s="99"/>
    </row>
    <row r="159" spans="1:11" s="32" customFormat="1" ht="12.75" customHeight="1">
      <c r="A159" s="107"/>
      <c r="B159" s="278" t="s">
        <v>1576</v>
      </c>
      <c r="C159" s="213">
        <v>202.2</v>
      </c>
      <c r="D159" s="213">
        <v>2.9</v>
      </c>
      <c r="E159" s="213">
        <v>76</v>
      </c>
      <c r="F159" s="213">
        <v>70</v>
      </c>
      <c r="G159" s="213">
        <v>130.80000000000001</v>
      </c>
      <c r="H159" s="213">
        <v>22.7</v>
      </c>
      <c r="I159" s="213">
        <v>131.5</v>
      </c>
      <c r="J159" s="213">
        <v>31.6</v>
      </c>
      <c r="K159" s="99"/>
    </row>
    <row r="160" spans="1:11" s="32" customFormat="1" ht="12.75" customHeight="1">
      <c r="A160" s="107"/>
      <c r="B160" s="278" t="s">
        <v>1577</v>
      </c>
      <c r="C160" s="213">
        <v>172.1</v>
      </c>
      <c r="D160" s="213">
        <v>3.3</v>
      </c>
      <c r="E160" s="213">
        <v>72.900000000000006</v>
      </c>
      <c r="F160" s="213">
        <v>65.7</v>
      </c>
      <c r="G160" s="213">
        <v>114.4</v>
      </c>
      <c r="H160" s="213">
        <v>22.8</v>
      </c>
      <c r="I160" s="213">
        <v>115.3</v>
      </c>
      <c r="J160" s="213">
        <v>31.2</v>
      </c>
      <c r="K160" s="99"/>
    </row>
    <row r="161" spans="1:11" s="32" customFormat="1" ht="12.75" customHeight="1">
      <c r="A161" s="107"/>
      <c r="B161" s="278" t="s">
        <v>1578</v>
      </c>
      <c r="C161" s="213">
        <v>174.9</v>
      </c>
      <c r="D161" s="213">
        <v>2.9</v>
      </c>
      <c r="E161" s="213">
        <v>70.900000000000006</v>
      </c>
      <c r="F161" s="213">
        <v>75.099999999999994</v>
      </c>
      <c r="G161" s="213">
        <v>121.9</v>
      </c>
      <c r="H161" s="213">
        <v>23.9</v>
      </c>
      <c r="I161" s="213">
        <v>126.6</v>
      </c>
      <c r="J161" s="213">
        <v>29</v>
      </c>
      <c r="K161" s="99"/>
    </row>
    <row r="162" spans="1:11" s="32" customFormat="1" ht="12.75" customHeight="1">
      <c r="A162" s="107"/>
      <c r="B162" s="278" t="s">
        <v>1579</v>
      </c>
      <c r="C162" s="213">
        <v>161.19999999999999</v>
      </c>
      <c r="D162" s="213">
        <v>2.8</v>
      </c>
      <c r="E162" s="213">
        <v>71.3</v>
      </c>
      <c r="F162" s="213">
        <v>74</v>
      </c>
      <c r="G162" s="213">
        <v>136.4</v>
      </c>
      <c r="H162" s="213">
        <v>22.1</v>
      </c>
      <c r="I162" s="213">
        <v>127.9</v>
      </c>
      <c r="J162" s="213">
        <v>30.1</v>
      </c>
      <c r="K162" s="99"/>
    </row>
    <row r="163" spans="1:11" s="32" customFormat="1" ht="12.75" customHeight="1">
      <c r="A163" s="107"/>
      <c r="B163" s="278" t="s">
        <v>1468</v>
      </c>
      <c r="C163" s="213">
        <v>177.2</v>
      </c>
      <c r="D163" s="213">
        <v>2.6</v>
      </c>
      <c r="E163" s="213">
        <v>60.7</v>
      </c>
      <c r="F163" s="213">
        <v>69.5</v>
      </c>
      <c r="G163" s="213">
        <v>135.4</v>
      </c>
      <c r="H163" s="213">
        <v>24.4</v>
      </c>
      <c r="I163" s="213">
        <v>124</v>
      </c>
      <c r="J163" s="213">
        <v>22.1</v>
      </c>
      <c r="K163" s="99"/>
    </row>
    <row r="164" spans="1:11" s="32" customFormat="1" ht="12.75" customHeight="1">
      <c r="A164" s="107"/>
      <c r="B164" s="278" t="s">
        <v>285</v>
      </c>
      <c r="C164" s="213">
        <v>179.6</v>
      </c>
      <c r="D164" s="213">
        <v>2.6</v>
      </c>
      <c r="E164" s="213">
        <v>51.3</v>
      </c>
      <c r="F164" s="213">
        <v>78.900000000000006</v>
      </c>
      <c r="G164" s="213">
        <v>149</v>
      </c>
      <c r="H164" s="213">
        <v>16.8</v>
      </c>
      <c r="I164" s="213">
        <v>147.4</v>
      </c>
      <c r="J164" s="213">
        <v>28.8</v>
      </c>
      <c r="K164" s="99"/>
    </row>
    <row r="165" spans="1:11" s="32" customFormat="1" ht="12.75" customHeight="1">
      <c r="A165" s="107"/>
      <c r="B165" s="278" t="s">
        <v>286</v>
      </c>
      <c r="C165" s="213">
        <v>198.6</v>
      </c>
      <c r="D165" s="213">
        <v>3.3</v>
      </c>
      <c r="E165" s="213">
        <v>77.3</v>
      </c>
      <c r="F165" s="213">
        <v>81.599999999999994</v>
      </c>
      <c r="G165" s="213">
        <v>159</v>
      </c>
      <c r="H165" s="213">
        <v>27.6</v>
      </c>
      <c r="I165" s="213">
        <v>143.6</v>
      </c>
      <c r="J165" s="213">
        <v>34.799999999999997</v>
      </c>
      <c r="K165" s="99"/>
    </row>
    <row r="166" spans="1:11" s="32" customFormat="1" ht="12.75" customHeight="1">
      <c r="A166" s="107"/>
      <c r="B166" s="276" t="s">
        <v>287</v>
      </c>
      <c r="C166" s="213">
        <v>197.8</v>
      </c>
      <c r="D166" s="213">
        <v>2.9</v>
      </c>
      <c r="E166" s="213">
        <v>63</v>
      </c>
      <c r="F166" s="213">
        <v>71.3</v>
      </c>
      <c r="G166" s="213">
        <v>149.19999999999999</v>
      </c>
      <c r="H166" s="213">
        <v>25.7</v>
      </c>
      <c r="I166" s="213">
        <v>131.30000000000001</v>
      </c>
      <c r="J166" s="213">
        <v>27.7</v>
      </c>
      <c r="K166" s="99"/>
    </row>
    <row r="167" spans="1:11" s="32" customFormat="1" ht="12.75" customHeight="1">
      <c r="A167" s="107"/>
      <c r="B167" s="276" t="s">
        <v>288</v>
      </c>
      <c r="C167" s="213">
        <v>204.7</v>
      </c>
      <c r="D167" s="213">
        <v>3.3</v>
      </c>
      <c r="E167" s="213">
        <v>65.2</v>
      </c>
      <c r="F167" s="213">
        <v>65.2</v>
      </c>
      <c r="G167" s="213">
        <v>139.4</v>
      </c>
      <c r="H167" s="213">
        <v>21.6</v>
      </c>
      <c r="I167" s="213">
        <v>126</v>
      </c>
      <c r="J167" s="213">
        <v>30.5</v>
      </c>
      <c r="K167" s="99"/>
    </row>
    <row r="168" spans="1:11" s="32" customFormat="1" ht="12.75" customHeight="1">
      <c r="A168" s="107"/>
      <c r="B168" s="276" t="s">
        <v>1467</v>
      </c>
      <c r="C168" s="213">
        <v>197.2</v>
      </c>
      <c r="D168" s="213">
        <v>3.6</v>
      </c>
      <c r="E168" s="213">
        <v>55.1</v>
      </c>
      <c r="F168" s="213">
        <v>48.2</v>
      </c>
      <c r="G168" s="213">
        <v>121.8</v>
      </c>
      <c r="H168" s="213">
        <v>18.2</v>
      </c>
      <c r="I168" s="213">
        <v>113.8</v>
      </c>
      <c r="J168" s="213">
        <v>32.4</v>
      </c>
      <c r="K168" s="99"/>
    </row>
    <row r="169" spans="1:11" s="32" customFormat="1" ht="12.75" customHeight="1">
      <c r="A169" s="107"/>
      <c r="B169" s="92"/>
      <c r="C169" s="213"/>
      <c r="D169" s="213"/>
      <c r="E169" s="227"/>
      <c r="F169" s="227"/>
      <c r="G169" s="227"/>
      <c r="H169" s="227"/>
      <c r="I169" s="213"/>
      <c r="J169" s="213"/>
      <c r="K169" s="99"/>
    </row>
    <row r="170" spans="1:11" s="32" customFormat="1" ht="12.75" customHeight="1">
      <c r="A170" s="106">
        <v>2012</v>
      </c>
      <c r="B170" s="276" t="s">
        <v>1574</v>
      </c>
      <c r="C170" s="214">
        <v>216.39920000000001</v>
      </c>
      <c r="D170" s="213">
        <v>4.0943000000000005</v>
      </c>
      <c r="E170" s="213">
        <v>67.526399999999995</v>
      </c>
      <c r="F170" s="213">
        <v>69.875399999999999</v>
      </c>
      <c r="G170" s="213">
        <v>114.7097</v>
      </c>
      <c r="H170" s="213">
        <v>25.326499999999999</v>
      </c>
      <c r="I170" s="214">
        <v>126.49250000000001</v>
      </c>
      <c r="J170" s="213">
        <v>31.2547</v>
      </c>
      <c r="K170" s="99"/>
    </row>
    <row r="171" spans="1:11" s="32" customFormat="1" ht="12.75" customHeight="1">
      <c r="A171" s="107"/>
      <c r="B171" s="278" t="s">
        <v>1575</v>
      </c>
      <c r="C171" s="214">
        <v>190.30160000000001</v>
      </c>
      <c r="D171" s="213">
        <v>3.8731</v>
      </c>
      <c r="E171" s="213">
        <v>73.788300000000007</v>
      </c>
      <c r="F171" s="213">
        <v>73.067999999999998</v>
      </c>
      <c r="G171" s="213">
        <v>104.88549999999999</v>
      </c>
      <c r="H171" s="213">
        <v>28.241900000000001</v>
      </c>
      <c r="I171" s="214">
        <v>112.40960000000001</v>
      </c>
      <c r="J171" s="213">
        <v>34.968800000000002</v>
      </c>
      <c r="K171" s="99"/>
    </row>
    <row r="172" spans="1:11" s="32" customFormat="1" ht="12.75" customHeight="1">
      <c r="A172" s="107"/>
      <c r="B172" s="278" t="s">
        <v>1576</v>
      </c>
      <c r="C172" s="214">
        <v>204.66670000000002</v>
      </c>
      <c r="D172" s="213">
        <v>4.2206999999999999</v>
      </c>
      <c r="E172" s="213">
        <v>72.340699999999998</v>
      </c>
      <c r="F172" s="213">
        <v>84.625899999999987</v>
      </c>
      <c r="G172" s="213">
        <v>147.30629999999999</v>
      </c>
      <c r="H172" s="213">
        <v>30.409800000000001</v>
      </c>
      <c r="I172" s="214">
        <v>146.02420000000001</v>
      </c>
      <c r="J172" s="213">
        <v>35.951999999999998</v>
      </c>
      <c r="K172" s="99"/>
    </row>
    <row r="173" spans="1:11" s="32" customFormat="1" ht="12.75" customHeight="1">
      <c r="A173" s="107"/>
      <c r="B173" s="278" t="s">
        <v>1577</v>
      </c>
      <c r="C173" s="214">
        <v>194.96100000000001</v>
      </c>
      <c r="D173" s="213">
        <v>4.1395</v>
      </c>
      <c r="E173" s="213">
        <v>73.736800000000002</v>
      </c>
      <c r="F173" s="213">
        <v>77.553300000000007</v>
      </c>
      <c r="G173" s="213">
        <v>129.97239999999999</v>
      </c>
      <c r="H173" s="213">
        <v>29.9681</v>
      </c>
      <c r="I173" s="214">
        <v>120.57299999999999</v>
      </c>
      <c r="J173" s="213">
        <v>34.254899999999999</v>
      </c>
      <c r="K173" s="99"/>
    </row>
    <row r="174" spans="1:11" s="32" customFormat="1" ht="12.75" customHeight="1">
      <c r="A174" s="107"/>
      <c r="B174" s="278" t="s">
        <v>1578</v>
      </c>
      <c r="C174" s="214">
        <v>205.9</v>
      </c>
      <c r="D174" s="213">
        <v>4.0999999999999996</v>
      </c>
      <c r="E174" s="213">
        <v>75.900000000000006</v>
      </c>
      <c r="F174" s="213">
        <v>87.3</v>
      </c>
      <c r="G174" s="213">
        <v>135.6</v>
      </c>
      <c r="H174" s="213">
        <v>30</v>
      </c>
      <c r="I174" s="214">
        <v>161.1</v>
      </c>
      <c r="J174" s="213">
        <v>38.1</v>
      </c>
      <c r="K174" s="99"/>
    </row>
    <row r="175" spans="1:11" s="32" customFormat="1" ht="12.75" customHeight="1">
      <c r="A175" s="107"/>
      <c r="B175" s="278" t="s">
        <v>1579</v>
      </c>
      <c r="C175" s="214">
        <v>190.7</v>
      </c>
      <c r="D175" s="213">
        <v>3.9</v>
      </c>
      <c r="E175" s="213">
        <v>78.5</v>
      </c>
      <c r="F175" s="213">
        <v>82.9</v>
      </c>
      <c r="G175" s="213">
        <v>137.80000000000001</v>
      </c>
      <c r="H175" s="213">
        <v>27.8</v>
      </c>
      <c r="I175" s="214">
        <v>155.5</v>
      </c>
      <c r="J175" s="213">
        <v>40.4</v>
      </c>
      <c r="K175" s="99"/>
    </row>
    <row r="176" spans="1:11" s="32" customFormat="1" ht="12.75" customHeight="1">
      <c r="A176" s="107"/>
      <c r="B176" s="278" t="s">
        <v>1468</v>
      </c>
      <c r="C176" s="214">
        <v>200</v>
      </c>
      <c r="D176" s="213">
        <v>3.5</v>
      </c>
      <c r="E176" s="213">
        <v>62.8</v>
      </c>
      <c r="F176" s="213">
        <v>81.5</v>
      </c>
      <c r="G176" s="213">
        <v>141.1</v>
      </c>
      <c r="H176" s="213">
        <v>28.8</v>
      </c>
      <c r="I176" s="214">
        <v>189.4</v>
      </c>
      <c r="J176" s="213">
        <v>39.6</v>
      </c>
      <c r="K176" s="99"/>
    </row>
    <row r="177" spans="1:11" s="32" customFormat="1" ht="12.75" customHeight="1">
      <c r="A177" s="107"/>
      <c r="B177" s="278" t="s">
        <v>285</v>
      </c>
      <c r="C177" s="214">
        <v>196.4</v>
      </c>
      <c r="D177" s="213">
        <v>3.5</v>
      </c>
      <c r="E177" s="213">
        <v>51.5</v>
      </c>
      <c r="F177" s="213">
        <v>82.6</v>
      </c>
      <c r="G177" s="213">
        <v>151.19999999999999</v>
      </c>
      <c r="H177" s="213">
        <v>21.5</v>
      </c>
      <c r="I177" s="214">
        <v>203.6</v>
      </c>
      <c r="J177" s="213">
        <v>34.200000000000003</v>
      </c>
      <c r="K177" s="99"/>
    </row>
    <row r="178" spans="1:11" s="32" customFormat="1" ht="12.75" customHeight="1">
      <c r="A178" s="107"/>
      <c r="B178" s="278" t="s">
        <v>286</v>
      </c>
      <c r="C178" s="214">
        <v>188</v>
      </c>
      <c r="D178" s="213">
        <v>3.8</v>
      </c>
      <c r="E178" s="213">
        <v>66.400000000000006</v>
      </c>
      <c r="F178" s="213">
        <v>83.9</v>
      </c>
      <c r="G178" s="213">
        <v>145.80000000000001</v>
      </c>
      <c r="H178" s="213">
        <v>23.8</v>
      </c>
      <c r="I178" s="214">
        <v>181.7</v>
      </c>
      <c r="J178" s="213">
        <v>39.5</v>
      </c>
      <c r="K178" s="99"/>
    </row>
    <row r="179" spans="1:11" s="32" customFormat="1" ht="12.75" customHeight="1">
      <c r="A179" s="107"/>
      <c r="B179" s="276" t="s">
        <v>287</v>
      </c>
      <c r="C179" s="214">
        <v>210.1</v>
      </c>
      <c r="D179" s="213">
        <v>4.2</v>
      </c>
      <c r="E179" s="213">
        <v>76.900000000000006</v>
      </c>
      <c r="F179" s="213">
        <v>86</v>
      </c>
      <c r="G179" s="213">
        <v>154.6</v>
      </c>
      <c r="H179" s="213">
        <v>23.7</v>
      </c>
      <c r="I179" s="214">
        <v>157.30000000000001</v>
      </c>
      <c r="J179" s="213">
        <v>47.2</v>
      </c>
      <c r="K179" s="99"/>
    </row>
    <row r="180" spans="1:11" s="32" customFormat="1" ht="12.75" customHeight="1">
      <c r="A180" s="107"/>
      <c r="B180" s="276" t="s">
        <v>288</v>
      </c>
      <c r="C180" s="214">
        <v>202.5</v>
      </c>
      <c r="D180" s="213">
        <v>4.5999999999999996</v>
      </c>
      <c r="E180" s="213">
        <v>64.400000000000006</v>
      </c>
      <c r="F180" s="213">
        <v>69.8</v>
      </c>
      <c r="G180" s="213">
        <v>132.6</v>
      </c>
      <c r="H180" s="213">
        <v>21.2</v>
      </c>
      <c r="I180" s="214">
        <v>153.9</v>
      </c>
      <c r="J180" s="213">
        <v>43.9</v>
      </c>
      <c r="K180" s="99"/>
    </row>
    <row r="181" spans="1:11" s="32" customFormat="1" ht="12.75" customHeight="1">
      <c r="A181" s="107"/>
      <c r="B181" s="276" t="s">
        <v>1467</v>
      </c>
      <c r="C181" s="214">
        <v>172.6</v>
      </c>
      <c r="D181" s="213">
        <v>4.2</v>
      </c>
      <c r="E181" s="213">
        <v>46.7</v>
      </c>
      <c r="F181" s="213">
        <v>49.3</v>
      </c>
      <c r="G181" s="213">
        <v>100.5</v>
      </c>
      <c r="H181" s="213">
        <v>19</v>
      </c>
      <c r="I181" s="214">
        <v>130.1</v>
      </c>
      <c r="J181" s="213">
        <v>26.3</v>
      </c>
      <c r="K181" s="99"/>
    </row>
    <row r="182" spans="1:11" s="32" customFormat="1" ht="12.75" customHeight="1">
      <c r="A182" s="107"/>
      <c r="B182" s="276"/>
      <c r="C182" s="214"/>
      <c r="D182" s="213"/>
      <c r="E182" s="213"/>
      <c r="F182" s="213"/>
      <c r="G182" s="213"/>
      <c r="H182" s="213"/>
      <c r="I182" s="214"/>
      <c r="J182" s="213"/>
      <c r="K182" s="99"/>
    </row>
    <row r="183" spans="1:11" s="32" customFormat="1" ht="12.75" customHeight="1">
      <c r="A183" s="106">
        <v>2013</v>
      </c>
      <c r="B183" s="276" t="s">
        <v>1574</v>
      </c>
      <c r="C183" s="214">
        <v>209.8</v>
      </c>
      <c r="D183" s="213">
        <v>4.2</v>
      </c>
      <c r="E183" s="213">
        <v>61.9</v>
      </c>
      <c r="F183" s="213">
        <v>60.6</v>
      </c>
      <c r="G183" s="213">
        <v>93.2</v>
      </c>
      <c r="H183" s="213">
        <v>53.6</v>
      </c>
      <c r="I183" s="214">
        <v>128.5</v>
      </c>
      <c r="J183" s="213">
        <v>35.1</v>
      </c>
      <c r="K183" s="99"/>
    </row>
    <row r="184" spans="1:11" s="32" customFormat="1" ht="12.75" customHeight="1">
      <c r="A184" s="106"/>
      <c r="B184" s="278" t="s">
        <v>1575</v>
      </c>
      <c r="C184" s="214">
        <v>183</v>
      </c>
      <c r="D184" s="213">
        <v>3.7</v>
      </c>
      <c r="E184" s="213">
        <v>65.099999999999994</v>
      </c>
      <c r="F184" s="213">
        <v>61</v>
      </c>
      <c r="G184" s="213">
        <v>93.4</v>
      </c>
      <c r="H184" s="213">
        <v>54.7</v>
      </c>
      <c r="I184" s="214">
        <v>123.3</v>
      </c>
      <c r="J184" s="213">
        <v>33.299999999999997</v>
      </c>
      <c r="K184" s="99"/>
    </row>
    <row r="185" spans="1:11" s="32" customFormat="1" ht="12.75" customHeight="1">
      <c r="A185" s="106"/>
      <c r="B185" s="278" t="s">
        <v>1576</v>
      </c>
      <c r="C185" s="214">
        <v>192.2</v>
      </c>
      <c r="D185" s="213">
        <v>4.4000000000000004</v>
      </c>
      <c r="E185" s="213">
        <v>68.900000000000006</v>
      </c>
      <c r="F185" s="213">
        <v>72.3</v>
      </c>
      <c r="G185" s="213">
        <v>98.6</v>
      </c>
      <c r="H185" s="213">
        <v>59.6</v>
      </c>
      <c r="I185" s="214">
        <v>169.5</v>
      </c>
      <c r="J185" s="213">
        <v>34.1</v>
      </c>
      <c r="K185" s="99"/>
    </row>
    <row r="186" spans="1:11" s="32" customFormat="1" ht="12.75" customHeight="1">
      <c r="A186" s="106"/>
      <c r="B186" s="278" t="s">
        <v>1577</v>
      </c>
      <c r="C186" s="214">
        <v>192.2</v>
      </c>
      <c r="D186" s="220">
        <v>4.0999999999999996</v>
      </c>
      <c r="E186" s="213">
        <v>73.400000000000006</v>
      </c>
      <c r="F186" s="213">
        <v>80.8</v>
      </c>
      <c r="G186" s="213">
        <v>125.2</v>
      </c>
      <c r="H186" s="213">
        <v>58.1</v>
      </c>
      <c r="I186" s="214">
        <v>149.30000000000001</v>
      </c>
      <c r="J186" s="213">
        <v>30.5</v>
      </c>
      <c r="K186" s="99"/>
    </row>
    <row r="187" spans="1:11" s="32" customFormat="1" ht="12.75" customHeight="1">
      <c r="A187" s="106"/>
      <c r="B187" s="278" t="s">
        <v>1578</v>
      </c>
      <c r="C187" s="214">
        <v>187.3</v>
      </c>
      <c r="D187" s="220">
        <v>4.4000000000000004</v>
      </c>
      <c r="E187" s="213">
        <v>66.099999999999994</v>
      </c>
      <c r="F187" s="213">
        <v>83.2</v>
      </c>
      <c r="G187" s="213">
        <v>130</v>
      </c>
      <c r="H187" s="213">
        <v>54.9</v>
      </c>
      <c r="I187" s="214">
        <v>136.9</v>
      </c>
      <c r="J187" s="213">
        <v>41.2</v>
      </c>
      <c r="K187" s="99"/>
    </row>
    <row r="188" spans="1:11" s="32" customFormat="1" ht="12.75" customHeight="1">
      <c r="A188" s="106"/>
      <c r="B188" s="278" t="s">
        <v>1579</v>
      </c>
      <c r="C188" s="214">
        <v>182.1</v>
      </c>
      <c r="D188" s="220">
        <v>3.8</v>
      </c>
      <c r="E188" s="213">
        <v>69.5</v>
      </c>
      <c r="F188" s="213">
        <v>86.4</v>
      </c>
      <c r="G188" s="213">
        <v>137.30000000000001</v>
      </c>
      <c r="H188" s="213">
        <v>57.6</v>
      </c>
      <c r="I188" s="214">
        <v>168.6</v>
      </c>
      <c r="J188" s="213">
        <v>45.5</v>
      </c>
      <c r="K188" s="99"/>
    </row>
    <row r="189" spans="1:11" s="32" customFormat="1" ht="12.75" customHeight="1">
      <c r="A189" s="106"/>
      <c r="B189" s="278" t="s">
        <v>1468</v>
      </c>
      <c r="C189" s="214">
        <v>197.2</v>
      </c>
      <c r="D189" s="220">
        <v>4.3</v>
      </c>
      <c r="E189" s="213">
        <v>64.099999999999994</v>
      </c>
      <c r="F189" s="213">
        <v>97.4</v>
      </c>
      <c r="G189" s="213">
        <v>149.5</v>
      </c>
      <c r="H189" s="213">
        <v>68.599999999999994</v>
      </c>
      <c r="I189" s="214">
        <v>158.5</v>
      </c>
      <c r="J189" s="213">
        <v>45.7</v>
      </c>
      <c r="K189" s="99"/>
    </row>
    <row r="190" spans="1:11" s="32" customFormat="1" ht="12.75" customHeight="1">
      <c r="A190" s="106"/>
      <c r="B190" s="278" t="s">
        <v>285</v>
      </c>
      <c r="C190" s="214">
        <v>186.2</v>
      </c>
      <c r="D190" s="220">
        <v>4.8</v>
      </c>
      <c r="E190" s="213">
        <v>47.4</v>
      </c>
      <c r="F190" s="213">
        <v>90.6</v>
      </c>
      <c r="G190" s="213">
        <v>146.9</v>
      </c>
      <c r="H190" s="213">
        <v>67.599999999999994</v>
      </c>
      <c r="I190" s="214">
        <v>153</v>
      </c>
      <c r="J190" s="213">
        <v>38.200000000000003</v>
      </c>
      <c r="K190" s="99"/>
    </row>
    <row r="191" spans="1:11" s="32" customFormat="1" ht="12.75" customHeight="1">
      <c r="A191" s="106"/>
      <c r="B191" s="278" t="s">
        <v>286</v>
      </c>
      <c r="C191" s="214">
        <v>186.4</v>
      </c>
      <c r="D191" s="220">
        <v>5.2</v>
      </c>
      <c r="E191" s="213">
        <v>71.5</v>
      </c>
      <c r="F191" s="213">
        <v>91.3</v>
      </c>
      <c r="G191" s="213">
        <v>159.1</v>
      </c>
      <c r="H191" s="213">
        <v>72.3</v>
      </c>
      <c r="I191" s="214">
        <v>187.4</v>
      </c>
      <c r="J191" s="213">
        <v>46.3</v>
      </c>
      <c r="K191" s="99"/>
    </row>
    <row r="192" spans="1:11" s="32" customFormat="1" ht="12.75" customHeight="1">
      <c r="A192" s="106"/>
      <c r="B192" s="276" t="s">
        <v>287</v>
      </c>
      <c r="C192" s="214">
        <v>211.3</v>
      </c>
      <c r="D192" s="220">
        <v>6.2</v>
      </c>
      <c r="E192" s="213">
        <v>70</v>
      </c>
      <c r="F192" s="213">
        <v>86.4</v>
      </c>
      <c r="G192" s="213">
        <v>153.6</v>
      </c>
      <c r="H192" s="213">
        <v>71</v>
      </c>
      <c r="I192" s="214">
        <v>155.9</v>
      </c>
      <c r="J192" s="213">
        <v>51.9</v>
      </c>
      <c r="K192" s="99"/>
    </row>
    <row r="193" spans="1:26" s="32" customFormat="1" ht="12.75" customHeight="1">
      <c r="A193" s="106"/>
      <c r="B193" s="276" t="s">
        <v>288</v>
      </c>
      <c r="C193" s="214">
        <v>188.3</v>
      </c>
      <c r="D193" s="220">
        <v>5.6</v>
      </c>
      <c r="E193" s="213">
        <v>61.3</v>
      </c>
      <c r="F193" s="213">
        <v>71.8</v>
      </c>
      <c r="G193" s="213">
        <v>134.5</v>
      </c>
      <c r="H193" s="213">
        <v>61.2</v>
      </c>
      <c r="I193" s="214">
        <v>142.80000000000001</v>
      </c>
      <c r="J193" s="213">
        <v>47.4</v>
      </c>
      <c r="K193" s="99"/>
    </row>
    <row r="194" spans="1:26" s="32" customFormat="1" ht="12.75" customHeight="1">
      <c r="A194" s="106"/>
      <c r="B194" s="276" t="s">
        <v>1467</v>
      </c>
      <c r="C194" s="214">
        <v>185.5</v>
      </c>
      <c r="D194" s="220">
        <v>5</v>
      </c>
      <c r="E194" s="213">
        <v>49</v>
      </c>
      <c r="F194" s="213">
        <v>53.2</v>
      </c>
      <c r="G194" s="213">
        <v>116.3</v>
      </c>
      <c r="H194" s="213">
        <v>63.3</v>
      </c>
      <c r="I194" s="214">
        <v>136.69999999999999</v>
      </c>
      <c r="J194" s="213">
        <v>32.200000000000003</v>
      </c>
      <c r="K194" s="99"/>
    </row>
    <row r="195" spans="1:26" s="32" customFormat="1" ht="12.75" customHeight="1">
      <c r="A195" s="106"/>
      <c r="B195" s="276"/>
      <c r="C195" s="214"/>
      <c r="D195" s="220"/>
      <c r="E195" s="213"/>
      <c r="F195" s="213"/>
      <c r="G195" s="213"/>
      <c r="H195" s="213"/>
      <c r="I195" s="214"/>
      <c r="J195" s="213"/>
      <c r="K195" s="99"/>
    </row>
    <row r="196" spans="1:26" s="32" customFormat="1" ht="12.75" customHeight="1">
      <c r="A196" s="106">
        <v>2014</v>
      </c>
      <c r="B196" s="276" t="s">
        <v>1574</v>
      </c>
      <c r="C196" s="214">
        <v>214.6</v>
      </c>
      <c r="D196" s="220">
        <v>4</v>
      </c>
      <c r="E196" s="213">
        <v>71.2</v>
      </c>
      <c r="F196" s="213">
        <v>70</v>
      </c>
      <c r="G196" s="213">
        <v>119.6</v>
      </c>
      <c r="H196" s="213" t="s">
        <v>656</v>
      </c>
      <c r="I196" s="214">
        <v>138.5</v>
      </c>
      <c r="J196" s="213">
        <v>41.9</v>
      </c>
      <c r="K196" s="99"/>
    </row>
    <row r="197" spans="1:26" s="32" customFormat="1" ht="12.75" customHeight="1">
      <c r="A197" s="106"/>
      <c r="B197" s="278" t="s">
        <v>1575</v>
      </c>
      <c r="C197" s="214">
        <v>189.5</v>
      </c>
      <c r="D197" s="220">
        <v>4</v>
      </c>
      <c r="E197" s="213">
        <v>67.400000000000006</v>
      </c>
      <c r="F197" s="213">
        <v>75.5</v>
      </c>
      <c r="G197" s="213">
        <v>121.7</v>
      </c>
      <c r="H197" s="213">
        <v>132.6</v>
      </c>
      <c r="I197" s="214">
        <v>132.69999999999999</v>
      </c>
      <c r="J197" s="213">
        <v>43.9</v>
      </c>
      <c r="K197" s="99"/>
    </row>
    <row r="198" spans="1:26" s="32" customFormat="1" ht="12.75" customHeight="1">
      <c r="A198" s="106"/>
      <c r="B198" s="278" t="s">
        <v>1576</v>
      </c>
      <c r="C198" s="214">
        <v>208.6</v>
      </c>
      <c r="D198" s="220">
        <v>4.5</v>
      </c>
      <c r="E198" s="213">
        <v>69.400000000000006</v>
      </c>
      <c r="F198" s="213">
        <v>93.4</v>
      </c>
      <c r="G198" s="213">
        <v>132.30000000000001</v>
      </c>
      <c r="H198" s="213">
        <v>140.19999999999999</v>
      </c>
      <c r="I198" s="214">
        <v>164.7</v>
      </c>
      <c r="J198" s="213">
        <v>49.9</v>
      </c>
      <c r="K198" s="99"/>
    </row>
    <row r="199" spans="1:26" s="115" customFormat="1" ht="12.75" customHeight="1">
      <c r="A199" s="116"/>
      <c r="B199" s="2184" t="s">
        <v>1577</v>
      </c>
      <c r="C199" s="214">
        <v>212.3</v>
      </c>
      <c r="D199" s="214">
        <v>4.5</v>
      </c>
      <c r="E199" s="214">
        <v>74.7</v>
      </c>
      <c r="F199" s="214">
        <v>91.7</v>
      </c>
      <c r="G199" s="214">
        <v>125.7</v>
      </c>
      <c r="H199" s="213">
        <v>134.30000000000001</v>
      </c>
      <c r="I199" s="214">
        <v>162.30000000000001</v>
      </c>
      <c r="J199" s="213">
        <v>43.4</v>
      </c>
      <c r="K199" s="54"/>
      <c r="L199" s="54"/>
      <c r="M199" s="54"/>
      <c r="N199" s="54"/>
      <c r="O199" s="54"/>
      <c r="P199" s="54"/>
      <c r="Q199" s="54"/>
    </row>
    <row r="200" spans="1:26" s="115" customFormat="1" ht="12.75" customHeight="1">
      <c r="A200" s="116"/>
      <c r="B200" s="278" t="s">
        <v>1578</v>
      </c>
      <c r="C200" s="214">
        <v>197.7</v>
      </c>
      <c r="D200" s="213">
        <v>4.8</v>
      </c>
      <c r="E200" s="213">
        <v>67.400000000000006</v>
      </c>
      <c r="F200" s="214">
        <v>94.7</v>
      </c>
      <c r="G200" s="214">
        <v>140.9</v>
      </c>
      <c r="H200" s="220">
        <v>129.80000000000001</v>
      </c>
      <c r="I200" s="214">
        <v>164.8</v>
      </c>
      <c r="J200" s="213">
        <v>41.7</v>
      </c>
      <c r="K200" s="54"/>
      <c r="L200" s="54"/>
      <c r="M200" s="54"/>
      <c r="N200" s="54"/>
      <c r="O200" s="54"/>
      <c r="P200" s="54"/>
      <c r="Q200" s="54"/>
    </row>
    <row r="201" spans="1:26" s="308" customFormat="1" ht="12.75" customHeight="1">
      <c r="A201" s="116"/>
      <c r="B201" s="2184" t="s">
        <v>1579</v>
      </c>
      <c r="C201" s="214">
        <v>197.8</v>
      </c>
      <c r="D201" s="214">
        <v>4.4000000000000004</v>
      </c>
      <c r="E201" s="214">
        <v>72.599999999999994</v>
      </c>
      <c r="F201" s="214">
        <v>90.3</v>
      </c>
      <c r="G201" s="216">
        <v>134.80000000000001</v>
      </c>
      <c r="H201" s="216">
        <v>129.80000000000001</v>
      </c>
      <c r="I201" s="216">
        <v>156.4</v>
      </c>
      <c r="J201" s="213">
        <v>51.6</v>
      </c>
      <c r="K201" s="220"/>
      <c r="L201" s="220"/>
      <c r="M201" s="309"/>
      <c r="N201" s="309"/>
      <c r="O201" s="309"/>
      <c r="P201" s="309"/>
      <c r="Q201" s="309"/>
      <c r="R201" s="309"/>
      <c r="S201" s="309"/>
      <c r="T201" s="309"/>
      <c r="U201" s="309"/>
      <c r="V201" s="309"/>
      <c r="W201" s="309"/>
      <c r="X201" s="309"/>
      <c r="Y201" s="309"/>
      <c r="Z201" s="309"/>
    </row>
    <row r="202" spans="1:26" s="308" customFormat="1" ht="12.75" customHeight="1">
      <c r="A202" s="116"/>
      <c r="B202" s="278" t="s">
        <v>1468</v>
      </c>
      <c r="C202" s="214">
        <v>207</v>
      </c>
      <c r="D202" s="213">
        <v>4.0999999999999996</v>
      </c>
      <c r="E202" s="213">
        <v>69.7</v>
      </c>
      <c r="F202" s="214">
        <v>92.6</v>
      </c>
      <c r="G202" s="216">
        <v>152.30000000000001</v>
      </c>
      <c r="H202" s="217">
        <v>140.6</v>
      </c>
      <c r="I202" s="216">
        <v>179.4</v>
      </c>
      <c r="J202" s="213">
        <v>51.2</v>
      </c>
      <c r="K202" s="220"/>
      <c r="L202" s="220"/>
      <c r="M202" s="309"/>
      <c r="N202" s="309"/>
      <c r="O202" s="309"/>
      <c r="P202" s="309"/>
      <c r="Q202" s="309"/>
      <c r="R202" s="309"/>
      <c r="S202" s="309"/>
      <c r="T202" s="309"/>
      <c r="U202" s="309"/>
      <c r="V202" s="309"/>
      <c r="W202" s="309"/>
      <c r="X202" s="309"/>
      <c r="Y202" s="309"/>
      <c r="Z202" s="309"/>
    </row>
    <row r="203" spans="1:26" s="308" customFormat="1" ht="12.75" customHeight="1">
      <c r="A203" s="116"/>
      <c r="B203" s="278" t="s">
        <v>285</v>
      </c>
      <c r="C203" s="214">
        <v>200.1</v>
      </c>
      <c r="D203" s="213">
        <v>4.3</v>
      </c>
      <c r="E203" s="213">
        <v>51.3</v>
      </c>
      <c r="F203" s="214">
        <v>86.9</v>
      </c>
      <c r="G203" s="216">
        <v>143.80000000000001</v>
      </c>
      <c r="H203" s="217">
        <v>101.5</v>
      </c>
      <c r="I203" s="216">
        <v>183.4</v>
      </c>
      <c r="J203" s="213">
        <v>45.9</v>
      </c>
      <c r="K203" s="220"/>
      <c r="L203" s="220"/>
      <c r="M203" s="309"/>
      <c r="N203" s="309"/>
      <c r="O203" s="309"/>
      <c r="P203" s="309"/>
      <c r="Q203" s="309"/>
      <c r="R203" s="309"/>
      <c r="S203" s="309"/>
      <c r="T203" s="309"/>
      <c r="U203" s="309"/>
      <c r="V203" s="309"/>
      <c r="W203" s="309"/>
      <c r="X203" s="309"/>
      <c r="Y203" s="309"/>
      <c r="Z203" s="309"/>
    </row>
    <row r="204" spans="1:26" s="308" customFormat="1" ht="12.75" customHeight="1">
      <c r="A204" s="116"/>
      <c r="B204" s="2186" t="s">
        <v>286</v>
      </c>
      <c r="C204" s="214">
        <v>216.7</v>
      </c>
      <c r="D204" s="214">
        <v>4.5999999999999996</v>
      </c>
      <c r="E204" s="214">
        <v>64.3</v>
      </c>
      <c r="F204" s="214">
        <v>99</v>
      </c>
      <c r="G204" s="214">
        <v>153.80000000000001</v>
      </c>
      <c r="H204" s="216">
        <v>106.7</v>
      </c>
      <c r="I204" s="216">
        <v>178.8</v>
      </c>
      <c r="J204" s="213">
        <v>58.1</v>
      </c>
      <c r="K204" s="220"/>
      <c r="L204" s="220"/>
      <c r="M204" s="309"/>
      <c r="N204" s="309"/>
      <c r="O204" s="309"/>
      <c r="P204" s="309"/>
      <c r="Q204" s="309"/>
      <c r="R204" s="309"/>
      <c r="S204" s="309"/>
      <c r="T204" s="309"/>
      <c r="U204" s="309"/>
      <c r="V204" s="309"/>
      <c r="W204" s="309"/>
      <c r="X204" s="309"/>
      <c r="Y204" s="309"/>
      <c r="Z204" s="309"/>
    </row>
    <row r="205" spans="1:26" s="32" customFormat="1" ht="12.75" customHeight="1">
      <c r="A205" s="106"/>
      <c r="B205" s="276" t="s">
        <v>287</v>
      </c>
      <c r="C205" s="214">
        <v>228</v>
      </c>
      <c r="D205" s="220">
        <v>5.2</v>
      </c>
      <c r="E205" s="213">
        <v>62</v>
      </c>
      <c r="F205" s="213">
        <v>98.6</v>
      </c>
      <c r="G205" s="213">
        <v>148.19999999999999</v>
      </c>
      <c r="H205" s="213">
        <v>159.5</v>
      </c>
      <c r="I205" s="214">
        <v>196.1</v>
      </c>
      <c r="J205" s="213">
        <v>65.8</v>
      </c>
      <c r="K205" s="99"/>
    </row>
    <row r="206" spans="1:26" s="32" customFormat="1" ht="12.75" customHeight="1">
      <c r="A206" s="106"/>
      <c r="B206" s="276" t="s">
        <v>288</v>
      </c>
      <c r="C206" s="214">
        <v>211.5</v>
      </c>
      <c r="D206" s="220">
        <v>5.7</v>
      </c>
      <c r="E206" s="213">
        <v>57.3</v>
      </c>
      <c r="F206" s="213">
        <v>74.8</v>
      </c>
      <c r="G206" s="213">
        <v>123.2</v>
      </c>
      <c r="H206" s="214">
        <v>146.6</v>
      </c>
      <c r="I206" s="214">
        <v>170.7</v>
      </c>
      <c r="J206" s="213">
        <v>60.7</v>
      </c>
      <c r="K206" s="99"/>
    </row>
    <row r="207" spans="1:26" s="32" customFormat="1" ht="12.75" customHeight="1">
      <c r="A207" s="106"/>
      <c r="B207" s="276" t="s">
        <v>1467</v>
      </c>
      <c r="C207" s="214">
        <v>213.1</v>
      </c>
      <c r="D207" s="220">
        <v>5.2</v>
      </c>
      <c r="E207" s="213">
        <v>48</v>
      </c>
      <c r="F207" s="213">
        <v>65</v>
      </c>
      <c r="G207" s="213">
        <v>133.4</v>
      </c>
      <c r="H207" s="214">
        <v>109.6</v>
      </c>
      <c r="I207" s="214">
        <v>164.5</v>
      </c>
      <c r="J207" s="213">
        <v>53.6</v>
      </c>
      <c r="K207" s="99"/>
    </row>
    <row r="208" spans="1:26" s="32" customFormat="1" ht="12.75" customHeight="1">
      <c r="A208" s="106"/>
      <c r="B208" s="276"/>
      <c r="C208" s="214"/>
      <c r="D208" s="220"/>
      <c r="E208" s="213"/>
      <c r="F208" s="213"/>
      <c r="G208" s="213"/>
      <c r="H208" s="214"/>
      <c r="I208" s="214"/>
      <c r="J208" s="213"/>
      <c r="K208" s="99"/>
    </row>
    <row r="209" spans="1:26" s="32" customFormat="1" ht="12.75" customHeight="1">
      <c r="A209" s="106">
        <v>2015</v>
      </c>
      <c r="B209" s="276" t="s">
        <v>1574</v>
      </c>
      <c r="C209" s="214">
        <v>236.9</v>
      </c>
      <c r="D209" s="220">
        <v>5.3</v>
      </c>
      <c r="E209" s="213">
        <v>58.9</v>
      </c>
      <c r="F209" s="213">
        <v>80.7</v>
      </c>
      <c r="G209" s="213">
        <v>107.9</v>
      </c>
      <c r="H209" s="214" t="s">
        <v>656</v>
      </c>
      <c r="I209" s="214">
        <v>162.4</v>
      </c>
      <c r="J209" s="213">
        <v>47.5</v>
      </c>
      <c r="K209" s="99"/>
    </row>
    <row r="210" spans="1:26" s="32" customFormat="1" ht="12.75" customHeight="1">
      <c r="A210" s="106"/>
      <c r="B210" s="278" t="s">
        <v>1575</v>
      </c>
      <c r="C210" s="214">
        <v>213.3886</v>
      </c>
      <c r="D210" s="220">
        <v>5.4253999999999998</v>
      </c>
      <c r="E210" s="213">
        <v>63.798199999999994</v>
      </c>
      <c r="F210" s="213">
        <v>81.528999999999996</v>
      </c>
      <c r="G210" s="213">
        <v>109.2088</v>
      </c>
      <c r="H210" s="214" t="s">
        <v>656</v>
      </c>
      <c r="I210" s="214">
        <v>149.11510000000001</v>
      </c>
      <c r="J210" s="213">
        <v>53.176400000000001</v>
      </c>
      <c r="K210" s="99"/>
    </row>
    <row r="211" spans="1:26" s="32" customFormat="1" ht="12.75" customHeight="1">
      <c r="A211" s="106"/>
      <c r="B211" s="278" t="s">
        <v>1576</v>
      </c>
      <c r="C211" s="458">
        <v>239.76859999999999</v>
      </c>
      <c r="D211" s="458">
        <v>5.4195000000000002</v>
      </c>
      <c r="E211" s="458">
        <v>69.466399999999993</v>
      </c>
      <c r="F211" s="458">
        <v>102.19510000000001</v>
      </c>
      <c r="G211" s="458">
        <v>126.98699999999999</v>
      </c>
      <c r="H211" s="458">
        <v>162.14239999999998</v>
      </c>
      <c r="I211" s="458">
        <v>186.87220000000002</v>
      </c>
      <c r="J211" s="462">
        <v>59.282599999999995</v>
      </c>
      <c r="K211" s="99"/>
    </row>
    <row r="212" spans="1:26" s="115" customFormat="1" ht="12.75" customHeight="1">
      <c r="A212" s="116"/>
      <c r="B212" s="2184" t="s">
        <v>278</v>
      </c>
      <c r="C212" s="214">
        <v>220</v>
      </c>
      <c r="D212" s="214">
        <v>5.8</v>
      </c>
      <c r="E212" s="214">
        <v>69.7</v>
      </c>
      <c r="F212" s="214">
        <v>99.3</v>
      </c>
      <c r="G212" s="214">
        <v>124.5</v>
      </c>
      <c r="H212" s="216">
        <v>163.19999999999999</v>
      </c>
      <c r="I212" s="216">
        <v>176.5</v>
      </c>
      <c r="J212" s="213">
        <v>61</v>
      </c>
      <c r="K212" s="220"/>
      <c r="L212" s="220"/>
      <c r="M212" s="54"/>
      <c r="N212" s="54"/>
      <c r="O212" s="54"/>
      <c r="P212" s="54"/>
      <c r="Q212" s="54"/>
      <c r="R212" s="54"/>
      <c r="S212" s="54"/>
      <c r="T212" s="54"/>
      <c r="U212" s="54"/>
      <c r="V212" s="54"/>
      <c r="W212" s="54"/>
    </row>
    <row r="213" spans="1:26" s="115" customFormat="1" ht="12.75" customHeight="1">
      <c r="A213" s="116"/>
      <c r="B213" s="2184" t="s">
        <v>1578</v>
      </c>
      <c r="C213" s="214">
        <v>194.8</v>
      </c>
      <c r="D213" s="214">
        <v>4.8</v>
      </c>
      <c r="E213" s="214">
        <v>64.3</v>
      </c>
      <c r="F213" s="214">
        <v>95.8</v>
      </c>
      <c r="G213" s="214">
        <v>127.9</v>
      </c>
      <c r="H213" s="216">
        <v>160.5</v>
      </c>
      <c r="I213" s="216">
        <v>170.1</v>
      </c>
      <c r="J213" s="213">
        <v>59.2</v>
      </c>
      <c r="K213" s="220"/>
      <c r="L213" s="220"/>
      <c r="M213" s="54"/>
      <c r="N213" s="54"/>
      <c r="O213" s="54"/>
      <c r="P213" s="54"/>
      <c r="Q213" s="54"/>
      <c r="R213" s="54"/>
      <c r="S213" s="54"/>
      <c r="T213" s="54"/>
      <c r="U213" s="54"/>
      <c r="V213" s="54"/>
      <c r="W213" s="54"/>
    </row>
    <row r="214" spans="1:26" s="308" customFormat="1" ht="12.75" customHeight="1">
      <c r="A214" s="116"/>
      <c r="B214" s="2184" t="s">
        <v>1579</v>
      </c>
      <c r="C214" s="214">
        <v>198.6</v>
      </c>
      <c r="D214" s="214">
        <v>5</v>
      </c>
      <c r="E214" s="214">
        <v>70.8</v>
      </c>
      <c r="F214" s="214">
        <v>104.4</v>
      </c>
      <c r="G214" s="216">
        <v>149.5</v>
      </c>
      <c r="H214" s="216">
        <v>169.3</v>
      </c>
      <c r="I214" s="216">
        <v>193.7</v>
      </c>
      <c r="J214" s="213">
        <v>65.400000000000006</v>
      </c>
      <c r="K214" s="220"/>
      <c r="L214" s="220"/>
      <c r="M214" s="309"/>
      <c r="N214" s="309"/>
      <c r="O214" s="309"/>
      <c r="P214" s="309"/>
      <c r="Q214" s="309"/>
      <c r="R214" s="309"/>
      <c r="S214" s="309"/>
      <c r="T214" s="309"/>
      <c r="U214" s="309"/>
      <c r="V214" s="309"/>
      <c r="W214" s="309"/>
      <c r="X214" s="309"/>
      <c r="Y214" s="309"/>
      <c r="Z214" s="309"/>
    </row>
    <row r="215" spans="1:26" s="308" customFormat="1" ht="12.75" customHeight="1">
      <c r="A215" s="116"/>
      <c r="B215" s="278" t="s">
        <v>1468</v>
      </c>
      <c r="C215" s="214">
        <v>202</v>
      </c>
      <c r="D215" s="214">
        <v>5.0999999999999996</v>
      </c>
      <c r="E215" s="214">
        <v>69.3</v>
      </c>
      <c r="F215" s="214">
        <v>111.2</v>
      </c>
      <c r="G215" s="216">
        <v>137.69999999999999</v>
      </c>
      <c r="H215" s="216">
        <v>173.9</v>
      </c>
      <c r="I215" s="216">
        <v>182.9</v>
      </c>
      <c r="J215" s="213">
        <v>59.1</v>
      </c>
      <c r="K215" s="220"/>
      <c r="L215" s="220"/>
      <c r="M215" s="309"/>
      <c r="N215" s="309"/>
      <c r="O215" s="309"/>
      <c r="P215" s="309"/>
      <c r="Q215" s="309"/>
      <c r="R215" s="309"/>
      <c r="S215" s="309"/>
      <c r="T215" s="309"/>
      <c r="U215" s="309"/>
      <c r="V215" s="309"/>
      <c r="W215" s="309"/>
      <c r="X215" s="309"/>
      <c r="Y215" s="309"/>
      <c r="Z215" s="309"/>
    </row>
    <row r="216" spans="1:26" s="308" customFormat="1" ht="12.75" customHeight="1">
      <c r="A216" s="116"/>
      <c r="B216" s="278" t="s">
        <v>285</v>
      </c>
      <c r="C216" s="214">
        <v>203.6</v>
      </c>
      <c r="D216" s="213">
        <v>4.5</v>
      </c>
      <c r="E216" s="213">
        <v>54.3</v>
      </c>
      <c r="F216" s="214">
        <v>103.1</v>
      </c>
      <c r="G216" s="216">
        <v>125.4</v>
      </c>
      <c r="H216" s="217">
        <v>114.5</v>
      </c>
      <c r="I216" s="216">
        <v>178.4</v>
      </c>
      <c r="J216" s="213">
        <v>49.3</v>
      </c>
      <c r="K216" s="220"/>
      <c r="L216" s="220"/>
      <c r="M216" s="309"/>
      <c r="N216" s="309"/>
      <c r="O216" s="309"/>
      <c r="P216" s="309"/>
      <c r="Q216" s="309"/>
      <c r="R216" s="309"/>
      <c r="S216" s="309"/>
      <c r="T216" s="309"/>
      <c r="U216" s="309"/>
      <c r="V216" s="309"/>
      <c r="W216" s="309"/>
      <c r="X216" s="309"/>
      <c r="Y216" s="309"/>
      <c r="Z216" s="309"/>
    </row>
    <row r="217" spans="1:26" s="308" customFormat="1" ht="12.75" customHeight="1">
      <c r="A217" s="116"/>
      <c r="B217" s="2186" t="s">
        <v>286</v>
      </c>
      <c r="C217" s="214">
        <v>216.6</v>
      </c>
      <c r="D217" s="213">
        <v>5.4</v>
      </c>
      <c r="E217" s="213">
        <v>68.5</v>
      </c>
      <c r="F217" s="214">
        <v>112.9</v>
      </c>
      <c r="G217" s="216">
        <v>153.5</v>
      </c>
      <c r="H217" s="217">
        <v>170.3</v>
      </c>
      <c r="I217" s="214">
        <v>199</v>
      </c>
      <c r="J217" s="213">
        <v>69.900000000000006</v>
      </c>
      <c r="K217" s="220"/>
      <c r="L217" s="220"/>
      <c r="M217" s="309"/>
      <c r="N217" s="309"/>
      <c r="O217" s="309"/>
      <c r="P217" s="309"/>
      <c r="Q217" s="309"/>
      <c r="R217" s="309"/>
      <c r="S217" s="309"/>
      <c r="T217" s="309"/>
      <c r="U217" s="309"/>
      <c r="V217" s="309"/>
      <c r="W217" s="309"/>
      <c r="X217" s="309"/>
      <c r="Y217" s="309"/>
      <c r="Z217" s="309"/>
    </row>
    <row r="218" spans="1:26" s="308" customFormat="1" ht="12.75" customHeight="1">
      <c r="A218" s="116"/>
      <c r="B218" s="276" t="s">
        <v>287</v>
      </c>
      <c r="C218" s="214">
        <v>221.4</v>
      </c>
      <c r="D218" s="213">
        <v>7.5</v>
      </c>
      <c r="E218" s="213">
        <v>62.6</v>
      </c>
      <c r="F218" s="214">
        <v>112.5</v>
      </c>
      <c r="G218" s="216">
        <v>142.30000000000001</v>
      </c>
      <c r="H218" s="217">
        <v>173.9</v>
      </c>
      <c r="I218" s="214">
        <v>187.8</v>
      </c>
      <c r="J218" s="213">
        <v>78.8</v>
      </c>
      <c r="K218" s="220"/>
      <c r="L218" s="220"/>
      <c r="M218" s="309"/>
      <c r="N218" s="309"/>
      <c r="O218" s="309"/>
      <c r="P218" s="309"/>
      <c r="Q218" s="309"/>
      <c r="R218" s="309"/>
      <c r="S218" s="309"/>
      <c r="T218" s="309"/>
      <c r="U218" s="309"/>
      <c r="V218" s="309"/>
      <c r="W218" s="309"/>
      <c r="X218" s="309"/>
      <c r="Y218" s="309"/>
      <c r="Z218" s="309"/>
    </row>
    <row r="219" spans="1:26" s="308" customFormat="1" ht="12.75" customHeight="1">
      <c r="A219" s="116"/>
      <c r="B219" s="276" t="s">
        <v>288</v>
      </c>
      <c r="C219" s="214">
        <v>216.1</v>
      </c>
      <c r="D219" s="213">
        <v>5.2</v>
      </c>
      <c r="E219" s="213">
        <v>58.3</v>
      </c>
      <c r="F219" s="214">
        <v>100.5</v>
      </c>
      <c r="G219" s="214">
        <v>139.1</v>
      </c>
      <c r="H219" s="220">
        <v>158.30000000000001</v>
      </c>
      <c r="I219" s="214">
        <v>187.7</v>
      </c>
      <c r="J219" s="213">
        <v>71.2</v>
      </c>
      <c r="K219" s="220"/>
      <c r="L219" s="220"/>
      <c r="M219" s="309"/>
      <c r="N219" s="309"/>
      <c r="O219" s="309"/>
      <c r="P219" s="309"/>
      <c r="Q219" s="309"/>
      <c r="R219" s="309"/>
      <c r="S219" s="309"/>
      <c r="T219" s="309"/>
      <c r="U219" s="309"/>
      <c r="V219" s="309"/>
      <c r="W219" s="309"/>
      <c r="X219" s="309"/>
      <c r="Y219" s="309"/>
      <c r="Z219" s="309"/>
    </row>
    <row r="220" spans="1:26" s="308" customFormat="1" ht="12.75" customHeight="1">
      <c r="A220" s="116"/>
      <c r="B220" s="276" t="s">
        <v>290</v>
      </c>
      <c r="C220" s="214">
        <v>207.64020000000002</v>
      </c>
      <c r="D220" s="213">
        <v>6.3674999999999997</v>
      </c>
      <c r="E220" s="213">
        <v>45.804400000000001</v>
      </c>
      <c r="F220" s="214">
        <v>75.618200000000002</v>
      </c>
      <c r="G220" s="214">
        <v>125.26260000000001</v>
      </c>
      <c r="H220" s="220">
        <v>105.5033</v>
      </c>
      <c r="I220" s="214">
        <v>168.57040000000001</v>
      </c>
      <c r="J220" s="213">
        <v>61.366399999999999</v>
      </c>
      <c r="K220" s="220"/>
      <c r="L220" s="220"/>
      <c r="M220" s="309"/>
      <c r="N220" s="309"/>
      <c r="O220" s="309"/>
      <c r="P220" s="309"/>
      <c r="Q220" s="309"/>
      <c r="R220" s="309"/>
      <c r="S220" s="309"/>
      <c r="T220" s="309"/>
      <c r="U220" s="309"/>
      <c r="V220" s="309"/>
      <c r="W220" s="309"/>
      <c r="X220" s="309"/>
      <c r="Y220" s="309"/>
      <c r="Z220" s="309"/>
    </row>
    <row r="221" spans="1:26" s="32" customFormat="1" ht="12.75" customHeight="1">
      <c r="A221" s="106"/>
      <c r="B221" s="276"/>
      <c r="C221" s="214"/>
      <c r="D221" s="220"/>
      <c r="E221" s="213"/>
      <c r="F221" s="213"/>
      <c r="G221" s="213"/>
      <c r="H221" s="214"/>
      <c r="I221" s="214"/>
      <c r="J221" s="213"/>
      <c r="K221" s="99"/>
    </row>
    <row r="222" spans="1:26" s="32" customFormat="1" ht="12.75" customHeight="1">
      <c r="A222" s="106">
        <v>2016</v>
      </c>
      <c r="B222" s="276" t="s">
        <v>1574</v>
      </c>
      <c r="C222" s="214">
        <v>228.2003</v>
      </c>
      <c r="D222" s="220">
        <v>12.522200000000002</v>
      </c>
      <c r="E222" s="213">
        <v>73.673000000000002</v>
      </c>
      <c r="F222" s="213">
        <v>86.286199999999994</v>
      </c>
      <c r="G222" s="213">
        <v>102.49119999999999</v>
      </c>
      <c r="H222" s="214">
        <v>143.56100000000001</v>
      </c>
      <c r="I222" s="214">
        <v>158.91739999999999</v>
      </c>
      <c r="J222" s="213">
        <v>67.146899999999988</v>
      </c>
      <c r="K222" s="99"/>
    </row>
    <row r="223" spans="1:26" s="32" customFormat="1" ht="12.75" customHeight="1">
      <c r="A223" s="106"/>
      <c r="B223" s="278" t="s">
        <v>1575</v>
      </c>
      <c r="C223" s="214">
        <v>242.04040000000001</v>
      </c>
      <c r="D223" s="220">
        <v>13.182600000000001</v>
      </c>
      <c r="E223" s="213">
        <v>77.462199999999996</v>
      </c>
      <c r="F223" s="213">
        <v>96.955100000000002</v>
      </c>
      <c r="G223" s="213">
        <v>119.3417</v>
      </c>
      <c r="H223" s="214">
        <v>158.72660000000002</v>
      </c>
      <c r="I223" s="214">
        <v>186.7441</v>
      </c>
      <c r="J223" s="213">
        <v>69.897300000000001</v>
      </c>
      <c r="K223" s="99"/>
    </row>
    <row r="224" spans="1:26" s="32" customFormat="1" ht="12.75" customHeight="1">
      <c r="A224" s="106"/>
      <c r="B224" s="278" t="s">
        <v>1576</v>
      </c>
      <c r="C224" s="214">
        <v>238.6397</v>
      </c>
      <c r="D224" s="220">
        <v>12.8941</v>
      </c>
      <c r="E224" s="213">
        <v>76.754999999999995</v>
      </c>
      <c r="F224" s="213">
        <v>109.2625</v>
      </c>
      <c r="G224" s="213">
        <v>131.95820000000001</v>
      </c>
      <c r="H224" s="214">
        <v>151.3588</v>
      </c>
      <c r="I224" s="214">
        <v>190.7972</v>
      </c>
      <c r="J224" s="213">
        <v>70.149899999999988</v>
      </c>
      <c r="K224" s="99"/>
    </row>
    <row r="225" spans="1:11" s="32" customFormat="1" ht="12.75" customHeight="1">
      <c r="A225" s="106"/>
      <c r="B225" s="2184" t="s">
        <v>278</v>
      </c>
      <c r="C225" s="214">
        <v>223.0522</v>
      </c>
      <c r="D225" s="220">
        <v>13.3033</v>
      </c>
      <c r="E225" s="213">
        <v>73.015000000000001</v>
      </c>
      <c r="F225" s="213">
        <v>111.5138</v>
      </c>
      <c r="G225" s="213">
        <v>138.18389999999999</v>
      </c>
      <c r="H225" s="214">
        <v>144.74020000000002</v>
      </c>
      <c r="I225" s="214">
        <v>194.08600000000001</v>
      </c>
      <c r="J225" s="213">
        <v>73.863699999999994</v>
      </c>
      <c r="K225" s="99"/>
    </row>
    <row r="226" spans="1:11" s="32" customFormat="1" ht="12.75" customHeight="1">
      <c r="A226" s="106"/>
      <c r="B226" s="2184" t="s">
        <v>1578</v>
      </c>
      <c r="C226" s="214">
        <v>219.4436</v>
      </c>
      <c r="D226" s="220">
        <v>13.2536</v>
      </c>
      <c r="E226" s="213">
        <v>72.576700000000002</v>
      </c>
      <c r="F226" s="213">
        <v>109.26989999999999</v>
      </c>
      <c r="G226" s="213">
        <v>146.8776</v>
      </c>
      <c r="H226" s="214">
        <v>147.51339999999999</v>
      </c>
      <c r="I226" s="214">
        <v>187.7201</v>
      </c>
      <c r="J226" s="213">
        <v>71.730999999999995</v>
      </c>
      <c r="K226" s="99"/>
    </row>
    <row r="227" spans="1:11" s="32" customFormat="1" ht="12.75" customHeight="1">
      <c r="A227" s="106"/>
      <c r="B227" s="2184" t="s">
        <v>1579</v>
      </c>
      <c r="C227" s="214">
        <v>225.91399999999999</v>
      </c>
      <c r="D227" s="220">
        <v>13.218500000000001</v>
      </c>
      <c r="E227" s="213">
        <v>77.436700000000002</v>
      </c>
      <c r="F227" s="213">
        <v>118.27419999999999</v>
      </c>
      <c r="G227" s="213">
        <v>166.447</v>
      </c>
      <c r="H227" s="214">
        <v>157.16029999999998</v>
      </c>
      <c r="I227" s="214">
        <v>205.28920000000002</v>
      </c>
      <c r="J227" s="213">
        <v>81.557000000000002</v>
      </c>
      <c r="K227" s="99"/>
    </row>
    <row r="228" spans="1:11" s="32" customFormat="1" ht="12.75" customHeight="1">
      <c r="A228" s="106"/>
      <c r="B228" s="2184" t="s">
        <v>1468</v>
      </c>
      <c r="C228" s="214">
        <v>226.12450000000001</v>
      </c>
      <c r="D228" s="220">
        <v>12.3003</v>
      </c>
      <c r="E228" s="213">
        <v>71.235600000000005</v>
      </c>
      <c r="F228" s="213">
        <v>105.49299999999999</v>
      </c>
      <c r="G228" s="213">
        <v>152.54040000000001</v>
      </c>
      <c r="H228" s="214">
        <v>137.23270000000002</v>
      </c>
      <c r="I228" s="214">
        <v>189.59440000000001</v>
      </c>
      <c r="J228" s="213">
        <v>70.153800000000004</v>
      </c>
      <c r="K228" s="99"/>
    </row>
    <row r="229" spans="1:11" s="32" customFormat="1" ht="12.75" customHeight="1">
      <c r="A229" s="106"/>
      <c r="B229" s="278" t="s">
        <v>285</v>
      </c>
      <c r="C229" s="214">
        <v>225.6103</v>
      </c>
      <c r="D229" s="220">
        <v>13.2262</v>
      </c>
      <c r="E229" s="213">
        <v>64.501099999999994</v>
      </c>
      <c r="F229" s="213">
        <v>111.1036</v>
      </c>
      <c r="G229" s="213">
        <v>167.2234</v>
      </c>
      <c r="H229" s="214">
        <v>131.72989999999999</v>
      </c>
      <c r="I229" s="214">
        <v>175.80779999999999</v>
      </c>
      <c r="J229" s="213">
        <v>67.812600000000003</v>
      </c>
      <c r="K229" s="99"/>
    </row>
    <row r="230" spans="1:11" s="32" customFormat="1" ht="12.75" customHeight="1">
      <c r="A230" s="106"/>
      <c r="B230" s="2186" t="s">
        <v>286</v>
      </c>
      <c r="C230" s="214">
        <v>229.00529999999998</v>
      </c>
      <c r="D230" s="220">
        <v>16.86</v>
      </c>
      <c r="E230" s="213">
        <v>82.079100000000011</v>
      </c>
      <c r="F230" s="213">
        <v>123.532</v>
      </c>
      <c r="G230" s="213">
        <v>180.3306</v>
      </c>
      <c r="H230" s="214">
        <v>135.74020000000002</v>
      </c>
      <c r="I230" s="214">
        <v>208.5102</v>
      </c>
      <c r="J230" s="213">
        <v>82.025300000000001</v>
      </c>
      <c r="K230" s="99"/>
    </row>
    <row r="231" spans="1:11" s="32" customFormat="1" ht="12.75" customHeight="1">
      <c r="A231" s="106"/>
      <c r="B231" s="276" t="s">
        <v>287</v>
      </c>
      <c r="C231" s="214">
        <v>224.9</v>
      </c>
      <c r="D231" s="220">
        <v>15.7</v>
      </c>
      <c r="E231" s="213">
        <v>83.9</v>
      </c>
      <c r="F231" s="213">
        <v>115</v>
      </c>
      <c r="G231" s="213">
        <v>162.30000000000001</v>
      </c>
      <c r="H231" s="214">
        <v>153.5</v>
      </c>
      <c r="I231" s="214">
        <v>224.1</v>
      </c>
      <c r="J231" s="213">
        <v>79.8</v>
      </c>
      <c r="K231" s="99"/>
    </row>
    <row r="232" spans="1:11" s="32" customFormat="1" ht="12.75" customHeight="1">
      <c r="A232" s="106"/>
      <c r="B232" s="276" t="s">
        <v>288</v>
      </c>
      <c r="C232" s="214">
        <v>230.06950000000001</v>
      </c>
      <c r="D232" s="220">
        <v>19.158999999999999</v>
      </c>
      <c r="E232" s="213">
        <v>99.406100000000009</v>
      </c>
      <c r="F232" s="213">
        <v>113.82210000000001</v>
      </c>
      <c r="G232" s="213">
        <v>174.69489999999999</v>
      </c>
      <c r="H232" s="214">
        <v>145.6087</v>
      </c>
      <c r="I232" s="214">
        <v>197.01650000000001</v>
      </c>
      <c r="J232" s="213">
        <v>81.697399999999988</v>
      </c>
      <c r="K232" s="99"/>
    </row>
    <row r="233" spans="1:11" s="32" customFormat="1" ht="12.75" customHeight="1">
      <c r="A233" s="106"/>
      <c r="B233" s="276" t="s">
        <v>290</v>
      </c>
      <c r="C233" s="214">
        <v>238.50220000000002</v>
      </c>
      <c r="D233" s="220">
        <v>18.662500000000001</v>
      </c>
      <c r="E233" s="213">
        <v>66.554000000000002</v>
      </c>
      <c r="F233" s="213">
        <v>87.683899999999994</v>
      </c>
      <c r="G233" s="213">
        <v>160.26910000000001</v>
      </c>
      <c r="H233" s="214">
        <v>115.14619999999999</v>
      </c>
      <c r="I233" s="214">
        <v>174.124</v>
      </c>
      <c r="J233" s="213">
        <v>69.644000000000005</v>
      </c>
      <c r="K233" s="99"/>
    </row>
    <row r="234" spans="1:11" s="32" customFormat="1" ht="12.75" customHeight="1">
      <c r="A234" s="106"/>
      <c r="B234" s="276"/>
      <c r="C234" s="214"/>
      <c r="D234" s="220"/>
      <c r="E234" s="213"/>
      <c r="F234" s="213"/>
      <c r="G234" s="213"/>
      <c r="H234" s="214"/>
      <c r="I234" s="214"/>
      <c r="J234" s="213"/>
      <c r="K234" s="99"/>
    </row>
    <row r="235" spans="1:11" s="32" customFormat="1" ht="12.75" customHeight="1">
      <c r="A235" s="106">
        <v>2017</v>
      </c>
      <c r="B235" s="276" t="s">
        <v>1574</v>
      </c>
      <c r="C235" s="214">
        <v>235.12539999999998</v>
      </c>
      <c r="D235" s="220">
        <v>13.3856</v>
      </c>
      <c r="E235" s="213">
        <v>88.375199999999992</v>
      </c>
      <c r="F235" s="213">
        <v>101.1238</v>
      </c>
      <c r="G235" s="213">
        <v>123.92310000000001</v>
      </c>
      <c r="H235" s="214">
        <v>157.1525</v>
      </c>
      <c r="I235" s="214">
        <v>182.35579999999999</v>
      </c>
      <c r="J235" s="213">
        <v>91.525999999999996</v>
      </c>
      <c r="K235" s="99"/>
    </row>
    <row r="236" spans="1:11" s="32" customFormat="1" ht="12.75" customHeight="1">
      <c r="A236" s="106"/>
      <c r="B236" s="278" t="s">
        <v>1575</v>
      </c>
      <c r="C236" s="214">
        <v>217.73779999999999</v>
      </c>
      <c r="D236" s="220">
        <v>14.382100000000001</v>
      </c>
      <c r="E236" s="213">
        <v>84.859200000000001</v>
      </c>
      <c r="F236" s="213">
        <v>104.17610000000001</v>
      </c>
      <c r="G236" s="213">
        <v>134.92349999999999</v>
      </c>
      <c r="H236" s="214">
        <v>150.58160000000001</v>
      </c>
      <c r="I236" s="214">
        <v>202.90299999999999</v>
      </c>
      <c r="J236" s="213">
        <v>79.042699999999996</v>
      </c>
      <c r="K236" s="99"/>
    </row>
    <row r="237" spans="1:11" s="32" customFormat="1" ht="12.75" customHeight="1">
      <c r="A237" s="106"/>
      <c r="B237" s="278" t="s">
        <v>1576</v>
      </c>
      <c r="C237" s="214">
        <v>259.1481</v>
      </c>
      <c r="D237" s="220">
        <v>18.612099999999998</v>
      </c>
      <c r="E237" s="213">
        <v>94.946399999999997</v>
      </c>
      <c r="F237" s="213">
        <v>133.3056</v>
      </c>
      <c r="G237" s="213">
        <v>163.11070000000001</v>
      </c>
      <c r="H237" s="214">
        <v>171.1283</v>
      </c>
      <c r="I237" s="214">
        <v>217.5265</v>
      </c>
      <c r="J237" s="213">
        <v>81.7179</v>
      </c>
      <c r="K237" s="99"/>
    </row>
    <row r="238" spans="1:11" s="32" customFormat="1" ht="12.75" customHeight="1">
      <c r="A238" s="106"/>
      <c r="B238" s="2184" t="s">
        <v>278</v>
      </c>
      <c r="C238" s="214">
        <v>205.45320000000001</v>
      </c>
      <c r="D238" s="220">
        <v>15.388200000000001</v>
      </c>
      <c r="E238" s="213">
        <v>99.818699999999993</v>
      </c>
      <c r="F238" s="213">
        <v>111.76469999999999</v>
      </c>
      <c r="G238" s="213">
        <v>152.42260000000002</v>
      </c>
      <c r="H238" s="214">
        <v>140.1524</v>
      </c>
      <c r="I238" s="214">
        <v>188.17750000000001</v>
      </c>
      <c r="J238" s="213">
        <v>71.627300000000005</v>
      </c>
      <c r="K238" s="99"/>
    </row>
    <row r="239" spans="1:11" s="32" customFormat="1" ht="12.75" customHeight="1">
      <c r="A239" s="106"/>
      <c r="B239" s="2184" t="s">
        <v>1578</v>
      </c>
      <c r="C239" s="214">
        <v>229.5702</v>
      </c>
      <c r="D239" s="220">
        <v>15.9101</v>
      </c>
      <c r="E239" s="213">
        <v>103.50030000000001</v>
      </c>
      <c r="F239" s="213">
        <v>122.06530000000001</v>
      </c>
      <c r="G239" s="213">
        <v>160.3218</v>
      </c>
      <c r="H239" s="214">
        <v>159.3646</v>
      </c>
      <c r="I239" s="214">
        <v>195.25779999999997</v>
      </c>
      <c r="J239" s="213">
        <v>70.143500000000003</v>
      </c>
      <c r="K239" s="99"/>
    </row>
    <row r="240" spans="1:11" s="32" customFormat="1" ht="12.75" customHeight="1">
      <c r="A240" s="106"/>
      <c r="B240" s="2184" t="s">
        <v>1579</v>
      </c>
      <c r="C240" s="214">
        <v>226.1129</v>
      </c>
      <c r="D240" s="220">
        <v>15.2493</v>
      </c>
      <c r="E240" s="213">
        <v>103.64410000000001</v>
      </c>
      <c r="F240" s="213">
        <v>117.66239999999999</v>
      </c>
      <c r="G240" s="213">
        <v>172.86189999999999</v>
      </c>
      <c r="H240" s="214">
        <v>163.29990000000001</v>
      </c>
      <c r="I240" s="214">
        <v>221.6284</v>
      </c>
      <c r="J240" s="213">
        <v>75.857799999999997</v>
      </c>
      <c r="K240" s="99"/>
    </row>
    <row r="241" spans="1:11" s="32" customFormat="1" ht="12.75" customHeight="1">
      <c r="A241" s="106"/>
      <c r="B241" s="2184" t="s">
        <v>1468</v>
      </c>
      <c r="C241" s="214">
        <v>212.0429</v>
      </c>
      <c r="D241" s="220">
        <v>12.834899999999999</v>
      </c>
      <c r="E241" s="213">
        <v>88.348300000000009</v>
      </c>
      <c r="F241" s="213">
        <v>111.35610000000001</v>
      </c>
      <c r="G241" s="213">
        <v>168.73699999999999</v>
      </c>
      <c r="H241" s="214">
        <v>157.21700000000001</v>
      </c>
      <c r="I241" s="214">
        <v>200.31139999999999</v>
      </c>
      <c r="J241" s="213">
        <v>72.505499999999998</v>
      </c>
      <c r="K241" s="99"/>
    </row>
    <row r="242" spans="1:11" s="32" customFormat="1" ht="12.75" customHeight="1">
      <c r="A242" s="106"/>
      <c r="B242" s="278" t="s">
        <v>285</v>
      </c>
      <c r="C242" s="214">
        <v>231.00820000000002</v>
      </c>
      <c r="D242" s="220">
        <v>14.8584</v>
      </c>
      <c r="E242" s="213">
        <v>77.4114</v>
      </c>
      <c r="F242" s="213">
        <v>113.07119999999999</v>
      </c>
      <c r="G242" s="213">
        <v>173.91920000000002</v>
      </c>
      <c r="H242" s="214">
        <v>143.4967</v>
      </c>
      <c r="I242" s="214">
        <v>197.71010000000001</v>
      </c>
      <c r="J242" s="213">
        <v>73.812100000000001</v>
      </c>
      <c r="K242" s="99"/>
    </row>
    <row r="243" spans="1:11" s="32" customFormat="1" ht="12.75" customHeight="1">
      <c r="A243" s="106"/>
      <c r="B243" s="2186" t="s">
        <v>286</v>
      </c>
      <c r="C243" s="214">
        <v>228.4967</v>
      </c>
      <c r="D243" s="220">
        <v>17.910900000000002</v>
      </c>
      <c r="E243" s="213">
        <v>95.9572</v>
      </c>
      <c r="F243" s="213">
        <v>121.9081</v>
      </c>
      <c r="G243" s="213">
        <v>176.0419</v>
      </c>
      <c r="H243" s="214">
        <v>169.34800000000001</v>
      </c>
      <c r="I243" s="214">
        <v>208.04239999999999</v>
      </c>
      <c r="J243" s="213">
        <v>87.187399999999997</v>
      </c>
      <c r="K243" s="99"/>
    </row>
    <row r="244" spans="1:11" s="32" customFormat="1" ht="12.75" customHeight="1">
      <c r="A244" s="106"/>
      <c r="B244" s="276" t="s">
        <v>287</v>
      </c>
      <c r="C244" s="214">
        <v>241.97920000000002</v>
      </c>
      <c r="D244" s="220">
        <v>19.501999999999999</v>
      </c>
      <c r="E244" s="213">
        <v>108.89489999999999</v>
      </c>
      <c r="F244" s="213">
        <v>132.0736</v>
      </c>
      <c r="G244" s="213">
        <v>189.72579999999999</v>
      </c>
      <c r="H244" s="214">
        <v>173.2764</v>
      </c>
      <c r="I244" s="214">
        <v>225.70140000000001</v>
      </c>
      <c r="J244" s="213">
        <v>81.590399999999988</v>
      </c>
      <c r="K244" s="99"/>
    </row>
    <row r="245" spans="1:11" s="32" customFormat="1" ht="12.75" customHeight="1">
      <c r="A245" s="106"/>
      <c r="B245" s="276" t="s">
        <v>288</v>
      </c>
      <c r="C245" s="214">
        <v>181.24779999999998</v>
      </c>
      <c r="D245" s="220">
        <v>19.25</v>
      </c>
      <c r="E245" s="213">
        <v>113.00030000000001</v>
      </c>
      <c r="F245" s="213">
        <v>117.2051</v>
      </c>
      <c r="G245" s="213">
        <v>175.50179999999997</v>
      </c>
      <c r="H245" s="214">
        <v>172.636</v>
      </c>
      <c r="I245" s="214">
        <v>230.57320000000001</v>
      </c>
      <c r="J245" s="213">
        <v>86.582800000000006</v>
      </c>
      <c r="K245" s="99"/>
    </row>
    <row r="246" spans="1:11" s="32" customFormat="1" ht="12.75" customHeight="1">
      <c r="A246" s="106"/>
      <c r="B246" s="276" t="s">
        <v>290</v>
      </c>
      <c r="C246" s="214">
        <v>228.92850000000001</v>
      </c>
      <c r="D246" s="220">
        <v>21.8218</v>
      </c>
      <c r="E246" s="213">
        <v>78.503699999999995</v>
      </c>
      <c r="F246" s="213">
        <v>88.479500000000002</v>
      </c>
      <c r="G246" s="213">
        <v>170.4282</v>
      </c>
      <c r="H246" s="214">
        <v>117.23939999999999</v>
      </c>
      <c r="I246" s="214">
        <v>188.47310000000002</v>
      </c>
      <c r="J246" s="213">
        <v>68.263499999999993</v>
      </c>
      <c r="K246" s="99"/>
    </row>
    <row r="247" spans="1:11" s="32" customFormat="1" ht="12.75" customHeight="1">
      <c r="A247" s="106"/>
      <c r="B247" s="276"/>
      <c r="C247" s="214"/>
      <c r="D247" s="220"/>
      <c r="E247" s="213"/>
      <c r="F247" s="213"/>
      <c r="G247" s="213"/>
      <c r="H247" s="214"/>
      <c r="I247" s="214"/>
      <c r="J247" s="213"/>
      <c r="K247" s="99"/>
    </row>
    <row r="248" spans="1:11" s="32" customFormat="1" ht="12.75" customHeight="1">
      <c r="A248" s="106">
        <v>2018</v>
      </c>
      <c r="B248" s="276" t="s">
        <v>1574</v>
      </c>
      <c r="C248" s="214">
        <v>258.59770000000003</v>
      </c>
      <c r="D248" s="220">
        <v>16.418500000000002</v>
      </c>
      <c r="E248" s="213">
        <v>125.61660000000001</v>
      </c>
      <c r="F248" s="213">
        <v>120.26730000000001</v>
      </c>
      <c r="G248" s="213">
        <v>142.34779999999998</v>
      </c>
      <c r="H248" s="214">
        <v>178.24079999999998</v>
      </c>
      <c r="I248" s="214">
        <v>200.42410000000001</v>
      </c>
      <c r="J248" s="213">
        <v>71.643000000000001</v>
      </c>
      <c r="K248" s="99"/>
    </row>
    <row r="249" spans="1:11" s="32" customFormat="1" ht="12.75" customHeight="1">
      <c r="A249" s="106"/>
      <c r="B249" s="278" t="s">
        <v>1575</v>
      </c>
      <c r="C249" s="588">
        <v>233.5857</v>
      </c>
      <c r="D249" s="220">
        <v>16.223099999999999</v>
      </c>
      <c r="E249" s="589">
        <v>106.0635</v>
      </c>
      <c r="F249" s="589">
        <v>116.24169999999999</v>
      </c>
      <c r="G249" s="589">
        <v>134.625</v>
      </c>
      <c r="H249" s="588">
        <v>166.23160000000001</v>
      </c>
      <c r="I249" s="588">
        <v>197.50070000000002</v>
      </c>
      <c r="J249" s="589">
        <v>67.495000000000005</v>
      </c>
      <c r="K249" s="99"/>
    </row>
    <row r="250" spans="1:11" s="32" customFormat="1" ht="12.75" customHeight="1">
      <c r="A250" s="106"/>
      <c r="B250" s="278" t="s">
        <v>1576</v>
      </c>
      <c r="C250" s="588">
        <v>238.89410000000001</v>
      </c>
      <c r="D250" s="220">
        <v>19.810299999999998</v>
      </c>
      <c r="E250" s="589">
        <v>118.4409</v>
      </c>
      <c r="F250" s="589">
        <v>136.4025</v>
      </c>
      <c r="G250" s="589">
        <v>156.93170000000001</v>
      </c>
      <c r="H250" s="588">
        <v>177.51310000000001</v>
      </c>
      <c r="I250" s="588">
        <v>228.7346</v>
      </c>
      <c r="J250" s="589">
        <v>81.436600000000013</v>
      </c>
      <c r="K250" s="99"/>
    </row>
    <row r="251" spans="1:11" s="32" customFormat="1" ht="12.75" customHeight="1">
      <c r="A251" s="106"/>
      <c r="B251" s="2184" t="s">
        <v>278</v>
      </c>
      <c r="C251" s="588">
        <v>250.56270000000001</v>
      </c>
      <c r="D251" s="220">
        <v>19.1691</v>
      </c>
      <c r="E251" s="589">
        <v>136.59470000000002</v>
      </c>
      <c r="F251" s="589">
        <v>133.6969</v>
      </c>
      <c r="G251" s="589">
        <v>142.8262</v>
      </c>
      <c r="H251" s="588">
        <v>168.9435</v>
      </c>
      <c r="I251" s="588">
        <v>225.501</v>
      </c>
      <c r="J251" s="589">
        <v>71.164500000000004</v>
      </c>
      <c r="K251" s="99"/>
    </row>
    <row r="252" spans="1:11" s="32" customFormat="1" ht="12.75" customHeight="1">
      <c r="A252" s="106"/>
      <c r="B252" s="2184" t="s">
        <v>1578</v>
      </c>
      <c r="C252" s="588">
        <v>244.3913</v>
      </c>
      <c r="D252" s="220">
        <v>17.022400000000001</v>
      </c>
      <c r="E252" s="589">
        <v>136.04739999999998</v>
      </c>
      <c r="F252" s="589">
        <v>140.09570000000002</v>
      </c>
      <c r="G252" s="589">
        <v>151.49170000000001</v>
      </c>
      <c r="H252" s="588">
        <v>175.98009999999999</v>
      </c>
      <c r="I252" s="588">
        <v>219.352</v>
      </c>
      <c r="J252" s="589">
        <v>77.612700000000004</v>
      </c>
      <c r="K252" s="99"/>
    </row>
    <row r="253" spans="1:11" s="32" customFormat="1" ht="12.75" customHeight="1">
      <c r="A253" s="106"/>
      <c r="B253" s="2184" t="s">
        <v>1579</v>
      </c>
      <c r="C253" s="741">
        <v>262.03890000000001</v>
      </c>
      <c r="D253" s="220">
        <v>17.3736</v>
      </c>
      <c r="E253" s="722">
        <v>149.73310000000001</v>
      </c>
      <c r="F253" s="722">
        <v>140.5779</v>
      </c>
      <c r="G253" s="722">
        <v>157.91550000000001</v>
      </c>
      <c r="H253" s="741">
        <v>204.42359999999999</v>
      </c>
      <c r="I253" s="741">
        <v>215.053</v>
      </c>
      <c r="J253" s="722">
        <v>86.896500000000003</v>
      </c>
      <c r="K253" s="99"/>
    </row>
    <row r="254" spans="1:11" s="32" customFormat="1" ht="12.75" customHeight="1">
      <c r="A254" s="106"/>
      <c r="B254" s="2184" t="s">
        <v>1468</v>
      </c>
      <c r="C254" s="214">
        <v>257.52719999999999</v>
      </c>
      <c r="D254" s="220">
        <v>16.355</v>
      </c>
      <c r="E254" s="722">
        <v>130.87369999999999</v>
      </c>
      <c r="F254" s="722">
        <v>143.0154</v>
      </c>
      <c r="G254" s="722">
        <v>162.31289999999998</v>
      </c>
      <c r="H254" s="214">
        <v>191.54929999999999</v>
      </c>
      <c r="I254" s="214">
        <v>193.5813</v>
      </c>
      <c r="J254" s="722">
        <v>82.839500000000001</v>
      </c>
      <c r="K254" s="99"/>
    </row>
    <row r="255" spans="1:11" s="32" customFormat="1" ht="12.75" customHeight="1">
      <c r="A255" s="106"/>
      <c r="B255" s="278" t="s">
        <v>285</v>
      </c>
      <c r="C255" s="214">
        <v>254.5197</v>
      </c>
      <c r="D255" s="220">
        <v>17.8094</v>
      </c>
      <c r="E255" s="722">
        <v>116.29339999999999</v>
      </c>
      <c r="F255" s="722">
        <v>135.61329999999998</v>
      </c>
      <c r="G255" s="722">
        <v>162.44409999999999</v>
      </c>
      <c r="H255" s="214">
        <v>185.54939999999999</v>
      </c>
      <c r="I255" s="214">
        <v>197.0762</v>
      </c>
      <c r="J255" s="722">
        <v>70.970799999999997</v>
      </c>
      <c r="K255" s="99"/>
    </row>
    <row r="256" spans="1:11" s="32" customFormat="1" ht="12.75" customHeight="1">
      <c r="A256" s="106"/>
      <c r="B256" s="2186" t="s">
        <v>286</v>
      </c>
      <c r="C256" s="214">
        <v>255.33070000000001</v>
      </c>
      <c r="D256" s="220">
        <v>21.338799999999999</v>
      </c>
      <c r="E256" s="722">
        <v>131.64839999999998</v>
      </c>
      <c r="F256" s="722">
        <v>142.50659999999999</v>
      </c>
      <c r="G256" s="722">
        <v>158.9598</v>
      </c>
      <c r="H256" s="214">
        <v>177.88939999999999</v>
      </c>
      <c r="I256" s="214">
        <v>239.73750000000001</v>
      </c>
      <c r="J256" s="722">
        <v>83.060600000000008</v>
      </c>
      <c r="K256" s="99"/>
    </row>
    <row r="257" spans="1:11" s="32" customFormat="1" ht="12.75" customHeight="1">
      <c r="A257" s="106"/>
      <c r="B257" s="276" t="s">
        <v>287</v>
      </c>
      <c r="C257" s="214">
        <v>270.97859999999997</v>
      </c>
      <c r="D257" s="220">
        <v>29.5228</v>
      </c>
      <c r="E257" s="722">
        <v>142.65010000000001</v>
      </c>
      <c r="F257" s="722">
        <v>154.5575</v>
      </c>
      <c r="G257" s="722">
        <v>178.26859999999999</v>
      </c>
      <c r="H257" s="214">
        <v>187.2105</v>
      </c>
      <c r="I257" s="214">
        <v>268.75040000000001</v>
      </c>
      <c r="J257" s="722">
        <v>96.232399999999998</v>
      </c>
      <c r="K257" s="99"/>
    </row>
    <row r="258" spans="1:11" s="32" customFormat="1" ht="12.75" customHeight="1">
      <c r="A258" s="106"/>
      <c r="B258" s="276" t="s">
        <v>288</v>
      </c>
      <c r="C258" s="214">
        <v>261.01529999999997</v>
      </c>
      <c r="D258" s="220">
        <v>26.254000000000001</v>
      </c>
      <c r="E258" s="722">
        <v>143.3425</v>
      </c>
      <c r="F258" s="722">
        <v>141.83449999999999</v>
      </c>
      <c r="G258" s="722">
        <v>173.87100000000001</v>
      </c>
      <c r="H258" s="214">
        <v>173.58079999999998</v>
      </c>
      <c r="I258" s="214">
        <v>279.4735</v>
      </c>
      <c r="J258" s="722">
        <v>85.378199999999993</v>
      </c>
      <c r="K258" s="99"/>
    </row>
    <row r="259" spans="1:11" s="32" customFormat="1" ht="12.75" customHeight="1">
      <c r="A259" s="106"/>
      <c r="B259" s="276" t="s">
        <v>290</v>
      </c>
      <c r="C259" s="214">
        <v>223.13910000000001</v>
      </c>
      <c r="D259" s="220">
        <v>21.689</v>
      </c>
      <c r="E259" s="722">
        <v>108.2783</v>
      </c>
      <c r="F259" s="722">
        <v>104.982</v>
      </c>
      <c r="G259" s="722">
        <v>136.12870000000001</v>
      </c>
      <c r="H259" s="214">
        <v>110.9545</v>
      </c>
      <c r="I259" s="214">
        <v>200.12720000000002</v>
      </c>
      <c r="J259" s="722">
        <v>72.328600000000009</v>
      </c>
      <c r="K259" s="99"/>
    </row>
    <row r="260" spans="1:11" s="32" customFormat="1" ht="12.75" customHeight="1">
      <c r="A260" s="106"/>
      <c r="B260" s="276"/>
      <c r="C260" s="809"/>
      <c r="D260" s="220"/>
      <c r="E260" s="806"/>
      <c r="F260" s="806"/>
      <c r="G260" s="806"/>
      <c r="H260" s="809"/>
      <c r="I260" s="809"/>
      <c r="J260" s="806"/>
      <c r="K260" s="99"/>
    </row>
    <row r="261" spans="1:11" s="32" customFormat="1" ht="12.75" customHeight="1">
      <c r="A261" s="106">
        <v>2019</v>
      </c>
      <c r="B261" s="278" t="s">
        <v>1574</v>
      </c>
      <c r="C261" s="809">
        <v>263.96109999999999</v>
      </c>
      <c r="D261" s="220">
        <v>17.355499999999999</v>
      </c>
      <c r="E261" s="806">
        <v>106.55189999999999</v>
      </c>
      <c r="F261" s="806">
        <v>126.1953</v>
      </c>
      <c r="G261" s="806">
        <v>140.7861</v>
      </c>
      <c r="H261" s="809">
        <v>163.51249999999999</v>
      </c>
      <c r="I261" s="809">
        <v>248.73160000000001</v>
      </c>
      <c r="J261" s="806">
        <v>95.702799999999996</v>
      </c>
      <c r="K261" s="99"/>
    </row>
    <row r="262" spans="1:11" s="32" customFormat="1" ht="12.75" customHeight="1">
      <c r="A262" s="106"/>
      <c r="B262" s="2186" t="s">
        <v>1575</v>
      </c>
      <c r="C262" s="857">
        <v>251.17</v>
      </c>
      <c r="D262" s="220">
        <v>18.244799999999998</v>
      </c>
      <c r="E262" s="806">
        <v>101.09099999999999</v>
      </c>
      <c r="F262" s="806">
        <v>133.31120000000001</v>
      </c>
      <c r="G262" s="806">
        <v>138.25910000000002</v>
      </c>
      <c r="H262" s="857">
        <v>163.9007</v>
      </c>
      <c r="I262" s="857">
        <v>247.9579</v>
      </c>
      <c r="J262" s="806">
        <v>83.652699999999996</v>
      </c>
      <c r="K262" s="99"/>
    </row>
    <row r="263" spans="1:11" s="32" customFormat="1" ht="12.75" customHeight="1">
      <c r="A263" s="106"/>
      <c r="B263" s="278" t="s">
        <v>1576</v>
      </c>
      <c r="C263" s="857">
        <v>259.69569999999999</v>
      </c>
      <c r="D263" s="220">
        <v>20.433499999999999</v>
      </c>
      <c r="E263" s="806">
        <v>113.6965</v>
      </c>
      <c r="F263" s="806">
        <v>151.58109999999999</v>
      </c>
      <c r="G263" s="806">
        <v>157.25920000000002</v>
      </c>
      <c r="H263" s="857">
        <v>181.77160000000001</v>
      </c>
      <c r="I263" s="857">
        <v>253.8836</v>
      </c>
      <c r="J263" s="806">
        <v>90.685399999999987</v>
      </c>
      <c r="K263" s="99"/>
    </row>
    <row r="264" spans="1:11" s="32" customFormat="1" ht="12.75" customHeight="1">
      <c r="A264" s="106"/>
      <c r="B264" s="2184" t="s">
        <v>278</v>
      </c>
      <c r="C264" s="851">
        <v>250.739</v>
      </c>
      <c r="D264" s="220">
        <v>18.918400000000002</v>
      </c>
      <c r="E264" s="806">
        <v>108.7223</v>
      </c>
      <c r="F264" s="806">
        <v>142.20650000000001</v>
      </c>
      <c r="G264" s="806">
        <v>149.90039999999999</v>
      </c>
      <c r="H264" s="851">
        <v>160.78440000000001</v>
      </c>
      <c r="I264" s="851">
        <v>243.67070000000001</v>
      </c>
      <c r="J264" s="806">
        <v>81.720500000000001</v>
      </c>
      <c r="K264" s="99"/>
    </row>
    <row r="265" spans="1:11" s="32" customFormat="1" ht="12.75" customHeight="1">
      <c r="A265" s="106"/>
      <c r="B265" s="2184" t="s">
        <v>1578</v>
      </c>
      <c r="C265" s="2010">
        <v>252.60890000000001</v>
      </c>
      <c r="D265" s="220">
        <v>17.922999999999998</v>
      </c>
      <c r="E265" s="2016">
        <v>105.10310000000001</v>
      </c>
      <c r="F265" s="2016">
        <v>135.55699999999999</v>
      </c>
      <c r="G265" s="2016">
        <v>148.4186</v>
      </c>
      <c r="H265" s="2010">
        <v>170.078</v>
      </c>
      <c r="I265" s="2010">
        <v>258.50760000000002</v>
      </c>
      <c r="J265" s="2016">
        <v>75.5137</v>
      </c>
      <c r="K265" s="99"/>
    </row>
    <row r="266" spans="1:11" s="32" customFormat="1" ht="12.75" customHeight="1">
      <c r="A266" s="106"/>
      <c r="B266" s="2184" t="s">
        <v>1579</v>
      </c>
      <c r="C266" s="2038">
        <v>241.36879999999999</v>
      </c>
      <c r="D266" s="220">
        <v>15.367599999999999</v>
      </c>
      <c r="E266" s="2016">
        <v>94.786100000000005</v>
      </c>
      <c r="F266" s="2016">
        <v>130.11780000000002</v>
      </c>
      <c r="G266" s="2016">
        <v>150.77799999999999</v>
      </c>
      <c r="H266" s="2038">
        <v>154.9769</v>
      </c>
      <c r="I266" s="2038">
        <v>235.56220000000002</v>
      </c>
      <c r="J266" s="2016">
        <v>84.050600000000003</v>
      </c>
      <c r="K266" s="99"/>
    </row>
    <row r="267" spans="1:11" s="32" customFormat="1" ht="12.75" customHeight="1">
      <c r="A267" s="106"/>
      <c r="B267" s="2184" t="s">
        <v>1468</v>
      </c>
      <c r="C267" s="2010">
        <v>239.6815</v>
      </c>
      <c r="D267" s="220">
        <v>15.000299999999999</v>
      </c>
      <c r="E267" s="2016">
        <v>88.204300000000003</v>
      </c>
      <c r="F267" s="2016">
        <v>137.13839999999999</v>
      </c>
      <c r="G267" s="2016">
        <v>160.37450000000001</v>
      </c>
      <c r="H267" s="2010">
        <v>148.2833</v>
      </c>
      <c r="I267" s="2010">
        <v>235.6798</v>
      </c>
      <c r="J267" s="2016">
        <v>87.593800000000002</v>
      </c>
      <c r="K267" s="99"/>
    </row>
    <row r="268" spans="1:11" s="32" customFormat="1" ht="12.75" customHeight="1">
      <c r="A268" s="106"/>
      <c r="B268" s="278" t="s">
        <v>285</v>
      </c>
      <c r="C268" s="2120">
        <v>243.00190000000001</v>
      </c>
      <c r="D268" s="2120">
        <v>16.447400000000002</v>
      </c>
      <c r="E268" s="2120">
        <v>92.242100000000008</v>
      </c>
      <c r="F268" s="2120">
        <v>126.9747</v>
      </c>
      <c r="G268" s="2120">
        <v>153.92500000000001</v>
      </c>
      <c r="H268" s="2120">
        <v>126.08739999999999</v>
      </c>
      <c r="I268" s="2120">
        <v>207.21010000000001</v>
      </c>
      <c r="J268" s="2122">
        <v>68.448100000000011</v>
      </c>
      <c r="K268" s="99"/>
    </row>
    <row r="269" spans="1:11" s="32" customFormat="1" ht="12.75" customHeight="1">
      <c r="A269" s="106"/>
      <c r="B269" s="2186" t="s">
        <v>286</v>
      </c>
      <c r="C269" s="2120">
        <v>242.17970000000003</v>
      </c>
      <c r="D269" s="2120">
        <v>22.300699999999999</v>
      </c>
      <c r="E269" s="2120">
        <v>99.864800000000002</v>
      </c>
      <c r="F269" s="2120">
        <v>143.3468</v>
      </c>
      <c r="G269" s="2120">
        <v>161.98740000000001</v>
      </c>
      <c r="H269" s="2120">
        <v>154.7688</v>
      </c>
      <c r="I269" s="2120">
        <v>256.20179999999999</v>
      </c>
      <c r="J269" s="2122">
        <v>83.211600000000004</v>
      </c>
      <c r="K269" s="99"/>
    </row>
    <row r="270" spans="1:11" s="32" customFormat="1" ht="12.75" customHeight="1">
      <c r="A270" s="106"/>
      <c r="B270" s="276" t="s">
        <v>287</v>
      </c>
      <c r="C270" s="2120">
        <v>253.0239</v>
      </c>
      <c r="D270" s="2120">
        <v>22.4694</v>
      </c>
      <c r="E270" s="2120">
        <v>104.0857</v>
      </c>
      <c r="F270" s="2120">
        <v>156.9435</v>
      </c>
      <c r="G270" s="2120">
        <v>171.72020000000001</v>
      </c>
      <c r="H270" s="2120">
        <v>149.25879999999998</v>
      </c>
      <c r="I270" s="2120">
        <v>275.12490000000003</v>
      </c>
      <c r="J270" s="2122">
        <v>89.779899999999998</v>
      </c>
      <c r="K270" s="99"/>
    </row>
    <row r="271" spans="1:11" s="32" customFormat="1" ht="12.75" customHeight="1">
      <c r="A271" s="106"/>
      <c r="B271" s="276" t="s">
        <v>288</v>
      </c>
      <c r="C271" s="2120">
        <v>245.2045</v>
      </c>
      <c r="D271" s="2120">
        <v>23.648</v>
      </c>
      <c r="E271" s="2120">
        <v>82.615399999999994</v>
      </c>
      <c r="F271" s="2120">
        <v>138.1694</v>
      </c>
      <c r="G271" s="2120">
        <v>166.15220000000002</v>
      </c>
      <c r="H271" s="2120">
        <v>148.91300000000001</v>
      </c>
      <c r="I271" s="2120">
        <v>249.73579999999998</v>
      </c>
      <c r="J271" s="2122">
        <v>100.7993</v>
      </c>
      <c r="K271" s="99"/>
    </row>
    <row r="272" spans="1:11" s="32" customFormat="1" ht="12.75" customHeight="1">
      <c r="A272" s="106"/>
      <c r="B272" s="276" t="s">
        <v>290</v>
      </c>
      <c r="C272" s="2120">
        <v>207.6</v>
      </c>
      <c r="D272" s="2120">
        <v>21.8</v>
      </c>
      <c r="E272" s="2120">
        <v>79</v>
      </c>
      <c r="F272" s="2120">
        <v>100.1</v>
      </c>
      <c r="G272" s="2120">
        <v>141</v>
      </c>
      <c r="H272" s="2120">
        <v>144.4</v>
      </c>
      <c r="I272" s="2120">
        <v>209.8</v>
      </c>
      <c r="J272" s="2122">
        <v>74.099999999999994</v>
      </c>
      <c r="K272" s="99"/>
    </row>
    <row r="273" spans="1:11" s="32" customFormat="1" ht="12.75" customHeight="1">
      <c r="A273" s="106"/>
      <c r="B273" s="276"/>
      <c r="C273" s="2120"/>
      <c r="D273" s="2120"/>
      <c r="E273" s="2120"/>
      <c r="F273" s="2120"/>
      <c r="G273" s="2120"/>
      <c r="H273" s="2120"/>
      <c r="I273" s="2120"/>
      <c r="J273" s="2122"/>
      <c r="K273" s="99"/>
    </row>
    <row r="274" spans="1:11" s="32" customFormat="1" ht="12.75" customHeight="1">
      <c r="A274" s="106">
        <v>2020</v>
      </c>
      <c r="B274" s="278" t="s">
        <v>1574</v>
      </c>
      <c r="C274" s="2120">
        <v>275.2</v>
      </c>
      <c r="D274" s="2120">
        <v>16.2</v>
      </c>
      <c r="E274" s="2120">
        <v>107</v>
      </c>
      <c r="F274" s="2120">
        <v>128.80000000000001</v>
      </c>
      <c r="G274" s="2120">
        <v>151</v>
      </c>
      <c r="H274" s="2120">
        <v>152.30000000000001</v>
      </c>
      <c r="I274" s="2120">
        <v>232.3</v>
      </c>
      <c r="J274" s="2122">
        <v>72.7</v>
      </c>
      <c r="K274" s="99"/>
    </row>
    <row r="275" spans="1:11" s="32" customFormat="1" ht="12.75" customHeight="1">
      <c r="A275" s="106"/>
      <c r="B275" s="2186" t="s">
        <v>1575</v>
      </c>
      <c r="C275" s="2120">
        <v>248.37870000000001</v>
      </c>
      <c r="D275" s="2120">
        <v>16.8688</v>
      </c>
      <c r="E275" s="2120">
        <v>101.047</v>
      </c>
      <c r="F275" s="2120">
        <v>135.99620000000002</v>
      </c>
      <c r="G275" s="2120">
        <v>139.32470000000001</v>
      </c>
      <c r="H275" s="2120">
        <v>152.13</v>
      </c>
      <c r="I275" s="2120">
        <v>228.26979999999998</v>
      </c>
      <c r="J275" s="2122">
        <v>78.502600000000001</v>
      </c>
      <c r="K275" s="99"/>
    </row>
    <row r="276" spans="1:11" s="32" customFormat="1" ht="12.75" customHeight="1">
      <c r="A276" s="106"/>
      <c r="B276" s="2186" t="s">
        <v>1576</v>
      </c>
      <c r="C276" s="2120">
        <v>262.16559999999998</v>
      </c>
      <c r="D276" s="2120">
        <v>16.929500000000001</v>
      </c>
      <c r="E276" s="2120">
        <v>113.1</v>
      </c>
      <c r="F276" s="2120">
        <v>133.5</v>
      </c>
      <c r="G276" s="2120">
        <v>167.1</v>
      </c>
      <c r="H276" s="2120">
        <v>158.9</v>
      </c>
      <c r="I276" s="2120">
        <v>237.9</v>
      </c>
      <c r="J276" s="2122">
        <v>83.1</v>
      </c>
      <c r="K276" s="99"/>
    </row>
    <row r="277" spans="1:11" s="32" customFormat="1" ht="12.75" customHeight="1">
      <c r="A277" s="106"/>
      <c r="B277" s="2186" t="s">
        <v>278</v>
      </c>
      <c r="C277" s="2120">
        <v>248.8</v>
      </c>
      <c r="D277" s="2120">
        <v>13.3</v>
      </c>
      <c r="E277" s="2120">
        <v>86.5</v>
      </c>
      <c r="F277" s="2120">
        <v>125.2</v>
      </c>
      <c r="G277" s="2120">
        <v>137.4</v>
      </c>
      <c r="H277" s="2120">
        <v>95.9</v>
      </c>
      <c r="I277" s="2120">
        <v>194.1</v>
      </c>
      <c r="J277" s="2122">
        <v>50.6</v>
      </c>
      <c r="K277" s="99"/>
    </row>
    <row r="278" spans="1:11" s="32" customFormat="1" ht="12.75" customHeight="1">
      <c r="A278" s="106"/>
      <c r="B278" s="2186" t="s">
        <v>279</v>
      </c>
      <c r="C278" s="2120">
        <v>224.7</v>
      </c>
      <c r="D278" s="2120">
        <v>12.8</v>
      </c>
      <c r="E278" s="2120">
        <v>78.599999999999994</v>
      </c>
      <c r="F278" s="2120">
        <v>128.19999999999999</v>
      </c>
      <c r="G278" s="2120">
        <v>138.5</v>
      </c>
      <c r="H278" s="2120">
        <v>91.1</v>
      </c>
      <c r="I278" s="2120">
        <v>203.8</v>
      </c>
      <c r="J278" s="2122">
        <v>58.3</v>
      </c>
      <c r="K278" s="99"/>
    </row>
    <row r="279" spans="1:11" s="32" customFormat="1" ht="12.75" customHeight="1">
      <c r="A279" s="106"/>
      <c r="B279" s="2186" t="s">
        <v>708</v>
      </c>
      <c r="C279" s="2120">
        <v>226.7</v>
      </c>
      <c r="D279" s="2120">
        <v>14.2</v>
      </c>
      <c r="E279" s="2120">
        <v>97.4</v>
      </c>
      <c r="F279" s="2120">
        <v>144.9</v>
      </c>
      <c r="G279" s="2120">
        <v>147.30000000000001</v>
      </c>
      <c r="H279" s="2120">
        <v>118.4</v>
      </c>
      <c r="I279" s="2120">
        <v>223.7</v>
      </c>
      <c r="J279" s="2122">
        <v>77.8</v>
      </c>
      <c r="K279" s="99"/>
    </row>
    <row r="280" spans="1:11" s="32" customFormat="1" ht="12.75" customHeight="1">
      <c r="A280" s="106"/>
      <c r="B280" s="2186" t="s">
        <v>289</v>
      </c>
      <c r="C280" s="2457">
        <v>247.3</v>
      </c>
      <c r="D280" s="2457">
        <v>15.7</v>
      </c>
      <c r="E280" s="2457">
        <v>84.3</v>
      </c>
      <c r="F280" s="2457">
        <v>160.80000000000001</v>
      </c>
      <c r="G280" s="2457">
        <v>158.9</v>
      </c>
      <c r="H280" s="2457">
        <v>128.1</v>
      </c>
      <c r="I280" s="2457">
        <v>209.6</v>
      </c>
      <c r="J280" s="2122">
        <v>72.2</v>
      </c>
      <c r="K280" s="99"/>
    </row>
    <row r="281" spans="1:11" s="32" customFormat="1" ht="12.75" customHeight="1">
      <c r="A281" s="106"/>
      <c r="B281" s="2186" t="s">
        <v>385</v>
      </c>
      <c r="C281" s="2457">
        <v>242.98929999999999</v>
      </c>
      <c r="D281" s="2457">
        <v>13.624799999999999</v>
      </c>
      <c r="E281" s="2457">
        <v>83.960800000000006</v>
      </c>
      <c r="F281" s="2457">
        <v>137.2131</v>
      </c>
      <c r="G281" s="2457">
        <v>150.84539999999998</v>
      </c>
      <c r="H281" s="2457">
        <v>121.88639999999999</v>
      </c>
      <c r="I281" s="2457">
        <v>192.92599999999999</v>
      </c>
      <c r="J281" s="2493">
        <v>49.7425</v>
      </c>
      <c r="K281" s="99"/>
    </row>
    <row r="282" spans="1:11" s="32" customFormat="1" ht="12.75" customHeight="1">
      <c r="A282" s="106"/>
      <c r="B282" s="2184" t="s">
        <v>280</v>
      </c>
      <c r="C282" s="2458">
        <v>259.64029999999997</v>
      </c>
      <c r="D282" s="2458">
        <v>15.5596</v>
      </c>
      <c r="E282" s="2458">
        <v>114.0274</v>
      </c>
      <c r="F282" s="2458">
        <v>158.6934</v>
      </c>
      <c r="G282" s="2458">
        <v>167.9289</v>
      </c>
      <c r="H282" s="2458">
        <v>142.46250000000001</v>
      </c>
      <c r="I282" s="2458">
        <v>215.8603</v>
      </c>
      <c r="J282" s="2141">
        <v>93.706699999999998</v>
      </c>
      <c r="K282" s="99"/>
    </row>
    <row r="283" spans="1:11" s="32" customFormat="1" ht="12.75" customHeight="1">
      <c r="A283" s="277"/>
      <c r="B283" s="276" t="s">
        <v>287</v>
      </c>
      <c r="C283" s="2116">
        <v>265.2</v>
      </c>
      <c r="D283" s="2116">
        <v>16.2</v>
      </c>
      <c r="E283" s="2116">
        <v>110.1</v>
      </c>
      <c r="F283" s="2116">
        <v>152.80000000000001</v>
      </c>
      <c r="G283" s="2116">
        <v>165.4</v>
      </c>
      <c r="H283" s="2116">
        <v>165.3</v>
      </c>
      <c r="I283" s="2458">
        <v>267.2</v>
      </c>
      <c r="J283" s="2141">
        <v>91.3</v>
      </c>
      <c r="K283" s="483"/>
    </row>
    <row r="284" spans="1:11" s="32" customFormat="1" ht="12.75" customHeight="1">
      <c r="A284" s="277"/>
      <c r="B284" s="276" t="s">
        <v>6</v>
      </c>
      <c r="C284" s="2116">
        <v>254.9265</v>
      </c>
      <c r="D284" s="2116">
        <v>18.377700000000001</v>
      </c>
      <c r="E284" s="2116">
        <v>111.5552</v>
      </c>
      <c r="F284" s="2116">
        <v>142.87350000000001</v>
      </c>
      <c r="G284" s="2116">
        <v>178.69470000000001</v>
      </c>
      <c r="H284" s="2116">
        <v>160.58750000000001</v>
      </c>
      <c r="I284" s="2140">
        <v>229.42949999999999</v>
      </c>
      <c r="J284" s="2141">
        <v>106.28789999999999</v>
      </c>
      <c r="K284" s="483"/>
    </row>
    <row r="285" spans="1:11" s="32" customFormat="1" ht="12.75" customHeight="1">
      <c r="A285" s="277"/>
      <c r="B285" s="276" t="s">
        <v>290</v>
      </c>
      <c r="C285" s="2567">
        <v>223.44149999999999</v>
      </c>
      <c r="D285" s="2457">
        <v>21.635300000000001</v>
      </c>
      <c r="E285" s="2457">
        <v>83.538699999999992</v>
      </c>
      <c r="F285" s="2457">
        <v>115.38210000000001</v>
      </c>
      <c r="G285" s="2457">
        <v>113.96719999999999</v>
      </c>
      <c r="H285" s="2457">
        <v>126.99469999999999</v>
      </c>
      <c r="I285" s="2457">
        <v>196.74340000000001</v>
      </c>
      <c r="J285" s="2493">
        <v>134.95270000000002</v>
      </c>
      <c r="K285" s="483"/>
    </row>
    <row r="286" spans="1:11" s="32" customFormat="1" ht="12.75" customHeight="1">
      <c r="A286" s="185"/>
      <c r="B286" s="93" t="s">
        <v>1375</v>
      </c>
      <c r="C286" s="2568">
        <v>108.6</v>
      </c>
      <c r="D286" s="2485">
        <v>94</v>
      </c>
      <c r="E286" s="2485">
        <v>100.1</v>
      </c>
      <c r="F286" s="2485">
        <v>115.9</v>
      </c>
      <c r="G286" s="2485">
        <v>76.599999999999994</v>
      </c>
      <c r="H286" s="2485">
        <v>76.599999999999994</v>
      </c>
      <c r="I286" s="2485">
        <v>86</v>
      </c>
      <c r="J286" s="2496">
        <v>173.8</v>
      </c>
      <c r="K286" s="99"/>
    </row>
    <row r="287" spans="1:11" s="60" customFormat="1" ht="12.75" customHeight="1">
      <c r="A287" s="649"/>
      <c r="B287" s="205" t="s">
        <v>70</v>
      </c>
      <c r="C287" s="2567">
        <v>87.7</v>
      </c>
      <c r="D287" s="2457">
        <v>118.3</v>
      </c>
      <c r="E287" s="2457">
        <v>74.8</v>
      </c>
      <c r="F287" s="2457">
        <v>80.5</v>
      </c>
      <c r="G287" s="2457">
        <v>63.6</v>
      </c>
      <c r="H287" s="2485">
        <v>77.3</v>
      </c>
      <c r="I287" s="2457">
        <v>85.7</v>
      </c>
      <c r="J287" s="2493">
        <v>126.9</v>
      </c>
      <c r="K287" s="2213"/>
    </row>
    <row r="288" spans="1:11" s="32" customFormat="1" ht="12.75" customHeight="1">
      <c r="A288" s="185"/>
      <c r="B288" s="92"/>
      <c r="C288" s="292"/>
      <c r="D288" s="292"/>
      <c r="E288" s="292"/>
      <c r="F288" s="292"/>
      <c r="K288" s="99"/>
    </row>
    <row r="289" spans="1:6">
      <c r="A289" s="2981" t="s">
        <v>2366</v>
      </c>
      <c r="B289" s="2981"/>
      <c r="C289" s="2981"/>
      <c r="D289" s="2981"/>
      <c r="E289" s="2981"/>
      <c r="F289" s="2981"/>
    </row>
    <row r="290" spans="1:6">
      <c r="A290" s="3038" t="s">
        <v>1796</v>
      </c>
      <c r="B290" s="3038"/>
      <c r="C290" s="3038"/>
      <c r="D290" s="3038"/>
      <c r="E290" s="3038"/>
      <c r="F290" s="3038"/>
    </row>
  </sheetData>
  <mergeCells count="15">
    <mergeCell ref="C6:J7"/>
    <mergeCell ref="C11:J12"/>
    <mergeCell ref="A10:B10"/>
    <mergeCell ref="C8:J10"/>
    <mergeCell ref="A17:B17"/>
    <mergeCell ref="A11:B11"/>
    <mergeCell ref="A14:B14"/>
    <mergeCell ref="A16:B16"/>
    <mergeCell ref="A15:B15"/>
    <mergeCell ref="A289:F289"/>
    <mergeCell ref="A290:F290"/>
    <mergeCell ref="A20:B20"/>
    <mergeCell ref="A19:B19"/>
    <mergeCell ref="C24:J25"/>
    <mergeCell ref="A25:B25"/>
  </mergeCells>
  <phoneticPr fontId="56"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288"/>
  <sheetViews>
    <sheetView showGridLines="0" zoomScaleNormal="100" workbookViewId="0">
      <pane ySplit="23" topLeftCell="A24" activePane="bottomLeft" state="frozen"/>
      <selection pane="bottomLeft"/>
    </sheetView>
  </sheetViews>
  <sheetFormatPr defaultRowHeight="14.25"/>
  <cols>
    <col min="1" max="1" width="4.625" style="26" customWidth="1"/>
    <col min="2" max="2" width="13" style="26" customWidth="1"/>
    <col min="3" max="8" width="14" customWidth="1"/>
  </cols>
  <sheetData>
    <row r="1" spans="1:8" s="26" customFormat="1" ht="15.75" customHeight="1">
      <c r="A1" s="766" t="s">
        <v>1376</v>
      </c>
      <c r="B1" s="813"/>
      <c r="C1" s="813"/>
      <c r="D1" s="813"/>
      <c r="E1" s="16"/>
    </row>
    <row r="2" spans="1:8" s="26" customFormat="1" ht="15.75" customHeight="1">
      <c r="A2" s="1270" t="s">
        <v>1377</v>
      </c>
      <c r="B2" s="25"/>
      <c r="C2" s="11"/>
      <c r="D2" s="16"/>
      <c r="E2" s="16"/>
      <c r="G2" s="905" t="s">
        <v>1419</v>
      </c>
      <c r="H2" s="905"/>
    </row>
    <row r="3" spans="1:8" s="49" customFormat="1" ht="12.75" customHeight="1">
      <c r="A3" s="892" t="s">
        <v>2621</v>
      </c>
      <c r="B3" s="892"/>
      <c r="C3" s="892"/>
      <c r="D3" s="892"/>
      <c r="E3" s="22"/>
      <c r="G3" s="1160" t="s">
        <v>791</v>
      </c>
      <c r="H3" s="903"/>
    </row>
    <row r="4" spans="1:8" s="49" customFormat="1" ht="12.75" customHeight="1">
      <c r="A4" s="1421" t="s">
        <v>2073</v>
      </c>
      <c r="B4" s="896"/>
      <c r="C4" s="896"/>
      <c r="D4" s="896"/>
      <c r="E4" s="22"/>
    </row>
    <row r="5" spans="1:8" s="27" customFormat="1" ht="12.75" customHeight="1">
      <c r="A5" s="39"/>
      <c r="B5" s="20"/>
      <c r="C5" s="18"/>
      <c r="D5" s="18"/>
      <c r="E5" s="18"/>
    </row>
    <row r="6" spans="1:8" s="49" customFormat="1" ht="5.0999999999999996" customHeight="1">
      <c r="A6" s="1422"/>
      <c r="B6" s="1352"/>
      <c r="C6" s="2856" t="s">
        <v>2071</v>
      </c>
      <c r="D6" s="2856"/>
      <c r="E6" s="2856"/>
      <c r="F6" s="2856"/>
      <c r="G6" s="2856"/>
      <c r="H6" s="2856"/>
    </row>
    <row r="7" spans="1:8" s="49" customFormat="1" ht="5.0999999999999996" customHeight="1">
      <c r="A7" s="1378"/>
      <c r="B7" s="1354"/>
      <c r="C7" s="2858"/>
      <c r="D7" s="2858"/>
      <c r="E7" s="2858"/>
      <c r="F7" s="2858"/>
      <c r="G7" s="2858"/>
      <c r="H7" s="2858"/>
    </row>
    <row r="8" spans="1:8" s="49" customFormat="1" ht="12.75" customHeight="1">
      <c r="A8" s="1378"/>
      <c r="B8" s="1354"/>
      <c r="C8" s="2856" t="s">
        <v>2076</v>
      </c>
      <c r="D8" s="2856"/>
      <c r="E8" s="2856"/>
      <c r="F8" s="2855" t="s">
        <v>1024</v>
      </c>
      <c r="G8" s="2856"/>
      <c r="H8" s="2856"/>
    </row>
    <row r="9" spans="1:8" s="49" customFormat="1" ht="15.75" customHeight="1">
      <c r="A9" s="1378"/>
      <c r="B9" s="1354"/>
      <c r="C9" s="2859"/>
      <c r="D9" s="2859"/>
      <c r="E9" s="2859"/>
      <c r="F9" s="1109"/>
      <c r="G9" s="1357" t="s">
        <v>1492</v>
      </c>
      <c r="H9" s="1357"/>
    </row>
    <row r="10" spans="1:8" s="49" customFormat="1" ht="12.75" customHeight="1">
      <c r="A10" s="1423"/>
      <c r="B10" s="1372"/>
      <c r="C10" s="2859"/>
      <c r="D10" s="2859"/>
      <c r="E10" s="2859"/>
      <c r="F10" s="2870" t="s">
        <v>476</v>
      </c>
      <c r="G10" s="2864"/>
      <c r="H10" s="2864"/>
    </row>
    <row r="11" spans="1:8" s="245" customFormat="1" ht="11.25">
      <c r="A11" s="2824" t="s">
        <v>660</v>
      </c>
      <c r="B11" s="2824"/>
      <c r="C11" s="2858"/>
      <c r="D11" s="2858"/>
      <c r="E11" s="2858"/>
      <c r="F11" s="2867" t="s">
        <v>308</v>
      </c>
      <c r="G11" s="2868"/>
      <c r="H11" s="2868"/>
    </row>
    <row r="12" spans="1:8" s="245" customFormat="1" ht="11.25">
      <c r="A12" s="2821" t="s">
        <v>661</v>
      </c>
      <c r="B12" s="2821"/>
      <c r="C12" s="2856" t="s">
        <v>2077</v>
      </c>
      <c r="D12" s="2856"/>
      <c r="E12" s="2856"/>
      <c r="F12" s="1364"/>
      <c r="G12" s="2856" t="s">
        <v>2020</v>
      </c>
      <c r="H12" s="3098"/>
    </row>
    <row r="13" spans="1:8" s="245" customFormat="1" ht="11.25">
      <c r="A13" s="1351"/>
      <c r="B13" s="1351"/>
      <c r="C13" s="2858"/>
      <c r="D13" s="2858"/>
      <c r="E13" s="2858"/>
      <c r="F13" s="1365"/>
      <c r="G13" s="2858"/>
      <c r="H13" s="3099"/>
    </row>
    <row r="14" spans="1:8" s="245" customFormat="1" ht="11.25">
      <c r="A14" s="2834" t="s">
        <v>1768</v>
      </c>
      <c r="B14" s="2834"/>
      <c r="C14" s="1156"/>
      <c r="D14" s="1156"/>
      <c r="E14" s="1150"/>
      <c r="F14" s="1365"/>
      <c r="G14" s="1354"/>
      <c r="H14" s="1356" t="s">
        <v>1261</v>
      </c>
    </row>
    <row r="15" spans="1:8" s="245" customFormat="1" ht="11.25">
      <c r="A15" s="2834" t="s">
        <v>471</v>
      </c>
      <c r="B15" s="2834"/>
      <c r="C15" s="1060"/>
      <c r="D15" s="1246" t="s">
        <v>801</v>
      </c>
      <c r="E15" s="1232"/>
      <c r="F15" s="1365"/>
      <c r="G15" s="1246" t="s">
        <v>741</v>
      </c>
      <c r="H15" s="1359" t="s">
        <v>1260</v>
      </c>
    </row>
    <row r="16" spans="1:8" s="245" customFormat="1" ht="11.25">
      <c r="A16" s="2832" t="s">
        <v>246</v>
      </c>
      <c r="B16" s="2832"/>
      <c r="C16" s="1060" t="s">
        <v>66</v>
      </c>
      <c r="D16" s="1246" t="s">
        <v>817</v>
      </c>
      <c r="E16" s="1356" t="s">
        <v>241</v>
      </c>
      <c r="F16" s="1365"/>
      <c r="G16" s="1246" t="s">
        <v>906</v>
      </c>
      <c r="H16" s="1358" t="s">
        <v>1378</v>
      </c>
    </row>
    <row r="17" spans="1:8" s="245" customFormat="1" ht="11.25">
      <c r="A17" s="2832" t="s">
        <v>8</v>
      </c>
      <c r="B17" s="2832"/>
      <c r="C17" s="1060" t="s">
        <v>1140</v>
      </c>
      <c r="D17" s="1328" t="s">
        <v>589</v>
      </c>
      <c r="E17" s="1356" t="s">
        <v>249</v>
      </c>
      <c r="F17" s="1365" t="s">
        <v>1429</v>
      </c>
      <c r="G17" s="1328" t="s">
        <v>1199</v>
      </c>
      <c r="H17" s="1358" t="s">
        <v>1379</v>
      </c>
    </row>
    <row r="18" spans="1:8" s="245" customFormat="1" ht="11.25">
      <c r="A18" s="555"/>
      <c r="B18" s="555"/>
      <c r="C18" s="1068" t="s">
        <v>252</v>
      </c>
      <c r="D18" s="1328" t="s">
        <v>905</v>
      </c>
      <c r="E18" s="1366" t="s">
        <v>1198</v>
      </c>
      <c r="F18" s="1121" t="s">
        <v>669</v>
      </c>
      <c r="G18" s="1328" t="s">
        <v>1265</v>
      </c>
      <c r="H18" s="1360" t="s">
        <v>1363</v>
      </c>
    </row>
    <row r="19" spans="1:8" s="245" customFormat="1" ht="11.25">
      <c r="A19" s="2834" t="s">
        <v>2069</v>
      </c>
      <c r="B19" s="2834"/>
      <c r="C19" s="1068" t="s">
        <v>261</v>
      </c>
      <c r="D19" s="1328" t="s">
        <v>2075</v>
      </c>
      <c r="E19" s="1366" t="s">
        <v>262</v>
      </c>
      <c r="F19" s="1365"/>
      <c r="G19" s="1124" t="s">
        <v>355</v>
      </c>
      <c r="H19" s="1360" t="s">
        <v>1364</v>
      </c>
    </row>
    <row r="20" spans="1:8" s="245" customFormat="1" ht="11.25">
      <c r="A20" s="2832" t="s">
        <v>1599</v>
      </c>
      <c r="B20" s="2832"/>
      <c r="C20" s="1068" t="s">
        <v>124</v>
      </c>
      <c r="D20" s="1363" t="s">
        <v>1198</v>
      </c>
      <c r="E20" s="1236"/>
      <c r="F20" s="1365"/>
      <c r="G20" s="1124" t="s">
        <v>381</v>
      </c>
      <c r="H20" s="1135" t="s">
        <v>1366</v>
      </c>
    </row>
    <row r="21" spans="1:8" s="245" customFormat="1" ht="11.25">
      <c r="A21" s="555"/>
      <c r="B21" s="555"/>
      <c r="C21" s="1057"/>
      <c r="D21" s="1363" t="s">
        <v>672</v>
      </c>
      <c r="E21" s="1236"/>
      <c r="F21" s="1365"/>
      <c r="G21" s="1124" t="s">
        <v>1463</v>
      </c>
      <c r="H21" s="1360" t="s">
        <v>1367</v>
      </c>
    </row>
    <row r="22" spans="1:8" s="245" customFormat="1" ht="11.25">
      <c r="A22" s="555"/>
      <c r="B22" s="555"/>
      <c r="C22" s="1057"/>
      <c r="D22" s="1360" t="s">
        <v>1462</v>
      </c>
      <c r="E22" s="1232"/>
      <c r="F22" s="1365"/>
      <c r="G22" s="1410"/>
      <c r="H22" s="1367" t="s">
        <v>1380</v>
      </c>
    </row>
    <row r="23" spans="1:8" s="245" customFormat="1" ht="11.25">
      <c r="A23" s="555"/>
      <c r="B23" s="555"/>
      <c r="C23" s="1057"/>
      <c r="D23" s="1360" t="s">
        <v>1466</v>
      </c>
      <c r="E23" s="1232"/>
      <c r="F23" s="1365"/>
      <c r="G23" s="1370"/>
      <c r="H23" s="1367" t="s">
        <v>1381</v>
      </c>
    </row>
    <row r="24" spans="1:8" s="245" customFormat="1" ht="9" customHeight="1">
      <c r="A24" s="1354"/>
      <c r="B24" s="1355"/>
      <c r="C24" s="3097" t="s">
        <v>2325</v>
      </c>
      <c r="D24" s="3003"/>
      <c r="E24" s="3003"/>
      <c r="F24" s="3003"/>
      <c r="G24" s="3003"/>
      <c r="H24" s="3003"/>
    </row>
    <row r="25" spans="1:8" s="245" customFormat="1" ht="4.5" customHeight="1">
      <c r="A25" s="2834"/>
      <c r="B25" s="2835"/>
      <c r="C25" s="3004"/>
      <c r="D25" s="2990"/>
      <c r="E25" s="2990"/>
      <c r="F25" s="2990"/>
      <c r="G25" s="2990"/>
      <c r="H25" s="2990"/>
    </row>
    <row r="26" spans="1:8" s="91" customFormat="1" ht="12.75" customHeight="1">
      <c r="A26" s="277">
        <v>2011</v>
      </c>
      <c r="B26" s="278" t="s">
        <v>407</v>
      </c>
      <c r="C26" s="81">
        <v>111.67019999999999</v>
      </c>
      <c r="D26" s="81">
        <v>589.48090000000002</v>
      </c>
      <c r="E26" s="177">
        <v>118.5283</v>
      </c>
      <c r="F26" s="177">
        <v>58.2254</v>
      </c>
      <c r="G26" s="177">
        <v>16.486799999999999</v>
      </c>
      <c r="H26" s="177">
        <v>17.600000000000001</v>
      </c>
    </row>
    <row r="27" spans="1:8" s="91" customFormat="1" ht="12.75" customHeight="1">
      <c r="A27" s="280"/>
      <c r="B27" s="278" t="s">
        <v>370</v>
      </c>
      <c r="C27" s="81">
        <v>179.92689999999999</v>
      </c>
      <c r="D27" s="81">
        <v>943.50400000000002</v>
      </c>
      <c r="E27" s="177">
        <v>194.209</v>
      </c>
      <c r="F27" s="177">
        <v>91.084999999999994</v>
      </c>
      <c r="G27" s="177">
        <v>25.2117</v>
      </c>
      <c r="H27" s="177">
        <v>28.1</v>
      </c>
    </row>
    <row r="28" spans="1:8" s="91" customFormat="1" ht="12.75" customHeight="1">
      <c r="A28" s="280"/>
      <c r="B28" s="278" t="s">
        <v>408</v>
      </c>
      <c r="C28" s="81">
        <v>258.08609999999999</v>
      </c>
      <c r="D28" s="81">
        <v>1248.7460000000001</v>
      </c>
      <c r="E28" s="177">
        <v>251.73910000000001</v>
      </c>
      <c r="F28" s="177">
        <v>123.4122</v>
      </c>
      <c r="G28" s="177">
        <v>34.602499999999999</v>
      </c>
      <c r="H28" s="177">
        <v>38.5</v>
      </c>
    </row>
    <row r="29" spans="1:8" s="91" customFormat="1" ht="12.75" customHeight="1">
      <c r="A29" s="280"/>
      <c r="B29" s="278" t="s">
        <v>409</v>
      </c>
      <c r="C29" s="81">
        <v>323.12720000000002</v>
      </c>
      <c r="D29" s="81">
        <v>1569.5511999999999</v>
      </c>
      <c r="E29" s="177">
        <v>306.51130000000001</v>
      </c>
      <c r="F29" s="177">
        <v>154.94570000000002</v>
      </c>
      <c r="G29" s="177">
        <v>44.002600000000001</v>
      </c>
      <c r="H29" s="177">
        <v>48.4</v>
      </c>
    </row>
    <row r="30" spans="1:8" s="91" customFormat="1" ht="12.75" customHeight="1">
      <c r="A30" s="280"/>
      <c r="B30" s="278" t="s">
        <v>410</v>
      </c>
      <c r="C30" s="81">
        <v>387.03990000000005</v>
      </c>
      <c r="D30" s="81">
        <v>1878.1044999999999</v>
      </c>
      <c r="E30" s="177">
        <v>197.03749999999999</v>
      </c>
      <c r="F30" s="177">
        <v>191.7295</v>
      </c>
      <c r="G30" s="177">
        <v>55.244800000000005</v>
      </c>
      <c r="H30" s="177">
        <v>59.3</v>
      </c>
    </row>
    <row r="31" spans="1:8" s="91" customFormat="1" ht="12.75" customHeight="1">
      <c r="A31" s="280"/>
      <c r="B31" s="278" t="s">
        <v>389</v>
      </c>
      <c r="C31" s="81">
        <v>420.80270000000002</v>
      </c>
      <c r="D31" s="81">
        <v>2138.8128999999999</v>
      </c>
      <c r="E31" s="177">
        <v>216.3783</v>
      </c>
      <c r="F31" s="177">
        <v>222.9736</v>
      </c>
      <c r="G31" s="177">
        <v>63.578099999999999</v>
      </c>
      <c r="H31" s="177">
        <v>69.2</v>
      </c>
    </row>
    <row r="32" spans="1:8" s="91" customFormat="1" ht="12.75" customHeight="1">
      <c r="A32" s="280"/>
      <c r="B32" s="278" t="s">
        <v>488</v>
      </c>
      <c r="C32" s="81">
        <v>491.78559999999999</v>
      </c>
      <c r="D32" s="81">
        <v>2389.5751</v>
      </c>
      <c r="E32" s="177">
        <v>249.4956</v>
      </c>
      <c r="F32" s="177">
        <v>256.79160000000002</v>
      </c>
      <c r="G32" s="177">
        <v>73.806699999999992</v>
      </c>
      <c r="H32" s="177">
        <v>79.599999999999994</v>
      </c>
    </row>
    <row r="33" spans="1:8" s="91" customFormat="1" ht="12.75" customHeight="1">
      <c r="A33" s="280"/>
      <c r="B33" s="278" t="s">
        <v>654</v>
      </c>
      <c r="C33" s="81">
        <v>581.93949999999995</v>
      </c>
      <c r="D33" s="81">
        <v>2752.2992999999997</v>
      </c>
      <c r="E33" s="177">
        <v>293.26170000000002</v>
      </c>
      <c r="F33" s="177">
        <v>291.01170000000002</v>
      </c>
      <c r="G33" s="177">
        <v>83.7958</v>
      </c>
      <c r="H33" s="177">
        <v>90.9</v>
      </c>
    </row>
    <row r="34" spans="1:8" s="91" customFormat="1" ht="12.75" customHeight="1">
      <c r="A34" s="280"/>
      <c r="B34" s="278" t="s">
        <v>390</v>
      </c>
      <c r="C34" s="81">
        <v>753.84739999999999</v>
      </c>
      <c r="D34" s="81">
        <v>3107.3199</v>
      </c>
      <c r="E34" s="177">
        <v>337.84609999999998</v>
      </c>
      <c r="F34" s="177">
        <v>323.69659999999999</v>
      </c>
      <c r="G34" s="177">
        <v>93.55380000000001</v>
      </c>
      <c r="H34" s="177">
        <v>100.8</v>
      </c>
    </row>
    <row r="35" spans="1:8" s="91" customFormat="1" ht="12.75" customHeight="1">
      <c r="A35" s="280"/>
      <c r="B35" s="278" t="s">
        <v>391</v>
      </c>
      <c r="C35" s="81">
        <v>846.32940000000008</v>
      </c>
      <c r="D35" s="81">
        <v>3471.3767000000003</v>
      </c>
      <c r="E35" s="177">
        <v>375.97359999999998</v>
      </c>
      <c r="F35" s="177">
        <v>358.82350000000002</v>
      </c>
      <c r="G35" s="177">
        <v>102.47030000000001</v>
      </c>
      <c r="H35" s="177">
        <v>111.3</v>
      </c>
    </row>
    <row r="36" spans="1:8" s="91" customFormat="1" ht="12.75" customHeight="1">
      <c r="A36" s="280"/>
      <c r="B36" s="278" t="s">
        <v>1374</v>
      </c>
      <c r="C36" s="81">
        <v>930.96219999999994</v>
      </c>
      <c r="D36" s="81">
        <v>3779.8433</v>
      </c>
      <c r="E36" s="177">
        <v>411.49740000000003</v>
      </c>
      <c r="F36" s="177">
        <v>395.60490000000004</v>
      </c>
      <c r="G36" s="177">
        <v>113.20639999999999</v>
      </c>
      <c r="H36" s="177">
        <v>122.6</v>
      </c>
    </row>
    <row r="37" spans="1:8" s="49" customFormat="1" ht="12.75" customHeight="1">
      <c r="A37" s="245"/>
      <c r="B37" s="676" t="s">
        <v>1375</v>
      </c>
      <c r="C37" s="81">
        <v>107.9</v>
      </c>
      <c r="D37" s="81">
        <v>126.3</v>
      </c>
      <c r="E37" s="177">
        <v>58.4</v>
      </c>
      <c r="F37" s="177">
        <v>106</v>
      </c>
      <c r="G37" s="177">
        <v>84.7</v>
      </c>
      <c r="H37" s="177">
        <v>104.2</v>
      </c>
    </row>
    <row r="38" spans="1:8" s="91" customFormat="1" ht="12.75" customHeight="1">
      <c r="A38" s="149"/>
      <c r="B38" s="279"/>
      <c r="C38" s="88"/>
      <c r="D38" s="88"/>
      <c r="E38" s="176"/>
      <c r="F38" s="176"/>
      <c r="G38" s="176"/>
      <c r="H38" s="269"/>
    </row>
    <row r="39" spans="1:8" s="91" customFormat="1" ht="12.75" customHeight="1">
      <c r="A39" s="277">
        <v>2012</v>
      </c>
      <c r="B39" s="278" t="s">
        <v>407</v>
      </c>
      <c r="C39" s="81">
        <v>152.1</v>
      </c>
      <c r="D39" s="177">
        <v>704.1</v>
      </c>
      <c r="E39" s="177">
        <v>88.1</v>
      </c>
      <c r="F39" s="177">
        <v>68.400000000000006</v>
      </c>
      <c r="G39" s="177">
        <v>18.399999999999999</v>
      </c>
      <c r="H39" s="177">
        <v>25.5</v>
      </c>
    </row>
    <row r="40" spans="1:8" s="91" customFormat="1" ht="12.75" customHeight="1">
      <c r="A40" s="280"/>
      <c r="B40" s="278" t="s">
        <v>370</v>
      </c>
      <c r="C40" s="81">
        <v>229.3</v>
      </c>
      <c r="D40" s="81">
        <v>1074.3</v>
      </c>
      <c r="E40" s="177">
        <v>135.19999999999999</v>
      </c>
      <c r="F40" s="177">
        <v>107.3</v>
      </c>
      <c r="G40" s="177">
        <v>29.2</v>
      </c>
      <c r="H40" s="177">
        <v>40.5</v>
      </c>
    </row>
    <row r="41" spans="1:8" s="91" customFormat="1" ht="12.75" customHeight="1">
      <c r="A41" s="280"/>
      <c r="B41" s="278" t="s">
        <v>408</v>
      </c>
      <c r="C41" s="81">
        <v>310.11340000000001</v>
      </c>
      <c r="D41" s="81">
        <v>1378.9488000000001</v>
      </c>
      <c r="E41" s="177">
        <v>175.53920000000002</v>
      </c>
      <c r="F41" s="177">
        <v>142.62189999999998</v>
      </c>
      <c r="G41" s="177">
        <v>38.292499999999997</v>
      </c>
      <c r="H41" s="177">
        <v>53.6</v>
      </c>
    </row>
    <row r="42" spans="1:8" s="91" customFormat="1" ht="12.75" customHeight="1">
      <c r="A42" s="280"/>
      <c r="B42" s="278" t="s">
        <v>409</v>
      </c>
      <c r="C42" s="81">
        <v>393.8</v>
      </c>
      <c r="D42" s="81">
        <v>1712.8</v>
      </c>
      <c r="E42" s="177">
        <v>227</v>
      </c>
      <c r="F42" s="177">
        <v>181.1</v>
      </c>
      <c r="G42" s="177">
        <v>50.5</v>
      </c>
      <c r="H42" s="177">
        <v>67.3</v>
      </c>
    </row>
    <row r="43" spans="1:8" s="91" customFormat="1" ht="12.75" customHeight="1">
      <c r="A43" s="280"/>
      <c r="B43" s="278" t="s">
        <v>410</v>
      </c>
      <c r="C43" s="81">
        <v>478</v>
      </c>
      <c r="D43" s="81">
        <v>2056.6</v>
      </c>
      <c r="E43" s="177">
        <v>265.7</v>
      </c>
      <c r="F43" s="177">
        <v>220.6</v>
      </c>
      <c r="G43" s="177">
        <v>62</v>
      </c>
      <c r="H43" s="177">
        <v>80.8</v>
      </c>
    </row>
    <row r="44" spans="1:8" s="91" customFormat="1" ht="12.75" customHeight="1">
      <c r="A44" s="280"/>
      <c r="B44" s="278" t="s">
        <v>389</v>
      </c>
      <c r="C44" s="81">
        <v>570.20000000000005</v>
      </c>
      <c r="D44" s="81">
        <v>2532.4</v>
      </c>
      <c r="E44" s="177">
        <v>296.10000000000002</v>
      </c>
      <c r="F44" s="177">
        <v>257.39999999999998</v>
      </c>
      <c r="G44" s="177">
        <v>72</v>
      </c>
      <c r="H44" s="177">
        <v>94.5</v>
      </c>
    </row>
    <row r="45" spans="1:8" s="91" customFormat="1" ht="12.75" customHeight="1">
      <c r="A45" s="280"/>
      <c r="B45" s="278" t="s">
        <v>488</v>
      </c>
      <c r="C45" s="81">
        <v>642.29999999999995</v>
      </c>
      <c r="D45" s="81">
        <v>2817.7</v>
      </c>
      <c r="E45" s="177">
        <v>331.2</v>
      </c>
      <c r="F45" s="177">
        <v>296.89999999999998</v>
      </c>
      <c r="G45" s="177">
        <v>83.5</v>
      </c>
      <c r="H45" s="177">
        <v>108.8</v>
      </c>
    </row>
    <row r="46" spans="1:8" s="91" customFormat="1" ht="12.75" customHeight="1">
      <c r="A46" s="280"/>
      <c r="B46" s="278" t="s">
        <v>654</v>
      </c>
      <c r="C46" s="81">
        <v>720.8</v>
      </c>
      <c r="D46" s="81">
        <v>3168.6</v>
      </c>
      <c r="E46" s="177">
        <v>368.4</v>
      </c>
      <c r="F46" s="177">
        <v>334.6</v>
      </c>
      <c r="G46" s="177">
        <v>94.8</v>
      </c>
      <c r="H46" s="177">
        <v>122.1</v>
      </c>
    </row>
    <row r="47" spans="1:8" s="91" customFormat="1" ht="12.75" customHeight="1">
      <c r="A47" s="280"/>
      <c r="B47" s="278" t="s">
        <v>390</v>
      </c>
      <c r="C47" s="81">
        <v>828.1</v>
      </c>
      <c r="D47" s="81">
        <v>3511.5</v>
      </c>
      <c r="E47" s="177">
        <v>406.9</v>
      </c>
      <c r="F47" s="177">
        <v>373.8</v>
      </c>
      <c r="G47" s="177">
        <v>106.1</v>
      </c>
      <c r="H47" s="346">
        <v>136.1</v>
      </c>
    </row>
    <row r="48" spans="1:8" s="91" customFormat="1" ht="12.75" customHeight="1">
      <c r="A48" s="280"/>
      <c r="B48" s="278" t="s">
        <v>391</v>
      </c>
      <c r="C48" s="81">
        <v>910.8</v>
      </c>
      <c r="D48" s="81">
        <v>3875.6</v>
      </c>
      <c r="E48" s="177">
        <v>445.2</v>
      </c>
      <c r="F48" s="177">
        <v>411.1</v>
      </c>
      <c r="G48" s="177">
        <v>116.4</v>
      </c>
      <c r="H48" s="346">
        <v>149.6</v>
      </c>
    </row>
    <row r="49" spans="1:8" s="91" customFormat="1" ht="12.75" customHeight="1">
      <c r="A49" s="280"/>
      <c r="B49" s="278" t="s">
        <v>1374</v>
      </c>
      <c r="C49" s="81">
        <v>971.3</v>
      </c>
      <c r="D49" s="81">
        <v>4086.4</v>
      </c>
      <c r="E49" s="177">
        <v>479</v>
      </c>
      <c r="F49" s="177">
        <v>451.8</v>
      </c>
      <c r="G49" s="177">
        <v>127.4</v>
      </c>
      <c r="H49" s="177">
        <v>163</v>
      </c>
    </row>
    <row r="50" spans="1:8" s="49" customFormat="1" ht="12.75" customHeight="1">
      <c r="A50" s="245"/>
      <c r="B50" s="676" t="s">
        <v>1375</v>
      </c>
      <c r="C50" s="81">
        <v>98.1</v>
      </c>
      <c r="D50" s="81">
        <v>105.9</v>
      </c>
      <c r="E50" s="177">
        <v>105.9</v>
      </c>
      <c r="F50" s="177">
        <v>108.4</v>
      </c>
      <c r="G50" s="177">
        <v>102.6</v>
      </c>
      <c r="H50" s="177">
        <v>128.5</v>
      </c>
    </row>
    <row r="51" spans="1:8" s="91" customFormat="1" ht="12.75" customHeight="1">
      <c r="A51" s="149"/>
      <c r="B51" s="92"/>
      <c r="C51" s="88"/>
      <c r="D51" s="88"/>
      <c r="E51" s="176"/>
      <c r="F51" s="176"/>
      <c r="G51" s="176"/>
      <c r="H51" s="176"/>
    </row>
    <row r="52" spans="1:8" s="91" customFormat="1" ht="12.75" customHeight="1">
      <c r="A52" s="277">
        <v>2013</v>
      </c>
      <c r="B52" s="278" t="s">
        <v>407</v>
      </c>
      <c r="C52" s="81">
        <v>148.5</v>
      </c>
      <c r="D52" s="81">
        <v>677.1</v>
      </c>
      <c r="E52" s="177">
        <v>84</v>
      </c>
      <c r="F52" s="177">
        <v>72.3</v>
      </c>
      <c r="G52" s="177">
        <v>22.8</v>
      </c>
      <c r="H52" s="177">
        <v>23.4</v>
      </c>
    </row>
    <row r="53" spans="1:8" s="91" customFormat="1" ht="12.75" customHeight="1">
      <c r="A53" s="277"/>
      <c r="B53" s="278" t="s">
        <v>370</v>
      </c>
      <c r="C53" s="81">
        <v>233.8</v>
      </c>
      <c r="D53" s="81">
        <v>1011.2</v>
      </c>
      <c r="E53" s="177">
        <v>125.9</v>
      </c>
      <c r="F53" s="177">
        <v>112.4</v>
      </c>
      <c r="G53" s="177">
        <v>35.5</v>
      </c>
      <c r="H53" s="177">
        <v>36.700000000000003</v>
      </c>
    </row>
    <row r="54" spans="1:8" s="91" customFormat="1" ht="12.75" customHeight="1">
      <c r="A54" s="277"/>
      <c r="B54" s="278" t="s">
        <v>408</v>
      </c>
      <c r="C54" s="81">
        <v>323.5</v>
      </c>
      <c r="D54" s="81">
        <v>1369.4</v>
      </c>
      <c r="E54" s="177">
        <v>166.1</v>
      </c>
      <c r="F54" s="177">
        <v>152.5</v>
      </c>
      <c r="G54" s="177">
        <v>47.8</v>
      </c>
      <c r="H54" s="177">
        <v>50.5</v>
      </c>
    </row>
    <row r="55" spans="1:8" s="91" customFormat="1" ht="12.75" customHeight="1">
      <c r="A55" s="277"/>
      <c r="B55" s="278" t="s">
        <v>409</v>
      </c>
      <c r="C55" s="81">
        <v>412</v>
      </c>
      <c r="D55" s="81">
        <v>1716.5</v>
      </c>
      <c r="E55" s="177">
        <v>207.4</v>
      </c>
      <c r="F55" s="177">
        <v>193.1</v>
      </c>
      <c r="G55" s="177">
        <v>60.7</v>
      </c>
      <c r="H55" s="177">
        <v>62.6</v>
      </c>
    </row>
    <row r="56" spans="1:8" s="91" customFormat="1" ht="12.75" customHeight="1">
      <c r="A56" s="277"/>
      <c r="B56" s="278" t="s">
        <v>410</v>
      </c>
      <c r="C56" s="81">
        <v>503.3</v>
      </c>
      <c r="D56" s="81">
        <v>2104.1999999999998</v>
      </c>
      <c r="E56" s="177">
        <v>244.1</v>
      </c>
      <c r="F56" s="177">
        <v>237.5</v>
      </c>
      <c r="G56" s="177">
        <v>75.8</v>
      </c>
      <c r="H56" s="177">
        <v>76.400000000000006</v>
      </c>
    </row>
    <row r="57" spans="1:8" s="91" customFormat="1" ht="12.75" customHeight="1">
      <c r="A57" s="277"/>
      <c r="B57" s="278" t="s">
        <v>389</v>
      </c>
      <c r="C57" s="81">
        <v>603.70000000000005</v>
      </c>
      <c r="D57" s="81">
        <v>2394.6999999999998</v>
      </c>
      <c r="E57" s="177">
        <v>275.39999999999998</v>
      </c>
      <c r="F57" s="177">
        <v>276.5</v>
      </c>
      <c r="G57" s="177">
        <v>88.1</v>
      </c>
      <c r="H57" s="177">
        <v>88.7</v>
      </c>
    </row>
    <row r="58" spans="1:8" s="91" customFormat="1" ht="12.75" customHeight="1">
      <c r="A58" s="277"/>
      <c r="B58" s="278" t="s">
        <v>488</v>
      </c>
      <c r="C58" s="81">
        <v>685.4</v>
      </c>
      <c r="D58" s="81">
        <v>2686.4</v>
      </c>
      <c r="E58" s="177">
        <v>305.3</v>
      </c>
      <c r="F58" s="177">
        <v>318.39999999999998</v>
      </c>
      <c r="G58" s="177">
        <v>101.3</v>
      </c>
      <c r="H58" s="177">
        <v>101.2</v>
      </c>
    </row>
    <row r="59" spans="1:8" s="91" customFormat="1" ht="12.75" customHeight="1">
      <c r="A59" s="277"/>
      <c r="B59" s="278" t="s">
        <v>654</v>
      </c>
      <c r="C59" s="81">
        <v>779.7</v>
      </c>
      <c r="D59" s="81">
        <v>3128.3</v>
      </c>
      <c r="E59" s="177">
        <v>342.1</v>
      </c>
      <c r="F59" s="177">
        <v>361.2</v>
      </c>
      <c r="G59" s="177">
        <v>116.3</v>
      </c>
      <c r="H59" s="177">
        <v>114.7</v>
      </c>
    </row>
    <row r="60" spans="1:8" s="91" customFormat="1" ht="12.75" customHeight="1">
      <c r="A60" s="277"/>
      <c r="B60" s="278" t="s">
        <v>390</v>
      </c>
      <c r="C60" s="81">
        <v>871.9</v>
      </c>
      <c r="D60" s="81">
        <v>3536.7</v>
      </c>
      <c r="E60" s="177">
        <v>383.4</v>
      </c>
      <c r="F60" s="177">
        <v>401.8</v>
      </c>
      <c r="G60" s="177">
        <v>129.5</v>
      </c>
      <c r="H60" s="177">
        <v>127.9</v>
      </c>
    </row>
    <row r="61" spans="1:8" s="91" customFormat="1" ht="12.75" customHeight="1">
      <c r="A61" s="277"/>
      <c r="B61" s="278" t="s">
        <v>391</v>
      </c>
      <c r="C61" s="81">
        <v>952.5</v>
      </c>
      <c r="D61" s="81">
        <v>3949.6</v>
      </c>
      <c r="E61" s="177">
        <v>425.4</v>
      </c>
      <c r="F61" s="177">
        <v>446.4</v>
      </c>
      <c r="G61" s="177">
        <v>141.9</v>
      </c>
      <c r="H61" s="177">
        <v>144.69999999999999</v>
      </c>
    </row>
    <row r="62" spans="1:8" s="91" customFormat="1" ht="12.75" customHeight="1">
      <c r="A62" s="277"/>
      <c r="B62" s="278" t="s">
        <v>1374</v>
      </c>
      <c r="C62" s="81">
        <v>1026.7</v>
      </c>
      <c r="D62" s="81">
        <v>4235.6000000000004</v>
      </c>
      <c r="E62" s="177">
        <v>463.9</v>
      </c>
      <c r="F62" s="177">
        <v>493.3</v>
      </c>
      <c r="G62" s="177">
        <v>159.19999999999999</v>
      </c>
      <c r="H62" s="177">
        <v>159</v>
      </c>
    </row>
    <row r="63" spans="1:8" s="49" customFormat="1" ht="12.75" customHeight="1">
      <c r="A63" s="245"/>
      <c r="B63" s="93" t="s">
        <v>1375</v>
      </c>
      <c r="C63" s="81">
        <v>103.4</v>
      </c>
      <c r="D63" s="81">
        <v>103.5</v>
      </c>
      <c r="E63" s="177">
        <v>93</v>
      </c>
      <c r="F63" s="177">
        <v>104.4</v>
      </c>
      <c r="G63" s="177">
        <v>116</v>
      </c>
      <c r="H63" s="177">
        <v>98.4</v>
      </c>
    </row>
    <row r="64" spans="1:8" s="91" customFormat="1" ht="12.75" customHeight="1">
      <c r="A64" s="149"/>
      <c r="B64" s="92"/>
      <c r="C64" s="88"/>
      <c r="D64" s="88"/>
      <c r="E64" s="176"/>
      <c r="F64" s="176"/>
      <c r="G64" s="176"/>
      <c r="H64" s="176"/>
    </row>
    <row r="65" spans="1:9" s="91" customFormat="1" ht="12.75" customHeight="1">
      <c r="A65" s="277">
        <v>2014</v>
      </c>
      <c r="B65" s="278" t="s">
        <v>407</v>
      </c>
      <c r="C65" s="81">
        <v>157</v>
      </c>
      <c r="D65" s="81">
        <v>793.7</v>
      </c>
      <c r="E65" s="177">
        <v>168.7</v>
      </c>
      <c r="F65" s="177">
        <v>82</v>
      </c>
      <c r="G65" s="177">
        <v>25.6</v>
      </c>
      <c r="H65" s="177">
        <v>26.7</v>
      </c>
    </row>
    <row r="66" spans="1:9" s="91" customFormat="1" ht="12.75" customHeight="1">
      <c r="A66" s="277"/>
      <c r="B66" s="278" t="s">
        <v>370</v>
      </c>
      <c r="C66" s="81">
        <v>251.1</v>
      </c>
      <c r="D66" s="81">
        <v>1182.9000000000001</v>
      </c>
      <c r="E66" s="177">
        <v>256.39999999999998</v>
      </c>
      <c r="F66" s="177">
        <v>126.3</v>
      </c>
      <c r="G66" s="177">
        <v>39.799999999999997</v>
      </c>
      <c r="H66" s="177">
        <v>40.799999999999997</v>
      </c>
    </row>
    <row r="67" spans="1:9" s="91" customFormat="1" ht="12.75" customHeight="1">
      <c r="A67" s="277"/>
      <c r="B67" s="278" t="s">
        <v>408</v>
      </c>
      <c r="C67" s="81">
        <v>341.4</v>
      </c>
      <c r="D67" s="81">
        <v>1597.9</v>
      </c>
      <c r="E67" s="177">
        <v>343</v>
      </c>
      <c r="F67" s="177">
        <v>169.4</v>
      </c>
      <c r="G67" s="177">
        <v>53.1</v>
      </c>
      <c r="H67" s="177">
        <v>55.4</v>
      </c>
    </row>
    <row r="68" spans="1:9" s="91" customFormat="1" ht="12.75" customHeight="1">
      <c r="A68" s="277"/>
      <c r="B68" s="278" t="s">
        <v>409</v>
      </c>
      <c r="C68" s="81">
        <v>425.6</v>
      </c>
      <c r="D68" s="81">
        <v>1990.8</v>
      </c>
      <c r="E68" s="177">
        <v>424.7</v>
      </c>
      <c r="F68" s="177">
        <v>213.8</v>
      </c>
      <c r="G68" s="177">
        <v>66.400000000000006</v>
      </c>
      <c r="H68" s="177">
        <v>70.3</v>
      </c>
    </row>
    <row r="69" spans="1:9" s="91" customFormat="1" ht="12.75" customHeight="1">
      <c r="A69" s="277"/>
      <c r="B69" s="278" t="s">
        <v>410</v>
      </c>
      <c r="C69" s="81">
        <v>506.8</v>
      </c>
      <c r="D69" s="81">
        <v>2377.9</v>
      </c>
      <c r="E69" s="177">
        <v>500.3</v>
      </c>
      <c r="F69" s="177">
        <v>261.3</v>
      </c>
      <c r="G69" s="177">
        <v>81.900000000000006</v>
      </c>
      <c r="H69" s="177">
        <v>85.6</v>
      </c>
    </row>
    <row r="70" spans="1:9" s="91" customFormat="1" ht="12.75" customHeight="1">
      <c r="A70" s="277"/>
      <c r="B70" s="278" t="s">
        <v>389</v>
      </c>
      <c r="C70" s="81">
        <v>597.79999999999995</v>
      </c>
      <c r="D70" s="81">
        <v>2709.7</v>
      </c>
      <c r="E70" s="177">
        <v>544.79999999999995</v>
      </c>
      <c r="F70" s="177">
        <v>306.10000000000002</v>
      </c>
      <c r="G70" s="177">
        <v>94.9</v>
      </c>
      <c r="H70" s="177">
        <v>101.7</v>
      </c>
    </row>
    <row r="71" spans="1:9" s="91" customFormat="1" ht="12.75" customHeight="1">
      <c r="A71" s="277"/>
      <c r="B71" s="278" t="s">
        <v>488</v>
      </c>
      <c r="C71" s="81">
        <v>660.4</v>
      </c>
      <c r="D71" s="81">
        <v>3016.8</v>
      </c>
      <c r="E71" s="177">
        <v>618.20000000000005</v>
      </c>
      <c r="F71" s="177">
        <v>353.1</v>
      </c>
      <c r="G71" s="177">
        <v>108.7</v>
      </c>
      <c r="H71" s="177">
        <v>117.9</v>
      </c>
    </row>
    <row r="72" spans="1:9" s="91" customFormat="1" ht="12.75" customHeight="1">
      <c r="A72" s="277"/>
      <c r="B72" s="278" t="s">
        <v>654</v>
      </c>
      <c r="C72" s="81">
        <v>752.8</v>
      </c>
      <c r="D72" s="81">
        <v>3455.2</v>
      </c>
      <c r="E72" s="177">
        <v>705.4</v>
      </c>
      <c r="F72" s="177">
        <v>402.2</v>
      </c>
      <c r="G72" s="177">
        <v>124.1</v>
      </c>
      <c r="H72" s="177">
        <v>134.5</v>
      </c>
    </row>
    <row r="73" spans="1:9" s="91" customFormat="1" ht="12.75" customHeight="1">
      <c r="A73" s="277"/>
      <c r="B73" s="278" t="s">
        <v>390</v>
      </c>
      <c r="C73" s="81">
        <v>883.6</v>
      </c>
      <c r="D73" s="81">
        <v>3915.5</v>
      </c>
      <c r="E73" s="177">
        <v>802.7</v>
      </c>
      <c r="F73" s="177">
        <v>449</v>
      </c>
      <c r="G73" s="177">
        <v>137.80000000000001</v>
      </c>
      <c r="H73" s="177">
        <v>152.30000000000001</v>
      </c>
    </row>
    <row r="74" spans="1:9" s="91" customFormat="1" ht="12.75" customHeight="1">
      <c r="A74" s="277"/>
      <c r="B74" s="278" t="s">
        <v>391</v>
      </c>
      <c r="C74" s="81">
        <v>969.9</v>
      </c>
      <c r="D74" s="81">
        <v>4327.6000000000004</v>
      </c>
      <c r="E74" s="177">
        <v>888.5</v>
      </c>
      <c r="F74" s="177">
        <v>490.7</v>
      </c>
      <c r="G74" s="177">
        <v>150.6</v>
      </c>
      <c r="H74" s="177">
        <v>165.8</v>
      </c>
    </row>
    <row r="75" spans="1:9" s="91" customFormat="1" ht="12.75" customHeight="1">
      <c r="A75" s="277"/>
      <c r="B75" s="278" t="s">
        <v>1374</v>
      </c>
      <c r="C75" s="81">
        <v>1060.7</v>
      </c>
      <c r="D75" s="81">
        <v>4479.7</v>
      </c>
      <c r="E75" s="177">
        <v>967</v>
      </c>
      <c r="F75" s="177">
        <v>541.4</v>
      </c>
      <c r="G75" s="177">
        <v>166.9</v>
      </c>
      <c r="H75" s="177">
        <v>182.3</v>
      </c>
    </row>
    <row r="76" spans="1:9" s="49" customFormat="1" ht="12.75" customHeight="1">
      <c r="A76" s="245"/>
      <c r="B76" s="93" t="s">
        <v>1375</v>
      </c>
      <c r="C76" s="81">
        <v>101</v>
      </c>
      <c r="D76" s="81">
        <v>109.2</v>
      </c>
      <c r="E76" s="177">
        <v>213.5</v>
      </c>
      <c r="F76" s="177">
        <v>107</v>
      </c>
      <c r="G76" s="177">
        <v>97.6</v>
      </c>
      <c r="H76" s="177">
        <v>117.8</v>
      </c>
    </row>
    <row r="77" spans="1:9" s="91" customFormat="1" ht="12.75" customHeight="1">
      <c r="A77" s="149"/>
      <c r="B77" s="92"/>
      <c r="C77" s="88"/>
      <c r="D77" s="88"/>
      <c r="E77" s="176"/>
      <c r="F77" s="176"/>
      <c r="G77" s="176"/>
      <c r="H77" s="176"/>
    </row>
    <row r="78" spans="1:9" s="91" customFormat="1" ht="12.75" customHeight="1">
      <c r="A78" s="277">
        <v>2015</v>
      </c>
      <c r="B78" s="278" t="s">
        <v>407</v>
      </c>
      <c r="C78" s="81">
        <v>155.33789999999999</v>
      </c>
      <c r="D78" s="81">
        <v>857.56719999999996</v>
      </c>
      <c r="E78" s="177">
        <v>176.10129999999998</v>
      </c>
      <c r="F78" s="177">
        <v>83.593999999999994</v>
      </c>
      <c r="G78" s="177">
        <v>27.735199999999999</v>
      </c>
      <c r="H78" s="177">
        <v>25.7224</v>
      </c>
    </row>
    <row r="79" spans="1:9" s="91" customFormat="1" ht="12.75" customHeight="1">
      <c r="A79" s="277"/>
      <c r="B79" s="278" t="s">
        <v>370</v>
      </c>
      <c r="C79" s="458">
        <v>238.5213</v>
      </c>
      <c r="D79" s="470">
        <v>1329.5116</v>
      </c>
      <c r="E79" s="470">
        <v>271.96899999999999</v>
      </c>
      <c r="F79" s="470">
        <v>130.79230000000001</v>
      </c>
      <c r="G79" s="470">
        <v>42.933900000000001</v>
      </c>
      <c r="H79" s="471">
        <v>40.773000000000003</v>
      </c>
      <c r="I79" s="236"/>
    </row>
    <row r="80" spans="1:9" s="91" customFormat="1" ht="12.75" customHeight="1">
      <c r="A80" s="277"/>
      <c r="B80" s="278" t="s">
        <v>408</v>
      </c>
      <c r="C80" s="458">
        <v>325.60000000000002</v>
      </c>
      <c r="D80" s="470">
        <v>1743.6</v>
      </c>
      <c r="E80" s="470">
        <v>353.6</v>
      </c>
      <c r="F80" s="470">
        <v>179</v>
      </c>
      <c r="G80" s="470">
        <v>59</v>
      </c>
      <c r="H80" s="471">
        <v>55.9</v>
      </c>
      <c r="I80" s="236"/>
    </row>
    <row r="81" spans="1:9" s="91" customFormat="1" ht="12.75" customHeight="1">
      <c r="A81" s="277"/>
      <c r="B81" s="278" t="s">
        <v>409</v>
      </c>
      <c r="C81" s="458">
        <v>409</v>
      </c>
      <c r="D81" s="470">
        <v>2128.5</v>
      </c>
      <c r="E81" s="470">
        <v>439</v>
      </c>
      <c r="F81" s="470">
        <v>225.8</v>
      </c>
      <c r="G81" s="470">
        <v>74.400000000000006</v>
      </c>
      <c r="H81" s="471">
        <v>70.2</v>
      </c>
      <c r="I81" s="236"/>
    </row>
    <row r="82" spans="1:9" s="91" customFormat="1" ht="12.75" customHeight="1">
      <c r="A82" s="277"/>
      <c r="B82" s="278" t="s">
        <v>410</v>
      </c>
      <c r="C82" s="81">
        <v>495.4</v>
      </c>
      <c r="D82" s="81">
        <v>2559.3000000000002</v>
      </c>
      <c r="E82" s="177">
        <v>522.79999999999995</v>
      </c>
      <c r="F82" s="177">
        <v>278.3</v>
      </c>
      <c r="G82" s="177">
        <v>93</v>
      </c>
      <c r="H82" s="177">
        <v>85.6</v>
      </c>
    </row>
    <row r="83" spans="1:9" s="91" customFormat="1" ht="12.75" customHeight="1">
      <c r="A83" s="277"/>
      <c r="B83" s="278" t="s">
        <v>389</v>
      </c>
      <c r="C83" s="81">
        <v>585.4</v>
      </c>
      <c r="D83" s="81">
        <v>2915.3</v>
      </c>
      <c r="E83" s="177">
        <v>576.6</v>
      </c>
      <c r="F83" s="177">
        <v>328.7</v>
      </c>
      <c r="G83" s="177">
        <v>109</v>
      </c>
      <c r="H83" s="177">
        <v>102.8</v>
      </c>
    </row>
    <row r="84" spans="1:9" s="91" customFormat="1" ht="12.75" customHeight="1">
      <c r="A84" s="277"/>
      <c r="B84" s="278" t="s">
        <v>488</v>
      </c>
      <c r="C84" s="81">
        <v>658.3</v>
      </c>
      <c r="D84" s="81">
        <v>3221.9</v>
      </c>
      <c r="E84" s="177">
        <v>658</v>
      </c>
      <c r="F84" s="177">
        <v>372.6</v>
      </c>
      <c r="G84" s="177">
        <v>125.6</v>
      </c>
      <c r="H84" s="177">
        <v>111.3</v>
      </c>
    </row>
    <row r="85" spans="1:9" s="91" customFormat="1" ht="12.75" customHeight="1">
      <c r="A85" s="277"/>
      <c r="B85" s="278" t="s">
        <v>654</v>
      </c>
      <c r="C85" s="81">
        <v>749.2</v>
      </c>
      <c r="D85" s="81">
        <v>3661.2</v>
      </c>
      <c r="E85" s="177">
        <v>749.5</v>
      </c>
      <c r="F85" s="177">
        <v>421.9</v>
      </c>
      <c r="G85" s="177">
        <v>144.1</v>
      </c>
      <c r="H85" s="177">
        <v>124.5</v>
      </c>
    </row>
    <row r="86" spans="1:9" s="91" customFormat="1" ht="12.75" customHeight="1">
      <c r="A86" s="277"/>
      <c r="B86" s="278" t="s">
        <v>390</v>
      </c>
      <c r="C86" s="81">
        <v>863.9</v>
      </c>
      <c r="D86" s="81">
        <v>4112.7</v>
      </c>
      <c r="E86" s="177">
        <v>852.2</v>
      </c>
      <c r="F86" s="177">
        <v>474</v>
      </c>
      <c r="G86" s="177">
        <v>161.5</v>
      </c>
      <c r="H86" s="177">
        <v>138.5</v>
      </c>
    </row>
    <row r="87" spans="1:9" s="91" customFormat="1" ht="12.75" customHeight="1">
      <c r="A87" s="277"/>
      <c r="B87" s="278" t="s">
        <v>391</v>
      </c>
      <c r="C87" s="81">
        <v>951.3</v>
      </c>
      <c r="D87" s="81">
        <v>4521.8999999999996</v>
      </c>
      <c r="E87" s="177">
        <v>955</v>
      </c>
      <c r="F87" s="177">
        <v>522.1</v>
      </c>
      <c r="G87" s="177">
        <v>176.8</v>
      </c>
      <c r="H87" s="177">
        <v>153.69999999999999</v>
      </c>
    </row>
    <row r="88" spans="1:9" s="91" customFormat="1" ht="12.75" customHeight="1">
      <c r="A88" s="277"/>
      <c r="B88" s="278" t="s">
        <v>1374</v>
      </c>
      <c r="C88" s="81">
        <v>1031.2143000000001</v>
      </c>
      <c r="D88" s="81">
        <v>4826.6379999999999</v>
      </c>
      <c r="E88" s="177">
        <v>1046.1114</v>
      </c>
      <c r="F88" s="177">
        <v>578.55740000000003</v>
      </c>
      <c r="G88" s="177">
        <v>194.19550000000001</v>
      </c>
      <c r="H88" s="177">
        <v>172.928</v>
      </c>
    </row>
    <row r="89" spans="1:9" s="49" customFormat="1" ht="12.75" customHeight="1">
      <c r="A89" s="245"/>
      <c r="B89" s="93" t="s">
        <v>1375</v>
      </c>
      <c r="C89" s="458">
        <v>97.2</v>
      </c>
      <c r="D89" s="458">
        <v>108.3</v>
      </c>
      <c r="E89" s="458">
        <v>108.9</v>
      </c>
      <c r="F89" s="458">
        <v>100.9</v>
      </c>
      <c r="G89" s="458">
        <v>109.4</v>
      </c>
      <c r="H89" s="462">
        <v>93.7</v>
      </c>
      <c r="I89" s="496"/>
    </row>
    <row r="90" spans="1:9" s="91" customFormat="1" ht="12.75" customHeight="1">
      <c r="A90" s="149"/>
      <c r="B90" s="92"/>
      <c r="C90" s="469"/>
      <c r="D90" s="469"/>
      <c r="E90" s="504"/>
      <c r="F90" s="504"/>
      <c r="G90" s="504"/>
      <c r="H90" s="504"/>
      <c r="I90" s="496"/>
    </row>
    <row r="91" spans="1:9" s="91" customFormat="1" ht="12.75" customHeight="1">
      <c r="A91" s="277">
        <v>2016</v>
      </c>
      <c r="B91" s="278" t="s">
        <v>407</v>
      </c>
      <c r="C91" s="458">
        <v>177.00659999999999</v>
      </c>
      <c r="D91" s="458">
        <v>883.1001</v>
      </c>
      <c r="E91" s="462">
        <v>221.14179999999999</v>
      </c>
      <c r="F91" s="462">
        <v>95.259</v>
      </c>
      <c r="G91" s="462">
        <v>31.462599999999998</v>
      </c>
      <c r="H91" s="462">
        <v>32.471899999999998</v>
      </c>
      <c r="I91" s="496"/>
    </row>
    <row r="92" spans="1:9" s="91" customFormat="1" ht="12.75" customHeight="1">
      <c r="A92" s="277"/>
      <c r="B92" s="278" t="s">
        <v>370</v>
      </c>
      <c r="C92" s="458">
        <v>280.08440000000002</v>
      </c>
      <c r="D92" s="458">
        <v>1336.9241999999999</v>
      </c>
      <c r="E92" s="462">
        <v>332.46840000000003</v>
      </c>
      <c r="F92" s="462">
        <v>147.64400000000001</v>
      </c>
      <c r="G92" s="462">
        <v>48.984400000000001</v>
      </c>
      <c r="H92" s="462">
        <v>48.287099999999995</v>
      </c>
      <c r="I92" s="496"/>
    </row>
    <row r="93" spans="1:9" s="91" customFormat="1" ht="12.75" customHeight="1">
      <c r="A93" s="277"/>
      <c r="B93" s="278" t="s">
        <v>408</v>
      </c>
      <c r="C93" s="458">
        <v>384.10449999999997</v>
      </c>
      <c r="D93" s="458">
        <v>1799.0205000000001</v>
      </c>
      <c r="E93" s="462">
        <v>445.40790000000004</v>
      </c>
      <c r="F93" s="462">
        <v>193.39429999999999</v>
      </c>
      <c r="G93" s="462">
        <v>64.790099999999995</v>
      </c>
      <c r="H93" s="462">
        <v>60.125500000000002</v>
      </c>
      <c r="I93" s="496"/>
    </row>
    <row r="94" spans="1:9" s="91" customFormat="1" ht="12.75" customHeight="1">
      <c r="A94" s="277"/>
      <c r="B94" s="278" t="s">
        <v>409</v>
      </c>
      <c r="C94" s="458">
        <v>487.52859999999998</v>
      </c>
      <c r="D94" s="458">
        <v>2247.9017000000003</v>
      </c>
      <c r="E94" s="462">
        <v>543.78579999999999</v>
      </c>
      <c r="F94" s="462">
        <v>242.61770000000001</v>
      </c>
      <c r="G94" s="462">
        <v>81.184699999999992</v>
      </c>
      <c r="H94" s="462">
        <v>75.799399999999991</v>
      </c>
      <c r="I94" s="496"/>
    </row>
    <row r="95" spans="1:9" s="91" customFormat="1" ht="12.75" customHeight="1">
      <c r="A95" s="277"/>
      <c r="B95" s="278" t="s">
        <v>410</v>
      </c>
      <c r="C95" s="458">
        <v>597.60490000000004</v>
      </c>
      <c r="D95" s="458">
        <v>2725.2227000000003</v>
      </c>
      <c r="E95" s="462">
        <v>641.40099999999995</v>
      </c>
      <c r="F95" s="462">
        <v>284.82909999999998</v>
      </c>
      <c r="G95" s="462">
        <v>100.7974</v>
      </c>
      <c r="H95" s="462">
        <v>78.965500000000006</v>
      </c>
      <c r="I95" s="496"/>
    </row>
    <row r="96" spans="1:9" s="91" customFormat="1" ht="12.75" customHeight="1">
      <c r="A96" s="277"/>
      <c r="B96" s="278" t="s">
        <v>389</v>
      </c>
      <c r="C96" s="458">
        <v>693.30869999999993</v>
      </c>
      <c r="D96" s="458">
        <v>3070.2197000000001</v>
      </c>
      <c r="E96" s="462">
        <v>691.37569999999994</v>
      </c>
      <c r="F96" s="462">
        <v>334.56900000000002</v>
      </c>
      <c r="G96" s="462">
        <v>117.69030000000001</v>
      </c>
      <c r="H96" s="462">
        <v>93.8459</v>
      </c>
      <c r="I96" s="496"/>
    </row>
    <row r="97" spans="1:9" s="91" customFormat="1" ht="12.75" customHeight="1">
      <c r="A97" s="277"/>
      <c r="B97" s="278" t="s">
        <v>488</v>
      </c>
      <c r="C97" s="458">
        <v>776.78819999999996</v>
      </c>
      <c r="D97" s="458">
        <v>3448.2094999999999</v>
      </c>
      <c r="E97" s="462">
        <v>778.70640000000003</v>
      </c>
      <c r="F97" s="462">
        <v>386.49790000000002</v>
      </c>
      <c r="G97" s="462">
        <v>134.38570000000001</v>
      </c>
      <c r="H97" s="462">
        <v>108.9645</v>
      </c>
      <c r="I97" s="496"/>
    </row>
    <row r="98" spans="1:9" s="91" customFormat="1" ht="12.75" customHeight="1">
      <c r="A98" s="277"/>
      <c r="B98" s="278" t="s">
        <v>654</v>
      </c>
      <c r="C98" s="458">
        <v>877.37599999999998</v>
      </c>
      <c r="D98" s="458">
        <v>3927.0908999999997</v>
      </c>
      <c r="E98" s="462">
        <v>890.93769999999995</v>
      </c>
      <c r="F98" s="462">
        <v>440.72300000000001</v>
      </c>
      <c r="G98" s="462">
        <v>154.05089999999998</v>
      </c>
      <c r="H98" s="462">
        <v>124.5574</v>
      </c>
      <c r="I98" s="496"/>
    </row>
    <row r="99" spans="1:9" s="91" customFormat="1" ht="12.75" customHeight="1">
      <c r="A99" s="277"/>
      <c r="B99" s="278" t="s">
        <v>390</v>
      </c>
      <c r="C99" s="470">
        <v>979.2</v>
      </c>
      <c r="D99" s="470">
        <v>4341.2</v>
      </c>
      <c r="E99" s="471">
        <v>1006.5</v>
      </c>
      <c r="F99" s="471">
        <v>491.6</v>
      </c>
      <c r="G99" s="471">
        <v>171.9</v>
      </c>
      <c r="H99" s="471">
        <v>139.5</v>
      </c>
      <c r="I99" s="496"/>
    </row>
    <row r="100" spans="1:9" s="91" customFormat="1" ht="12.75" customHeight="1">
      <c r="A100" s="277"/>
      <c r="B100" s="278" t="s">
        <v>391</v>
      </c>
      <c r="C100" s="470">
        <v>1068.3105</v>
      </c>
      <c r="D100" s="470">
        <v>4769.1364000000003</v>
      </c>
      <c r="E100" s="471">
        <v>1117.5293000000001</v>
      </c>
      <c r="F100" s="471">
        <v>540.77109999999993</v>
      </c>
      <c r="G100" s="471">
        <v>188.14060000000001</v>
      </c>
      <c r="H100" s="471">
        <v>154.27539999999999</v>
      </c>
      <c r="I100" s="496"/>
    </row>
    <row r="101" spans="1:9" s="91" customFormat="1" ht="12.75" customHeight="1">
      <c r="A101" s="277"/>
      <c r="B101" s="278" t="s">
        <v>1374</v>
      </c>
      <c r="C101" s="470">
        <v>1163.1953000000001</v>
      </c>
      <c r="D101" s="470">
        <v>5114.3792999999996</v>
      </c>
      <c r="E101" s="471">
        <v>1221.1857</v>
      </c>
      <c r="F101" s="471">
        <v>598.9579</v>
      </c>
      <c r="G101" s="471">
        <v>208.24850000000001</v>
      </c>
      <c r="H101" s="471">
        <v>166.74</v>
      </c>
      <c r="I101" s="496"/>
    </row>
    <row r="102" spans="1:9" s="245" customFormat="1" ht="12.75" customHeight="1">
      <c r="A102" s="46"/>
      <c r="B102" s="93" t="s">
        <v>1375</v>
      </c>
      <c r="C102" s="351">
        <v>107.8</v>
      </c>
      <c r="D102" s="351">
        <v>103.2</v>
      </c>
      <c r="E102" s="195">
        <v>113.7</v>
      </c>
      <c r="F102" s="346">
        <v>99.9</v>
      </c>
      <c r="G102" s="346">
        <v>99.5</v>
      </c>
      <c r="H102" s="346">
        <v>96.7</v>
      </c>
    </row>
    <row r="103" spans="1:9" s="91" customFormat="1" ht="12.75" customHeight="1">
      <c r="A103" s="149"/>
      <c r="B103" s="92"/>
      <c r="C103" s="88"/>
      <c r="D103" s="88"/>
      <c r="E103" s="176"/>
      <c r="F103" s="176"/>
      <c r="G103" s="176"/>
      <c r="H103" s="176"/>
      <c r="I103" s="496"/>
    </row>
    <row r="104" spans="1:9" s="91" customFormat="1" ht="12.75" customHeight="1">
      <c r="A104" s="277">
        <v>2017</v>
      </c>
      <c r="B104" s="278" t="s">
        <v>407</v>
      </c>
      <c r="C104" s="81">
        <v>175.0736</v>
      </c>
      <c r="D104" s="81">
        <v>887.77639999999997</v>
      </c>
      <c r="E104" s="177">
        <v>234.91820000000001</v>
      </c>
      <c r="F104" s="177">
        <v>91.067899999999995</v>
      </c>
      <c r="G104" s="177">
        <v>30.0015</v>
      </c>
      <c r="H104" s="177">
        <v>27.5611</v>
      </c>
      <c r="I104" s="496"/>
    </row>
    <row r="105" spans="1:9" s="91" customFormat="1" ht="12.75" customHeight="1">
      <c r="A105" s="277"/>
      <c r="B105" s="278" t="s">
        <v>370</v>
      </c>
      <c r="C105" s="81">
        <v>277.39449999999999</v>
      </c>
      <c r="D105" s="81">
        <v>1407.1341</v>
      </c>
      <c r="E105" s="177">
        <v>379.27600000000001</v>
      </c>
      <c r="F105" s="177">
        <v>147.18340000000001</v>
      </c>
      <c r="G105" s="177">
        <v>48.880900000000004</v>
      </c>
      <c r="H105" s="177">
        <v>44.014400000000002</v>
      </c>
      <c r="I105" s="496"/>
    </row>
    <row r="106" spans="1:9" s="91" customFormat="1" ht="12.75" customHeight="1">
      <c r="A106" s="277"/>
      <c r="B106" s="278" t="s">
        <v>408</v>
      </c>
      <c r="C106" s="81">
        <v>376.89429999999999</v>
      </c>
      <c r="D106" s="81">
        <v>1832.0007000000001</v>
      </c>
      <c r="E106" s="177">
        <v>485.93170000000003</v>
      </c>
      <c r="F106" s="177">
        <v>197.8175</v>
      </c>
      <c r="G106" s="177">
        <v>65.206599999999995</v>
      </c>
      <c r="H106" s="177">
        <v>59.737699999999997</v>
      </c>
      <c r="I106" s="496"/>
    </row>
    <row r="107" spans="1:9" s="91" customFormat="1" ht="12.75" customHeight="1">
      <c r="A107" s="277"/>
      <c r="B107" s="278" t="s">
        <v>409</v>
      </c>
      <c r="C107" s="81">
        <v>476.79730000000001</v>
      </c>
      <c r="D107" s="81">
        <v>2291.2986000000001</v>
      </c>
      <c r="E107" s="177">
        <v>601.03969999999993</v>
      </c>
      <c r="F107" s="177">
        <v>253.93299999999999</v>
      </c>
      <c r="G107" s="177">
        <v>82.227999999999994</v>
      </c>
      <c r="H107" s="177">
        <v>79.442100000000011</v>
      </c>
      <c r="I107" s="496"/>
    </row>
    <row r="108" spans="1:9" s="91" customFormat="1" ht="12.75" customHeight="1">
      <c r="A108" s="277"/>
      <c r="B108" s="278" t="s">
        <v>410</v>
      </c>
      <c r="C108" s="81">
        <v>574.33280000000002</v>
      </c>
      <c r="D108" s="81">
        <v>2749.4411</v>
      </c>
      <c r="E108" s="177">
        <v>707.32500000000005</v>
      </c>
      <c r="F108" s="177">
        <v>315.18629999999996</v>
      </c>
      <c r="G108" s="177">
        <v>102.682</v>
      </c>
      <c r="H108" s="177">
        <v>98.701399999999992</v>
      </c>
      <c r="I108" s="496"/>
    </row>
    <row r="109" spans="1:9" s="91" customFormat="1" ht="12.75" customHeight="1">
      <c r="A109" s="277"/>
      <c r="B109" s="278" t="s">
        <v>389</v>
      </c>
      <c r="C109" s="81">
        <v>673.21289999999999</v>
      </c>
      <c r="D109" s="81">
        <v>3105.3572000000004</v>
      </c>
      <c r="E109" s="177">
        <v>767.13659999999993</v>
      </c>
      <c r="F109" s="177">
        <v>370.11680000000001</v>
      </c>
      <c r="G109" s="177">
        <v>119.7854</v>
      </c>
      <c r="H109" s="177">
        <v>117.44019999999999</v>
      </c>
      <c r="I109" s="496"/>
    </row>
    <row r="110" spans="1:9" s="91" customFormat="1" ht="12.75" customHeight="1">
      <c r="A110" s="277"/>
      <c r="B110" s="278" t="s">
        <v>488</v>
      </c>
      <c r="C110" s="81">
        <v>749.66009999999994</v>
      </c>
      <c r="D110" s="81">
        <v>3531.9712999999997</v>
      </c>
      <c r="E110" s="177">
        <v>870.5951</v>
      </c>
      <c r="F110" s="177">
        <v>427.0729</v>
      </c>
      <c r="G110" s="177">
        <v>137.81539999999998</v>
      </c>
      <c r="H110" s="177">
        <v>135.5162</v>
      </c>
      <c r="I110" s="496"/>
    </row>
    <row r="111" spans="1:9" s="91" customFormat="1" ht="12.75" customHeight="1">
      <c r="A111" s="277"/>
      <c r="B111" s="278" t="s">
        <v>654</v>
      </c>
      <c r="C111" s="81">
        <v>854.83550000000002</v>
      </c>
      <c r="D111" s="81">
        <v>4041.0677000000001</v>
      </c>
      <c r="E111" s="177">
        <v>997.18340000000001</v>
      </c>
      <c r="F111" s="177">
        <v>480.70170000000002</v>
      </c>
      <c r="G111" s="177">
        <v>157.07979999999998</v>
      </c>
      <c r="H111" s="177">
        <v>149.51259999999999</v>
      </c>
      <c r="I111" s="496"/>
    </row>
    <row r="112" spans="1:9" s="91" customFormat="1" ht="12.75" customHeight="1">
      <c r="A112" s="277"/>
      <c r="B112" s="278" t="s">
        <v>390</v>
      </c>
      <c r="C112" s="81">
        <v>963.81899999999996</v>
      </c>
      <c r="D112" s="81">
        <v>4559.9620000000004</v>
      </c>
      <c r="E112" s="177">
        <v>1119.4132</v>
      </c>
      <c r="F112" s="177">
        <v>535.45450000000005</v>
      </c>
      <c r="G112" s="177">
        <v>173.9743</v>
      </c>
      <c r="H112" s="177">
        <v>166.29249999999999</v>
      </c>
      <c r="I112" s="496"/>
    </row>
    <row r="113" spans="1:9" s="91" customFormat="1" ht="12.75" customHeight="1">
      <c r="A113" s="277"/>
      <c r="B113" s="278" t="s">
        <v>391</v>
      </c>
      <c r="C113" s="81">
        <v>1066.6032</v>
      </c>
      <c r="D113" s="81">
        <v>5087.4297999999999</v>
      </c>
      <c r="E113" s="177">
        <v>1248.6034999999999</v>
      </c>
      <c r="F113" s="177">
        <v>591.21559999999999</v>
      </c>
      <c r="G113" s="177">
        <v>190.77099999999999</v>
      </c>
      <c r="H113" s="177">
        <v>185.19049999999999</v>
      </c>
      <c r="I113" s="496"/>
    </row>
    <row r="114" spans="1:9" s="91" customFormat="1" ht="12.75" customHeight="1">
      <c r="A114" s="277"/>
      <c r="B114" s="278" t="s">
        <v>1374</v>
      </c>
      <c r="C114" s="81">
        <v>1165.559</v>
      </c>
      <c r="D114" s="81">
        <v>5525.1744000000008</v>
      </c>
      <c r="E114" s="177">
        <v>1525.3362</v>
      </c>
      <c r="F114" s="177">
        <v>651.75919999999996</v>
      </c>
      <c r="G114" s="177">
        <v>210.434</v>
      </c>
      <c r="H114" s="177">
        <v>203.33079999999998</v>
      </c>
      <c r="I114" s="496"/>
    </row>
    <row r="115" spans="1:9" s="245" customFormat="1" ht="12.75" customHeight="1">
      <c r="A115" s="46"/>
      <c r="B115" s="93" t="s">
        <v>1375</v>
      </c>
      <c r="C115" s="351">
        <v>97.6</v>
      </c>
      <c r="D115" s="351">
        <v>115.9</v>
      </c>
      <c r="E115" s="195">
        <v>127.8</v>
      </c>
      <c r="F115" s="346">
        <v>104.8</v>
      </c>
      <c r="G115" s="346">
        <v>100.4</v>
      </c>
      <c r="H115" s="346">
        <v>115.3</v>
      </c>
    </row>
    <row r="116" spans="1:9" s="32" customFormat="1" ht="12.75" customHeight="1">
      <c r="A116" s="46"/>
      <c r="B116" s="92"/>
      <c r="C116" s="598"/>
      <c r="D116" s="598"/>
      <c r="E116" s="597"/>
      <c r="F116" s="596"/>
      <c r="G116" s="596"/>
      <c r="H116" s="596"/>
    </row>
    <row r="117" spans="1:9" s="32" customFormat="1" ht="12.75" customHeight="1">
      <c r="A117" s="277">
        <v>2018</v>
      </c>
      <c r="B117" s="278" t="s">
        <v>407</v>
      </c>
      <c r="C117" s="607">
        <v>196.0821</v>
      </c>
      <c r="D117" s="607">
        <v>1017.0609000000001</v>
      </c>
      <c r="E117" s="608">
        <v>290.39800000000002</v>
      </c>
      <c r="F117" s="603">
        <v>103.8634</v>
      </c>
      <c r="G117" s="603">
        <v>32.754799999999996</v>
      </c>
      <c r="H117" s="603">
        <v>35.946899999999999</v>
      </c>
    </row>
    <row r="118" spans="1:9" s="32" customFormat="1" ht="12.75" customHeight="1">
      <c r="A118" s="277"/>
      <c r="B118" s="278" t="s">
        <v>370</v>
      </c>
      <c r="C118" s="607">
        <v>303.01209999999998</v>
      </c>
      <c r="D118" s="607">
        <v>1574.3126999999999</v>
      </c>
      <c r="E118" s="608">
        <v>451.38099999999997</v>
      </c>
      <c r="F118" s="603">
        <v>161.49879999999999</v>
      </c>
      <c r="G118" s="603">
        <v>51.047400000000003</v>
      </c>
      <c r="H118" s="603">
        <v>55.699100000000001</v>
      </c>
    </row>
    <row r="119" spans="1:9" s="32" customFormat="1" ht="12.75" customHeight="1">
      <c r="A119" s="277"/>
      <c r="B119" s="278" t="s">
        <v>408</v>
      </c>
      <c r="C119" s="607">
        <v>415.97540000000004</v>
      </c>
      <c r="D119" s="607">
        <v>2098.6232</v>
      </c>
      <c r="E119" s="608">
        <v>576.32619999999997</v>
      </c>
      <c r="F119" s="603">
        <v>218.53310000000002</v>
      </c>
      <c r="G119" s="603">
        <v>69.278399999999991</v>
      </c>
      <c r="H119" s="603">
        <v>74.285399999999996</v>
      </c>
    </row>
    <row r="120" spans="1:9" s="32" customFormat="1" ht="12.75" customHeight="1">
      <c r="A120" s="277"/>
      <c r="B120" s="278" t="s">
        <v>409</v>
      </c>
      <c r="C120" s="607">
        <v>539.48509999999999</v>
      </c>
      <c r="D120" s="607">
        <v>2635.1842999999999</v>
      </c>
      <c r="E120" s="608">
        <v>705.66079999999999</v>
      </c>
      <c r="F120" s="603">
        <v>273.71340000000004</v>
      </c>
      <c r="G120" s="603">
        <v>86.953299999999999</v>
      </c>
      <c r="H120" s="603">
        <v>93.185399999999987</v>
      </c>
    </row>
    <row r="121" spans="1:9" s="32" customFormat="1" ht="12.75" customHeight="1">
      <c r="A121" s="277"/>
      <c r="B121" s="278" t="s">
        <v>410</v>
      </c>
      <c r="C121" s="747">
        <v>656.30100000000004</v>
      </c>
      <c r="D121" s="747">
        <v>3218.2298999999998</v>
      </c>
      <c r="E121" s="746">
        <v>831.44399999999996</v>
      </c>
      <c r="F121" s="745">
        <v>354.44499999999999</v>
      </c>
      <c r="G121" s="745">
        <v>109.1593</v>
      </c>
      <c r="H121" s="745">
        <v>113.339</v>
      </c>
    </row>
    <row r="122" spans="1:9" s="32" customFormat="1" ht="12.75" customHeight="1">
      <c r="A122" s="277"/>
      <c r="B122" s="278" t="s">
        <v>389</v>
      </c>
      <c r="C122" s="351">
        <v>776.21</v>
      </c>
      <c r="D122" s="351">
        <v>3613.4397999999997</v>
      </c>
      <c r="E122" s="746">
        <v>892.4597</v>
      </c>
      <c r="F122" s="745">
        <v>416.08390000000003</v>
      </c>
      <c r="G122" s="745">
        <v>129.0771</v>
      </c>
      <c r="H122" s="745">
        <v>132.01570000000001</v>
      </c>
    </row>
    <row r="123" spans="1:9" s="32" customFormat="1" ht="12.75" customHeight="1">
      <c r="A123" s="277"/>
      <c r="B123" s="278" t="s">
        <v>488</v>
      </c>
      <c r="C123" s="351">
        <v>883.97730000000001</v>
      </c>
      <c r="D123" s="351">
        <v>4082.3442</v>
      </c>
      <c r="E123" s="746">
        <v>991.85540000000003</v>
      </c>
      <c r="F123" s="745">
        <v>483.35990000000004</v>
      </c>
      <c r="G123" s="745">
        <v>149.65799999999999</v>
      </c>
      <c r="H123" s="745">
        <v>153.79689999999999</v>
      </c>
    </row>
    <row r="124" spans="1:9" s="32" customFormat="1" ht="12.75" customHeight="1">
      <c r="A124" s="277"/>
      <c r="B124" s="278" t="s">
        <v>654</v>
      </c>
      <c r="C124" s="351">
        <v>994.1001</v>
      </c>
      <c r="D124" s="351">
        <v>4624.3777</v>
      </c>
      <c r="E124" s="746">
        <v>1113.0566000000001</v>
      </c>
      <c r="F124" s="745">
        <v>549.0551999999999</v>
      </c>
      <c r="G124" s="745">
        <v>171.35670000000002</v>
      </c>
      <c r="H124" s="745">
        <v>173.477</v>
      </c>
    </row>
    <row r="125" spans="1:9" s="32" customFormat="1" ht="12.75" customHeight="1">
      <c r="A125" s="277"/>
      <c r="B125" s="278" t="s">
        <v>390</v>
      </c>
      <c r="C125" s="351">
        <v>1117.6761000000001</v>
      </c>
      <c r="D125" s="351">
        <v>5269.4499000000005</v>
      </c>
      <c r="E125" s="746">
        <v>1232.9503</v>
      </c>
      <c r="F125" s="745">
        <v>615.6857</v>
      </c>
      <c r="G125" s="745">
        <v>190.71089999999998</v>
      </c>
      <c r="H125" s="745">
        <v>197.3235</v>
      </c>
    </row>
    <row r="126" spans="1:9" s="32" customFormat="1" ht="12.75" customHeight="1">
      <c r="A126" s="277"/>
      <c r="B126" s="278" t="s">
        <v>391</v>
      </c>
      <c r="C126" s="351">
        <v>1243.7819</v>
      </c>
      <c r="D126" s="351">
        <v>5847.5331999999999</v>
      </c>
      <c r="E126" s="746">
        <v>1360.6478</v>
      </c>
      <c r="F126" s="745">
        <v>677.70839999999998</v>
      </c>
      <c r="G126" s="745">
        <v>208.4607</v>
      </c>
      <c r="H126" s="745">
        <v>219.41060000000002</v>
      </c>
    </row>
    <row r="127" spans="1:9" s="32" customFormat="1" ht="12.75" customHeight="1">
      <c r="A127" s="277"/>
      <c r="B127" s="278" t="s">
        <v>1374</v>
      </c>
      <c r="C127" s="351">
        <v>1347.2492</v>
      </c>
      <c r="D127" s="351">
        <v>6258.6404000000002</v>
      </c>
      <c r="E127" s="746">
        <v>1475.7494999999999</v>
      </c>
      <c r="F127" s="745">
        <v>745.39569999999992</v>
      </c>
      <c r="G127" s="745">
        <v>228.01849999999999</v>
      </c>
      <c r="H127" s="745">
        <v>240.6044</v>
      </c>
    </row>
    <row r="128" spans="1:9" s="245" customFormat="1" ht="12.75" customHeight="1">
      <c r="A128" s="46"/>
      <c r="B128" s="93" t="s">
        <v>1375</v>
      </c>
      <c r="C128" s="607">
        <v>111</v>
      </c>
      <c r="D128" s="607">
        <v>113.5</v>
      </c>
      <c r="E128" s="608">
        <v>98.7</v>
      </c>
      <c r="F128" s="603">
        <v>111.2</v>
      </c>
      <c r="G128" s="603">
        <v>107.2</v>
      </c>
      <c r="H128" s="603">
        <v>115.3</v>
      </c>
    </row>
    <row r="129" spans="1:8" s="245" customFormat="1" ht="12.75" customHeight="1">
      <c r="A129" s="149"/>
      <c r="B129" s="279"/>
      <c r="C129" s="862"/>
      <c r="D129" s="862"/>
      <c r="E129" s="860"/>
      <c r="F129" s="859"/>
      <c r="G129" s="859"/>
      <c r="H129" s="859"/>
    </row>
    <row r="130" spans="1:8" s="245" customFormat="1" ht="12.75" customHeight="1">
      <c r="A130" s="277">
        <v>2019</v>
      </c>
      <c r="B130" s="278" t="s">
        <v>407</v>
      </c>
      <c r="C130" s="862">
        <v>227.7509</v>
      </c>
      <c r="D130" s="862">
        <v>1164.1656</v>
      </c>
      <c r="E130" s="860">
        <v>319.15640000000002</v>
      </c>
      <c r="F130" s="859">
        <v>118.8836</v>
      </c>
      <c r="G130" s="859">
        <v>36.1068</v>
      </c>
      <c r="H130" s="859">
        <v>41.133300000000006</v>
      </c>
    </row>
    <row r="131" spans="1:8" s="245" customFormat="1" ht="12.75" customHeight="1">
      <c r="A131" s="277"/>
      <c r="B131" s="278" t="s">
        <v>370</v>
      </c>
      <c r="C131" s="862">
        <v>358.11450000000002</v>
      </c>
      <c r="D131" s="862">
        <v>1770.6015</v>
      </c>
      <c r="E131" s="860">
        <v>484.50140000000005</v>
      </c>
      <c r="F131" s="859">
        <v>186.56539999999998</v>
      </c>
      <c r="G131" s="859">
        <v>54.930399999999999</v>
      </c>
      <c r="H131" s="859">
        <v>67.171499999999995</v>
      </c>
    </row>
    <row r="132" spans="1:8" s="245" customFormat="1" ht="12.75" customHeight="1">
      <c r="A132" s="277"/>
      <c r="B132" s="278" t="s">
        <v>408</v>
      </c>
      <c r="C132" s="924">
        <v>476.7013</v>
      </c>
      <c r="D132" s="924">
        <v>2301.6817000000001</v>
      </c>
      <c r="E132" s="860">
        <v>582.09640000000002</v>
      </c>
      <c r="F132" s="859">
        <v>254.33850000000001</v>
      </c>
      <c r="G132" s="859">
        <v>74.064899999999994</v>
      </c>
      <c r="H132" s="859">
        <v>91.93780000000001</v>
      </c>
    </row>
    <row r="133" spans="1:8" s="245" customFormat="1" ht="12.75" customHeight="1">
      <c r="A133" s="277"/>
      <c r="B133" s="278" t="s">
        <v>409</v>
      </c>
      <c r="C133" s="1846">
        <v>589.77019999999993</v>
      </c>
      <c r="D133" s="1846">
        <v>2904.2121000000002</v>
      </c>
      <c r="E133" s="1834">
        <v>730.1037</v>
      </c>
      <c r="F133" s="2020">
        <v>328.4486</v>
      </c>
      <c r="G133" s="2020">
        <v>93.026899999999998</v>
      </c>
      <c r="H133" s="2020">
        <v>124.30189999999999</v>
      </c>
    </row>
    <row r="134" spans="1:8" s="245" customFormat="1" ht="12.75" customHeight="1">
      <c r="A134" s="277"/>
      <c r="B134" s="278" t="s">
        <v>410</v>
      </c>
      <c r="C134" s="1845">
        <v>700.46379999999999</v>
      </c>
      <c r="D134" s="1845">
        <v>3456.4213999999997</v>
      </c>
      <c r="E134" s="1834">
        <v>864.93690000000004</v>
      </c>
      <c r="F134" s="2020">
        <v>403.76859999999999</v>
      </c>
      <c r="G134" s="2020">
        <v>114.55069999999999</v>
      </c>
      <c r="H134" s="2020">
        <v>151.49360000000001</v>
      </c>
    </row>
    <row r="135" spans="1:8" s="245" customFormat="1" ht="12.75" customHeight="1">
      <c r="A135" s="277"/>
      <c r="B135" s="278" t="s">
        <v>389</v>
      </c>
      <c r="C135" s="1846">
        <v>827.96960000000001</v>
      </c>
      <c r="D135" s="1846">
        <v>3883.0810000000001</v>
      </c>
      <c r="E135" s="1834">
        <v>910.61649999999997</v>
      </c>
      <c r="F135" s="2020">
        <v>480.97570000000002</v>
      </c>
      <c r="G135" s="2020">
        <v>135.69550000000001</v>
      </c>
      <c r="H135" s="2020">
        <v>182.4657</v>
      </c>
    </row>
    <row r="136" spans="1:8" s="245" customFormat="1" ht="12.75" customHeight="1">
      <c r="A136" s="277"/>
      <c r="B136" s="278" t="s">
        <v>488</v>
      </c>
      <c r="C136" s="2120">
        <v>928.99540000000002</v>
      </c>
      <c r="D136" s="2120">
        <v>4378.7677000000003</v>
      </c>
      <c r="E136" s="2120">
        <v>1045.0072</v>
      </c>
      <c r="F136" s="2120">
        <v>556.7414</v>
      </c>
      <c r="G136" s="2120">
        <v>157.3228</v>
      </c>
      <c r="H136" s="2122">
        <v>210.17949999999999</v>
      </c>
    </row>
    <row r="137" spans="1:8" s="245" customFormat="1" ht="12.75" customHeight="1">
      <c r="A137" s="277"/>
      <c r="B137" s="278" t="s">
        <v>654</v>
      </c>
      <c r="C137" s="2120">
        <v>1048.8358999999998</v>
      </c>
      <c r="D137" s="2120">
        <v>4999.5201999999999</v>
      </c>
      <c r="E137" s="2120">
        <v>1154.662</v>
      </c>
      <c r="F137" s="2120">
        <v>638.8196999999999</v>
      </c>
      <c r="G137" s="2120">
        <v>179.29910000000001</v>
      </c>
      <c r="H137" s="2122">
        <v>241.4409</v>
      </c>
    </row>
    <row r="138" spans="1:8" s="245" customFormat="1" ht="12.75" customHeight="1">
      <c r="A138" s="277"/>
      <c r="B138" s="278" t="s">
        <v>390</v>
      </c>
      <c r="C138" s="2120">
        <v>1169.5787</v>
      </c>
      <c r="D138" s="2120">
        <v>5611.0070999999998</v>
      </c>
      <c r="E138" s="2120">
        <v>1314.0478999999998</v>
      </c>
      <c r="F138" s="2120">
        <v>713.57309999999995</v>
      </c>
      <c r="G138" s="2120">
        <v>200.04849999999999</v>
      </c>
      <c r="H138" s="2122">
        <v>271.94749999999999</v>
      </c>
    </row>
    <row r="139" spans="1:8" s="245" customFormat="1" ht="12.75" customHeight="1">
      <c r="A139" s="277"/>
      <c r="B139" s="278" t="s">
        <v>391</v>
      </c>
      <c r="C139" s="2120">
        <v>1281.5756000000001</v>
      </c>
      <c r="D139" s="2120">
        <v>6172.1792999999998</v>
      </c>
      <c r="E139" s="2120">
        <v>1464.8283000000001</v>
      </c>
      <c r="F139" s="2120">
        <v>787.99639999999999</v>
      </c>
      <c r="G139" s="2120">
        <v>219.44749999999999</v>
      </c>
      <c r="H139" s="2122">
        <v>303.2724</v>
      </c>
    </row>
    <row r="140" spans="1:8" s="245" customFormat="1" ht="12.75" customHeight="1">
      <c r="A140" s="277"/>
      <c r="B140" s="278" t="s">
        <v>1374</v>
      </c>
      <c r="C140" s="2120">
        <v>1382.3</v>
      </c>
      <c r="D140" s="2120">
        <v>6587.7</v>
      </c>
      <c r="E140" s="2120">
        <v>1538.4</v>
      </c>
      <c r="F140" s="2120">
        <v>864.5</v>
      </c>
      <c r="G140" s="2120">
        <v>239.7</v>
      </c>
      <c r="H140" s="2122">
        <v>330.9</v>
      </c>
    </row>
    <row r="141" spans="1:8" s="245" customFormat="1" ht="12.75" customHeight="1">
      <c r="A141" s="149"/>
      <c r="B141" s="70" t="s">
        <v>1375</v>
      </c>
      <c r="C141" s="2140">
        <v>100.8</v>
      </c>
      <c r="D141" s="2140">
        <v>101.9</v>
      </c>
      <c r="E141" s="2140">
        <v>103.2</v>
      </c>
      <c r="F141" s="2140">
        <v>113.1</v>
      </c>
      <c r="G141" s="2140">
        <v>103.8</v>
      </c>
      <c r="H141" s="2141" t="s">
        <v>2433</v>
      </c>
    </row>
    <row r="142" spans="1:8" s="245" customFormat="1" ht="12.75" customHeight="1">
      <c r="A142" s="149"/>
      <c r="B142" s="279"/>
      <c r="C142" s="2140"/>
      <c r="D142" s="2140"/>
      <c r="E142" s="2141"/>
      <c r="F142" s="2141"/>
      <c r="G142" s="2141"/>
      <c r="H142" s="2141"/>
    </row>
    <row r="143" spans="1:8" s="245" customFormat="1" ht="12.75" customHeight="1">
      <c r="A143" s="277">
        <v>2020</v>
      </c>
      <c r="B143" s="278" t="s">
        <v>407</v>
      </c>
      <c r="C143" s="2140">
        <v>206.0017</v>
      </c>
      <c r="D143" s="2140">
        <v>1138.8115</v>
      </c>
      <c r="E143" s="2141">
        <v>317.00540000000001</v>
      </c>
      <c r="F143" s="2141">
        <v>148.32900000000001</v>
      </c>
      <c r="G143" s="2141">
        <v>39.577400000000004</v>
      </c>
      <c r="H143" s="2141">
        <v>63.484699999999997</v>
      </c>
    </row>
    <row r="144" spans="1:8" s="245" customFormat="1" ht="12.75" customHeight="1">
      <c r="A144" s="277"/>
      <c r="B144" s="278" t="s">
        <v>370</v>
      </c>
      <c r="C144" s="2140">
        <v>334.3</v>
      </c>
      <c r="D144" s="2140">
        <v>1625.5</v>
      </c>
      <c r="E144" s="2141">
        <v>464.5</v>
      </c>
      <c r="F144" s="2141">
        <v>228.7</v>
      </c>
      <c r="G144" s="2141">
        <v>60.8</v>
      </c>
      <c r="H144" s="2141">
        <v>97.9</v>
      </c>
    </row>
    <row r="145" spans="1:8" s="245" customFormat="1" ht="12.75" customHeight="1">
      <c r="A145" s="277"/>
      <c r="B145" s="278" t="s">
        <v>408</v>
      </c>
      <c r="C145" s="2140">
        <v>373.3</v>
      </c>
      <c r="D145" s="2140">
        <v>1747.3</v>
      </c>
      <c r="E145" s="2141">
        <v>467.8</v>
      </c>
      <c r="F145" s="2141">
        <v>309.2</v>
      </c>
      <c r="G145" s="2141">
        <v>82.6</v>
      </c>
      <c r="H145" s="2141">
        <v>131.69999999999999</v>
      </c>
    </row>
    <row r="146" spans="1:8" s="245" customFormat="1" ht="12.75" customHeight="1">
      <c r="A146" s="277"/>
      <c r="B146" s="278" t="s">
        <v>409</v>
      </c>
      <c r="C146" s="2140">
        <v>459.7</v>
      </c>
      <c r="D146" s="2140">
        <v>2039.9</v>
      </c>
      <c r="E146" s="2141">
        <v>586.4</v>
      </c>
      <c r="F146" s="2141">
        <v>384.6</v>
      </c>
      <c r="G146" s="2141">
        <v>101.1</v>
      </c>
      <c r="H146" s="2141">
        <v>165.2</v>
      </c>
    </row>
    <row r="147" spans="1:8" s="245" customFormat="1" ht="12.75" customHeight="1">
      <c r="A147" s="277"/>
      <c r="B147" s="278" t="s">
        <v>410</v>
      </c>
      <c r="C147" s="2140">
        <v>543.20000000000005</v>
      </c>
      <c r="D147" s="2140">
        <v>2548.4</v>
      </c>
      <c r="E147" s="2141">
        <v>722</v>
      </c>
      <c r="F147" s="2141">
        <v>465.6</v>
      </c>
      <c r="G147" s="2141">
        <v>124.2</v>
      </c>
      <c r="H147" s="2141">
        <v>197.3</v>
      </c>
    </row>
    <row r="148" spans="1:8" s="245" customFormat="1" ht="12.75" customHeight="1">
      <c r="A148" s="277"/>
      <c r="B148" s="278" t="s">
        <v>389</v>
      </c>
      <c r="C148" s="2458">
        <v>632.70000000000005</v>
      </c>
      <c r="D148" s="2458">
        <v>2946.6</v>
      </c>
      <c r="E148" s="2141">
        <v>821.5</v>
      </c>
      <c r="F148" s="2141">
        <v>545.20000000000005</v>
      </c>
      <c r="G148" s="2141">
        <v>147.30000000000001</v>
      </c>
      <c r="H148" s="2141">
        <v>227.9</v>
      </c>
    </row>
    <row r="149" spans="1:8" s="245" customFormat="1" ht="12.75" customHeight="1">
      <c r="A149" s="277"/>
      <c r="B149" s="278" t="s">
        <v>488</v>
      </c>
      <c r="C149" s="2457">
        <v>706.80009999999993</v>
      </c>
      <c r="D149" s="2457">
        <v>3487.9272000000001</v>
      </c>
      <c r="E149" s="2457">
        <v>947.78039999999999</v>
      </c>
      <c r="F149" s="2457">
        <v>629.25149999999996</v>
      </c>
      <c r="G149" s="2457">
        <v>169.7039</v>
      </c>
      <c r="H149" s="2493">
        <v>262.85169999999999</v>
      </c>
    </row>
    <row r="150" spans="1:8" s="245" customFormat="1" ht="12.75" customHeight="1">
      <c r="A150" s="277"/>
      <c r="B150" s="278" t="s">
        <v>654</v>
      </c>
      <c r="C150" s="2458">
        <v>818.4846</v>
      </c>
      <c r="D150" s="2458">
        <v>4085.8987000000002</v>
      </c>
      <c r="E150" s="2458">
        <v>1096.3485000000001</v>
      </c>
      <c r="F150" s="2458">
        <v>724.63549999999998</v>
      </c>
      <c r="G150" s="2458">
        <v>194.67310000000001</v>
      </c>
      <c r="H150" s="2538">
        <v>305.39359999999999</v>
      </c>
    </row>
    <row r="151" spans="1:8" s="245" customFormat="1" ht="12.75" customHeight="1">
      <c r="A151" s="277"/>
      <c r="B151" s="276" t="s">
        <v>390</v>
      </c>
      <c r="C151" s="2105">
        <v>917.95990000000006</v>
      </c>
      <c r="D151" s="2105">
        <v>4726.9417999999996</v>
      </c>
      <c r="E151" s="2105">
        <v>1216.0789</v>
      </c>
      <c r="F151" s="2105">
        <v>813.44830000000002</v>
      </c>
      <c r="G151" s="2105">
        <v>216.6311</v>
      </c>
      <c r="H151" s="2106">
        <v>343.38229999999999</v>
      </c>
    </row>
    <row r="152" spans="1:8" s="245" customFormat="1" ht="12.75" customHeight="1">
      <c r="A152" s="277"/>
      <c r="B152" s="276" t="s">
        <v>391</v>
      </c>
      <c r="C152" s="2105">
        <v>1027.6591000000001</v>
      </c>
      <c r="D152" s="2105">
        <v>5351.3550999999998</v>
      </c>
      <c r="E152" s="2105">
        <v>1377.0091</v>
      </c>
      <c r="F152" s="2105">
        <v>899.35709999999995</v>
      </c>
      <c r="G152" s="2105">
        <v>236.7011</v>
      </c>
      <c r="H152" s="2106">
        <v>382.91520000000003</v>
      </c>
    </row>
    <row r="153" spans="1:8" s="245" customFormat="1" ht="12.75" customHeight="1">
      <c r="A153" s="277"/>
      <c r="B153" s="276" t="s">
        <v>1374</v>
      </c>
      <c r="C153" s="2568">
        <v>1124.0909999999999</v>
      </c>
      <c r="D153" s="2485">
        <v>5847.8809000000001</v>
      </c>
      <c r="E153" s="2485">
        <v>1508.7762</v>
      </c>
      <c r="F153" s="2485">
        <v>994.30840000000001</v>
      </c>
      <c r="G153" s="2485">
        <v>260.52629999999999</v>
      </c>
      <c r="H153" s="2496">
        <v>421.46209999999996</v>
      </c>
    </row>
    <row r="154" spans="1:8" s="245" customFormat="1" ht="12.75" customHeight="1">
      <c r="A154" s="149"/>
      <c r="B154" s="70" t="s">
        <v>1375</v>
      </c>
      <c r="C154" s="2567">
        <v>75.8</v>
      </c>
      <c r="D154" s="2457">
        <v>87.9</v>
      </c>
      <c r="E154" s="2457">
        <v>91.5</v>
      </c>
      <c r="F154" s="2457">
        <v>108.5</v>
      </c>
      <c r="G154" s="2457">
        <v>105.9</v>
      </c>
      <c r="H154" s="2493">
        <v>114.9</v>
      </c>
    </row>
    <row r="155" spans="1:8" s="32" customFormat="1" ht="12.75" customHeight="1">
      <c r="A155" s="46"/>
      <c r="B155" s="92"/>
      <c r="C155" s="480"/>
      <c r="D155" s="480"/>
      <c r="E155" s="534"/>
      <c r="F155" s="269"/>
      <c r="G155" s="269"/>
      <c r="H155" s="269"/>
    </row>
    <row r="156" spans="1:8" s="32" customFormat="1" ht="12.75" customHeight="1">
      <c r="A156" s="106">
        <v>2011</v>
      </c>
      <c r="B156" s="276" t="s">
        <v>1574</v>
      </c>
      <c r="C156" s="81">
        <v>46.7</v>
      </c>
      <c r="D156" s="81">
        <v>286.8</v>
      </c>
      <c r="E156" s="177">
        <v>57.7</v>
      </c>
      <c r="F156" s="81">
        <v>29.6</v>
      </c>
      <c r="G156" s="81">
        <v>3.8</v>
      </c>
      <c r="H156" s="177">
        <v>8.8000000000000007</v>
      </c>
    </row>
    <row r="157" spans="1:8" s="32" customFormat="1" ht="12.75" customHeight="1">
      <c r="A157" s="107"/>
      <c r="B157" s="278" t="s">
        <v>1575</v>
      </c>
      <c r="C157" s="81">
        <v>58.9</v>
      </c>
      <c r="D157" s="81">
        <v>302.7</v>
      </c>
      <c r="E157" s="177">
        <v>60.6</v>
      </c>
      <c r="F157" s="81">
        <v>29.3</v>
      </c>
      <c r="G157" s="81">
        <v>8.3000000000000007</v>
      </c>
      <c r="H157" s="177">
        <v>9</v>
      </c>
    </row>
    <row r="158" spans="1:8" s="32" customFormat="1" ht="12.75" customHeight="1">
      <c r="A158" s="107"/>
      <c r="B158" s="278" t="s">
        <v>1576</v>
      </c>
      <c r="C158" s="81">
        <v>68.099999999999994</v>
      </c>
      <c r="D158" s="81">
        <v>354</v>
      </c>
      <c r="E158" s="177">
        <v>74.2</v>
      </c>
      <c r="F158" s="81">
        <v>32.4</v>
      </c>
      <c r="G158" s="81">
        <v>8.8000000000000007</v>
      </c>
      <c r="H158" s="177">
        <v>10.4</v>
      </c>
    </row>
    <row r="159" spans="1:8" s="32" customFormat="1" ht="12.75" customHeight="1">
      <c r="A159" s="107"/>
      <c r="B159" s="278" t="s">
        <v>1577</v>
      </c>
      <c r="C159" s="81">
        <v>64.2</v>
      </c>
      <c r="D159" s="81">
        <v>305.3</v>
      </c>
      <c r="E159" s="177">
        <v>57.3</v>
      </c>
      <c r="F159" s="81">
        <v>31.6</v>
      </c>
      <c r="G159" s="81">
        <v>9.1999999999999993</v>
      </c>
      <c r="H159" s="177">
        <v>9.9</v>
      </c>
    </row>
    <row r="160" spans="1:8" s="32" customFormat="1" ht="12.75" customHeight="1">
      <c r="A160" s="107"/>
      <c r="B160" s="278" t="s">
        <v>1578</v>
      </c>
      <c r="C160" s="81">
        <v>67.400000000000006</v>
      </c>
      <c r="D160" s="81">
        <v>320.89999999999998</v>
      </c>
      <c r="E160" s="177">
        <v>54.6</v>
      </c>
      <c r="F160" s="81">
        <v>32</v>
      </c>
      <c r="G160" s="81">
        <v>9.4</v>
      </c>
      <c r="H160" s="177">
        <v>10.4</v>
      </c>
    </row>
    <row r="161" spans="1:8" s="32" customFormat="1" ht="12.75" customHeight="1">
      <c r="A161" s="107"/>
      <c r="B161" s="278" t="s">
        <v>1579</v>
      </c>
      <c r="C161" s="81">
        <v>63.1</v>
      </c>
      <c r="D161" s="81">
        <v>308.60000000000002</v>
      </c>
      <c r="E161" s="177">
        <v>26.9</v>
      </c>
      <c r="F161" s="81">
        <v>36.1</v>
      </c>
      <c r="G161" s="81">
        <v>11</v>
      </c>
      <c r="H161" s="177">
        <v>10.8</v>
      </c>
    </row>
    <row r="162" spans="1:8" s="32" customFormat="1" ht="12.75" customHeight="1">
      <c r="A162" s="107"/>
      <c r="B162" s="278" t="s">
        <v>1468</v>
      </c>
      <c r="C162" s="81">
        <v>61.9</v>
      </c>
      <c r="D162" s="81">
        <v>256.39999999999998</v>
      </c>
      <c r="E162" s="177">
        <v>20.7</v>
      </c>
      <c r="F162" s="81">
        <v>32.4</v>
      </c>
      <c r="G162" s="81">
        <v>8.6999999999999993</v>
      </c>
      <c r="H162" s="177">
        <v>10.5</v>
      </c>
    </row>
    <row r="163" spans="1:8" s="32" customFormat="1" ht="12.75" customHeight="1">
      <c r="A163" s="107"/>
      <c r="B163" s="278" t="s">
        <v>285</v>
      </c>
      <c r="C163" s="81">
        <v>70.7</v>
      </c>
      <c r="D163" s="81">
        <v>248</v>
      </c>
      <c r="E163" s="177">
        <v>33.200000000000003</v>
      </c>
      <c r="F163" s="81">
        <v>33.6</v>
      </c>
      <c r="G163" s="81">
        <v>10.199999999999999</v>
      </c>
      <c r="H163" s="177">
        <v>10.199999999999999</v>
      </c>
    </row>
    <row r="164" spans="1:8" s="32" customFormat="1" ht="12.75" customHeight="1">
      <c r="A164" s="107"/>
      <c r="B164" s="278" t="s">
        <v>286</v>
      </c>
      <c r="C164" s="81">
        <v>90.2</v>
      </c>
      <c r="D164" s="81">
        <v>362.8</v>
      </c>
      <c r="E164" s="177">
        <v>44.2</v>
      </c>
      <c r="F164" s="81">
        <v>33.799999999999997</v>
      </c>
      <c r="G164" s="81">
        <v>9.9</v>
      </c>
      <c r="H164" s="177">
        <v>11</v>
      </c>
    </row>
    <row r="165" spans="1:8" s="32" customFormat="1" ht="12.75" customHeight="1">
      <c r="A165" s="107"/>
      <c r="B165" s="276" t="s">
        <v>287</v>
      </c>
      <c r="C165" s="81">
        <v>81.400000000000006</v>
      </c>
      <c r="D165" s="81">
        <v>345.4</v>
      </c>
      <c r="E165" s="177">
        <v>44.7</v>
      </c>
      <c r="F165" s="81">
        <v>33.5</v>
      </c>
      <c r="G165" s="81">
        <v>9.6999999999999993</v>
      </c>
      <c r="H165" s="177">
        <v>11</v>
      </c>
    </row>
    <row r="166" spans="1:8" s="32" customFormat="1" ht="12.75" customHeight="1">
      <c r="A166" s="107"/>
      <c r="B166" s="276" t="s">
        <v>288</v>
      </c>
      <c r="C166" s="81">
        <v>90.4</v>
      </c>
      <c r="D166" s="81">
        <v>359.4</v>
      </c>
      <c r="E166" s="177">
        <v>43.6</v>
      </c>
      <c r="F166" s="81">
        <v>32.4</v>
      </c>
      <c r="G166" s="81">
        <v>8.9</v>
      </c>
      <c r="H166" s="177">
        <v>10.6</v>
      </c>
    </row>
    <row r="167" spans="1:8" s="32" customFormat="1" ht="12.75" customHeight="1">
      <c r="A167" s="107"/>
      <c r="B167" s="276" t="s">
        <v>1467</v>
      </c>
      <c r="C167" s="81">
        <v>84.2</v>
      </c>
      <c r="D167" s="81">
        <v>313.5</v>
      </c>
      <c r="E167" s="177">
        <v>35.4</v>
      </c>
      <c r="F167" s="81">
        <v>36.6</v>
      </c>
      <c r="G167" s="81">
        <v>10.6</v>
      </c>
      <c r="H167" s="177">
        <v>11.4</v>
      </c>
    </row>
    <row r="168" spans="1:8" s="32" customFormat="1" ht="12.75" customHeight="1">
      <c r="A168" s="107"/>
      <c r="B168" s="92"/>
      <c r="C168" s="81"/>
      <c r="D168" s="81"/>
      <c r="E168" s="177"/>
      <c r="F168" s="81"/>
      <c r="G168" s="81"/>
      <c r="H168" s="346"/>
    </row>
    <row r="169" spans="1:8" s="32" customFormat="1" ht="12.75" customHeight="1">
      <c r="A169" s="106">
        <v>2012</v>
      </c>
      <c r="B169" s="276" t="s">
        <v>1574</v>
      </c>
      <c r="C169" s="214">
        <v>80.445999999999998</v>
      </c>
      <c r="D169" s="214">
        <v>341.80099999999999</v>
      </c>
      <c r="E169" s="213">
        <v>43.893500000000003</v>
      </c>
      <c r="F169" s="81">
        <v>33.247999999999998</v>
      </c>
      <c r="G169" s="81">
        <v>9.0009999999999994</v>
      </c>
      <c r="H169" s="177">
        <v>12.6</v>
      </c>
    </row>
    <row r="170" spans="1:8" s="32" customFormat="1" ht="12.75" customHeight="1">
      <c r="A170" s="107"/>
      <c r="B170" s="278" t="s">
        <v>1575</v>
      </c>
      <c r="C170" s="214">
        <v>71.044300000000007</v>
      </c>
      <c r="D170" s="214">
        <v>362.21050000000002</v>
      </c>
      <c r="E170" s="213">
        <v>44.342400000000005</v>
      </c>
      <c r="F170" s="81">
        <v>35.446300000000001</v>
      </c>
      <c r="G170" s="81">
        <v>9.4215</v>
      </c>
      <c r="H170" s="177">
        <v>13.1</v>
      </c>
    </row>
    <row r="171" spans="1:8" s="32" customFormat="1" ht="12.75" customHeight="1">
      <c r="A171" s="107"/>
      <c r="B171" s="278" t="s">
        <v>1576</v>
      </c>
      <c r="C171" s="214">
        <v>77.369900000000001</v>
      </c>
      <c r="D171" s="214">
        <v>369.59280000000001</v>
      </c>
      <c r="E171" s="213">
        <v>46.892300000000006</v>
      </c>
      <c r="F171" s="81">
        <v>38.4529</v>
      </c>
      <c r="G171" s="81">
        <v>10.088799999999999</v>
      </c>
      <c r="H171" s="177">
        <v>15.1</v>
      </c>
    </row>
    <row r="172" spans="1:8" s="32" customFormat="1" ht="12.75" customHeight="1">
      <c r="A172" s="107"/>
      <c r="B172" s="278" t="s">
        <v>1577</v>
      </c>
      <c r="C172" s="214">
        <v>78.366900000000001</v>
      </c>
      <c r="D172" s="214">
        <v>316.06459999999998</v>
      </c>
      <c r="E172" s="213">
        <v>40.6614</v>
      </c>
      <c r="F172" s="81">
        <v>36.0458</v>
      </c>
      <c r="G172" s="81">
        <v>9.0767999999999986</v>
      </c>
      <c r="H172" s="177">
        <v>13.9</v>
      </c>
    </row>
    <row r="173" spans="1:8" s="32" customFormat="1" ht="12.75" customHeight="1">
      <c r="A173" s="107"/>
      <c r="B173" s="278" t="s">
        <v>1578</v>
      </c>
      <c r="C173" s="214">
        <v>84.5</v>
      </c>
      <c r="D173" s="214">
        <v>333.8</v>
      </c>
      <c r="E173" s="213">
        <v>41</v>
      </c>
      <c r="F173" s="81">
        <v>39</v>
      </c>
      <c r="G173" s="81">
        <v>12.2</v>
      </c>
      <c r="H173" s="177">
        <v>14.1</v>
      </c>
    </row>
    <row r="174" spans="1:8" s="32" customFormat="1" ht="12.75" customHeight="1">
      <c r="A174" s="107"/>
      <c r="B174" s="278" t="s">
        <v>1579</v>
      </c>
      <c r="C174" s="214">
        <v>88.2</v>
      </c>
      <c r="D174" s="214">
        <v>343.7</v>
      </c>
      <c r="E174" s="213">
        <v>38.4</v>
      </c>
      <c r="F174" s="81">
        <v>40.4</v>
      </c>
      <c r="G174" s="81">
        <v>11.6</v>
      </c>
      <c r="H174" s="177">
        <v>14.4</v>
      </c>
    </row>
    <row r="175" spans="1:8" s="32" customFormat="1" ht="12.75" customHeight="1">
      <c r="A175" s="107"/>
      <c r="B175" s="278" t="s">
        <v>1468</v>
      </c>
      <c r="C175" s="214">
        <v>84.6</v>
      </c>
      <c r="D175" s="214">
        <v>304.39999999999998</v>
      </c>
      <c r="E175" s="213">
        <v>29.4</v>
      </c>
      <c r="F175" s="81">
        <v>37.4</v>
      </c>
      <c r="G175" s="81">
        <v>10</v>
      </c>
      <c r="H175" s="177">
        <v>14.1</v>
      </c>
    </row>
    <row r="176" spans="1:8" s="32" customFormat="1" ht="12.75" customHeight="1">
      <c r="A176" s="107"/>
      <c r="B176" s="278" t="s">
        <v>285</v>
      </c>
      <c r="C176" s="214">
        <v>69.3</v>
      </c>
      <c r="D176" s="214">
        <v>285.2</v>
      </c>
      <c r="E176" s="213">
        <v>35.4</v>
      </c>
      <c r="F176" s="81">
        <v>39.700000000000003</v>
      </c>
      <c r="G176" s="81">
        <v>11.6</v>
      </c>
      <c r="H176" s="177">
        <v>14.2</v>
      </c>
    </row>
    <row r="177" spans="1:8" s="32" customFormat="1" ht="12.75" customHeight="1">
      <c r="A177" s="107"/>
      <c r="B177" s="278" t="s">
        <v>286</v>
      </c>
      <c r="C177" s="214">
        <v>77.900000000000006</v>
      </c>
      <c r="D177" s="214">
        <v>351.2</v>
      </c>
      <c r="E177" s="213">
        <v>40.799999999999997</v>
      </c>
      <c r="F177" s="81">
        <v>37.700000000000003</v>
      </c>
      <c r="G177" s="81">
        <v>11.2</v>
      </c>
      <c r="H177" s="177">
        <v>13.4</v>
      </c>
    </row>
    <row r="178" spans="1:8" s="32" customFormat="1" ht="12.75" customHeight="1">
      <c r="A178" s="107"/>
      <c r="B178" s="276" t="s">
        <v>287</v>
      </c>
      <c r="C178" s="214">
        <v>92.5</v>
      </c>
      <c r="D178" s="214">
        <v>363.1</v>
      </c>
      <c r="E178" s="213">
        <v>39.700000000000003</v>
      </c>
      <c r="F178" s="81">
        <v>39.700000000000003</v>
      </c>
      <c r="G178" s="81">
        <v>10.9</v>
      </c>
      <c r="H178" s="346">
        <v>15</v>
      </c>
    </row>
    <row r="179" spans="1:8" s="32" customFormat="1" ht="12.75" customHeight="1">
      <c r="A179" s="107"/>
      <c r="B179" s="276" t="s">
        <v>288</v>
      </c>
      <c r="C179" s="214">
        <v>81.3</v>
      </c>
      <c r="D179" s="214">
        <v>364.6</v>
      </c>
      <c r="E179" s="213">
        <v>38.5</v>
      </c>
      <c r="F179" s="81">
        <v>37.299999999999997</v>
      </c>
      <c r="G179" s="81">
        <v>10.199999999999999</v>
      </c>
      <c r="H179" s="346">
        <v>13.6</v>
      </c>
    </row>
    <row r="180" spans="1:8" s="32" customFormat="1" ht="12.75" customHeight="1">
      <c r="A180" s="107"/>
      <c r="B180" s="276" t="s">
        <v>1467</v>
      </c>
      <c r="C180" s="214">
        <v>60.3</v>
      </c>
      <c r="D180" s="214">
        <v>210.6</v>
      </c>
      <c r="E180" s="213">
        <v>32.200000000000003</v>
      </c>
      <c r="F180" s="81">
        <v>38.700000000000003</v>
      </c>
      <c r="G180" s="81">
        <v>11.1</v>
      </c>
      <c r="H180" s="177">
        <v>13</v>
      </c>
    </row>
    <row r="181" spans="1:8" s="32" customFormat="1" ht="12.75" customHeight="1">
      <c r="A181" s="107"/>
      <c r="B181" s="276"/>
      <c r="C181" s="214"/>
      <c r="D181" s="214"/>
      <c r="E181" s="213"/>
      <c r="F181" s="81"/>
      <c r="G181" s="81"/>
      <c r="H181" s="177"/>
    </row>
    <row r="182" spans="1:8" s="32" customFormat="1" ht="12.75" customHeight="1">
      <c r="A182" s="106">
        <v>2013</v>
      </c>
      <c r="B182" s="276" t="s">
        <v>1574</v>
      </c>
      <c r="C182" s="214">
        <v>71.5</v>
      </c>
      <c r="D182" s="214">
        <v>338.9</v>
      </c>
      <c r="E182" s="213">
        <v>41.6</v>
      </c>
      <c r="F182" s="81">
        <v>34.700000000000003</v>
      </c>
      <c r="G182" s="81">
        <v>11.3</v>
      </c>
      <c r="H182" s="177">
        <v>11.8</v>
      </c>
    </row>
    <row r="183" spans="1:8" s="32" customFormat="1" ht="12.75" customHeight="1">
      <c r="A183" s="106"/>
      <c r="B183" s="278" t="s">
        <v>1575</v>
      </c>
      <c r="C183" s="214">
        <v>75.5</v>
      </c>
      <c r="D183" s="214">
        <v>338.1</v>
      </c>
      <c r="E183" s="213">
        <v>42.4</v>
      </c>
      <c r="F183" s="81">
        <v>36.4</v>
      </c>
      <c r="G183" s="81">
        <v>11</v>
      </c>
      <c r="H183" s="177">
        <v>11.8</v>
      </c>
    </row>
    <row r="184" spans="1:8" s="32" customFormat="1" ht="12.75" customHeight="1">
      <c r="A184" s="106"/>
      <c r="B184" s="278" t="s">
        <v>1576</v>
      </c>
      <c r="C184" s="214">
        <v>85.4</v>
      </c>
      <c r="D184" s="214">
        <v>334.1</v>
      </c>
      <c r="E184" s="213">
        <v>41.8</v>
      </c>
      <c r="F184" s="81">
        <v>39.799999999999997</v>
      </c>
      <c r="G184" s="81">
        <v>12.7</v>
      </c>
      <c r="H184" s="177">
        <v>13.1</v>
      </c>
    </row>
    <row r="185" spans="1:8" s="32" customFormat="1" ht="12.75" customHeight="1">
      <c r="A185" s="106"/>
      <c r="B185" s="278" t="s">
        <v>1577</v>
      </c>
      <c r="C185" s="214">
        <v>85</v>
      </c>
      <c r="D185" s="214">
        <v>369.5</v>
      </c>
      <c r="E185" s="213">
        <v>39.200000000000003</v>
      </c>
      <c r="F185" s="81">
        <v>39.9</v>
      </c>
      <c r="G185" s="81">
        <v>12.5</v>
      </c>
      <c r="H185" s="177">
        <v>13.6</v>
      </c>
    </row>
    <row r="186" spans="1:8" s="32" customFormat="1" ht="12.75" customHeight="1">
      <c r="A186" s="106"/>
      <c r="B186" s="278" t="s">
        <v>1578</v>
      </c>
      <c r="C186" s="214">
        <v>87.5</v>
      </c>
      <c r="D186" s="214">
        <v>347.1</v>
      </c>
      <c r="E186" s="220">
        <v>40.6</v>
      </c>
      <c r="F186" s="81">
        <v>40.5</v>
      </c>
      <c r="G186" s="81">
        <v>12.9</v>
      </c>
      <c r="H186" s="177">
        <v>13.4</v>
      </c>
    </row>
    <row r="187" spans="1:8" s="32" customFormat="1" ht="12.75" customHeight="1">
      <c r="A187" s="106"/>
      <c r="B187" s="278" t="s">
        <v>1579</v>
      </c>
      <c r="C187" s="214">
        <v>93.4</v>
      </c>
      <c r="D187" s="214">
        <v>387.8</v>
      </c>
      <c r="E187" s="220">
        <v>37.6</v>
      </c>
      <c r="F187" s="81">
        <v>44.3</v>
      </c>
      <c r="G187" s="81">
        <v>15.2</v>
      </c>
      <c r="H187" s="177">
        <v>13.6</v>
      </c>
    </row>
    <row r="188" spans="1:8" s="32" customFormat="1" ht="12.75" customHeight="1">
      <c r="A188" s="106"/>
      <c r="B188" s="278" t="s">
        <v>1468</v>
      </c>
      <c r="C188" s="214">
        <v>96.1</v>
      </c>
      <c r="D188" s="214">
        <v>296</v>
      </c>
      <c r="E188" s="220">
        <v>31</v>
      </c>
      <c r="F188" s="81">
        <v>39.5</v>
      </c>
      <c r="G188" s="81">
        <v>12.3</v>
      </c>
      <c r="H188" s="177">
        <v>12.7</v>
      </c>
    </row>
    <row r="189" spans="1:8" s="32" customFormat="1" ht="12.75" customHeight="1">
      <c r="A189" s="106"/>
      <c r="B189" s="278" t="s">
        <v>285</v>
      </c>
      <c r="C189" s="214">
        <v>76.3</v>
      </c>
      <c r="D189" s="214">
        <v>291.7</v>
      </c>
      <c r="E189" s="220">
        <v>29.9</v>
      </c>
      <c r="F189" s="81">
        <v>41.8</v>
      </c>
      <c r="G189" s="81">
        <v>13.2</v>
      </c>
      <c r="H189" s="177">
        <v>12.8</v>
      </c>
    </row>
    <row r="190" spans="1:8" s="32" customFormat="1" ht="12.75" customHeight="1">
      <c r="A190" s="106"/>
      <c r="B190" s="278" t="s">
        <v>286</v>
      </c>
      <c r="C190" s="214">
        <v>94.6</v>
      </c>
      <c r="D190" s="214">
        <v>442.1</v>
      </c>
      <c r="E190" s="220">
        <v>38.4</v>
      </c>
      <c r="F190" s="81">
        <v>43.6</v>
      </c>
      <c r="G190" s="81">
        <v>14.9</v>
      </c>
      <c r="H190" s="177">
        <v>14.4</v>
      </c>
    </row>
    <row r="191" spans="1:8" s="32" customFormat="1" ht="12.75" customHeight="1">
      <c r="A191" s="106"/>
      <c r="B191" s="276" t="s">
        <v>287</v>
      </c>
      <c r="C191" s="214">
        <v>97.5</v>
      </c>
      <c r="D191" s="214">
        <v>408</v>
      </c>
      <c r="E191" s="220">
        <v>40.200000000000003</v>
      </c>
      <c r="F191" s="81">
        <v>42.1</v>
      </c>
      <c r="G191" s="81">
        <v>13.2</v>
      </c>
      <c r="H191" s="177">
        <v>14.3</v>
      </c>
    </row>
    <row r="192" spans="1:8" s="32" customFormat="1" ht="12.75" customHeight="1">
      <c r="A192" s="106"/>
      <c r="B192" s="276" t="s">
        <v>288</v>
      </c>
      <c r="C192" s="214">
        <v>80.400000000000006</v>
      </c>
      <c r="D192" s="214">
        <v>412.9</v>
      </c>
      <c r="E192" s="220">
        <v>39.5</v>
      </c>
      <c r="F192" s="81">
        <v>41.6</v>
      </c>
      <c r="G192" s="81">
        <v>12.4</v>
      </c>
      <c r="H192" s="177">
        <v>14.5</v>
      </c>
    </row>
    <row r="193" spans="1:26" s="32" customFormat="1" ht="12.75" customHeight="1">
      <c r="A193" s="106"/>
      <c r="B193" s="276" t="s">
        <v>1467</v>
      </c>
      <c r="C193" s="214">
        <v>73.900000000000006</v>
      </c>
      <c r="D193" s="214">
        <v>285.89999999999998</v>
      </c>
      <c r="E193" s="220">
        <v>30.8</v>
      </c>
      <c r="F193" s="81">
        <v>43.4</v>
      </c>
      <c r="G193" s="81">
        <v>14.2</v>
      </c>
      <c r="H193" s="177">
        <v>13.9</v>
      </c>
    </row>
    <row r="194" spans="1:26" s="32" customFormat="1" ht="12.75" customHeight="1">
      <c r="A194" s="106"/>
      <c r="B194" s="276"/>
      <c r="C194" s="214"/>
      <c r="D194" s="214"/>
      <c r="E194" s="220"/>
      <c r="F194" s="81"/>
      <c r="G194" s="81"/>
      <c r="H194" s="177"/>
    </row>
    <row r="195" spans="1:26" s="32" customFormat="1" ht="12.75" customHeight="1">
      <c r="A195" s="106">
        <v>2014</v>
      </c>
      <c r="B195" s="276" t="s">
        <v>1574</v>
      </c>
      <c r="C195" s="214">
        <v>77.099999999999994</v>
      </c>
      <c r="D195" s="214">
        <v>383.2</v>
      </c>
      <c r="E195" s="220">
        <v>83.4</v>
      </c>
      <c r="F195" s="81">
        <v>41.3</v>
      </c>
      <c r="G195" s="81">
        <v>13.4</v>
      </c>
      <c r="H195" s="177">
        <v>13.6</v>
      </c>
    </row>
    <row r="196" spans="1:26" s="32" customFormat="1" ht="12.75" customHeight="1">
      <c r="A196" s="106"/>
      <c r="B196" s="278" t="s">
        <v>1575</v>
      </c>
      <c r="C196" s="214">
        <v>80.099999999999994</v>
      </c>
      <c r="D196" s="214">
        <v>411.2</v>
      </c>
      <c r="E196" s="220">
        <v>85.3</v>
      </c>
      <c r="F196" s="81">
        <v>40.5</v>
      </c>
      <c r="G196" s="81">
        <v>12.2</v>
      </c>
      <c r="H196" s="177">
        <v>12.9</v>
      </c>
    </row>
    <row r="197" spans="1:26" s="32" customFormat="1" ht="12.75" customHeight="1">
      <c r="A197" s="106"/>
      <c r="B197" s="278" t="s">
        <v>1576</v>
      </c>
      <c r="C197" s="214">
        <v>94.8</v>
      </c>
      <c r="D197" s="214">
        <v>389.2</v>
      </c>
      <c r="E197" s="220">
        <v>87.7</v>
      </c>
      <c r="F197" s="81">
        <v>44.6</v>
      </c>
      <c r="G197" s="81">
        <v>14.2</v>
      </c>
      <c r="H197" s="177">
        <v>14.6</v>
      </c>
    </row>
    <row r="198" spans="1:26" s="115" customFormat="1" ht="12.75" customHeight="1">
      <c r="A198" s="116"/>
      <c r="B198" s="2184" t="s">
        <v>1577</v>
      </c>
      <c r="C198" s="214">
        <v>93.4</v>
      </c>
      <c r="D198" s="214">
        <v>417.7</v>
      </c>
      <c r="E198" s="213">
        <v>84.1</v>
      </c>
      <c r="F198" s="214">
        <v>43.1</v>
      </c>
      <c r="G198" s="214">
        <v>13.3</v>
      </c>
      <c r="H198" s="213">
        <v>14.4</v>
      </c>
      <c r="I198" s="54"/>
      <c r="J198" s="54"/>
      <c r="K198" s="54"/>
      <c r="L198" s="54"/>
      <c r="M198" s="54"/>
      <c r="N198" s="54"/>
      <c r="O198" s="54"/>
      <c r="P198" s="54"/>
    </row>
    <row r="199" spans="1:26" s="115" customFormat="1" ht="12.75" customHeight="1">
      <c r="A199" s="116"/>
      <c r="B199" s="278" t="s">
        <v>1578</v>
      </c>
      <c r="C199" s="214">
        <v>84.5</v>
      </c>
      <c r="D199" s="214">
        <v>392.7</v>
      </c>
      <c r="E199" s="220">
        <v>80.8</v>
      </c>
      <c r="F199" s="214">
        <v>44.1</v>
      </c>
      <c r="G199" s="214">
        <v>13.2</v>
      </c>
      <c r="H199" s="213">
        <v>14.9</v>
      </c>
      <c r="I199" s="54"/>
      <c r="J199" s="54"/>
      <c r="K199" s="54"/>
      <c r="L199" s="54"/>
      <c r="M199" s="54"/>
      <c r="N199" s="54"/>
      <c r="O199" s="54"/>
      <c r="P199" s="54"/>
    </row>
    <row r="200" spans="1:26" s="308" customFormat="1" ht="12.75" customHeight="1">
      <c r="A200" s="116"/>
      <c r="B200" s="2184" t="s">
        <v>1579</v>
      </c>
      <c r="C200" s="214">
        <v>81.400000000000006</v>
      </c>
      <c r="D200" s="214">
        <v>387.3</v>
      </c>
      <c r="E200" s="214">
        <v>75.599999999999994</v>
      </c>
      <c r="F200" s="214">
        <v>47.1</v>
      </c>
      <c r="G200" s="216">
        <v>15.5</v>
      </c>
      <c r="H200" s="219">
        <v>14.9</v>
      </c>
      <c r="I200" s="217"/>
      <c r="J200" s="220"/>
      <c r="K200" s="220"/>
      <c r="L200" s="220"/>
      <c r="M200" s="309"/>
      <c r="N200" s="309"/>
      <c r="O200" s="309"/>
      <c r="P200" s="309"/>
      <c r="Q200" s="309"/>
      <c r="R200" s="309"/>
      <c r="S200" s="309"/>
      <c r="T200" s="309"/>
      <c r="U200" s="309"/>
      <c r="V200" s="309"/>
      <c r="W200" s="309"/>
      <c r="X200" s="309"/>
      <c r="Y200" s="309"/>
      <c r="Z200" s="309"/>
    </row>
    <row r="201" spans="1:26" s="308" customFormat="1" ht="12.75" customHeight="1">
      <c r="A201" s="116"/>
      <c r="B201" s="278" t="s">
        <v>1468</v>
      </c>
      <c r="C201" s="214">
        <v>94</v>
      </c>
      <c r="D201" s="214">
        <v>346.9</v>
      </c>
      <c r="E201" s="220">
        <v>46</v>
      </c>
      <c r="F201" s="214">
        <v>44.4</v>
      </c>
      <c r="G201" s="216">
        <v>13.1</v>
      </c>
      <c r="H201" s="219">
        <v>15.2</v>
      </c>
      <c r="I201" s="217"/>
      <c r="J201" s="220"/>
      <c r="K201" s="220"/>
      <c r="L201" s="220"/>
      <c r="M201" s="309"/>
      <c r="N201" s="309"/>
      <c r="O201" s="309"/>
      <c r="P201" s="309"/>
      <c r="Q201" s="309"/>
      <c r="R201" s="309"/>
      <c r="S201" s="309"/>
      <c r="T201" s="309"/>
      <c r="U201" s="309"/>
      <c r="V201" s="309"/>
      <c r="W201" s="309"/>
      <c r="X201" s="309"/>
      <c r="Y201" s="309"/>
      <c r="Z201" s="309"/>
    </row>
    <row r="202" spans="1:26" s="308" customFormat="1" ht="12.75" customHeight="1">
      <c r="A202" s="116"/>
      <c r="B202" s="278" t="s">
        <v>285</v>
      </c>
      <c r="C202" s="214">
        <v>62</v>
      </c>
      <c r="D202" s="214">
        <v>308.60000000000002</v>
      </c>
      <c r="E202" s="220">
        <v>71.900000000000006</v>
      </c>
      <c r="F202" s="214">
        <v>46.8</v>
      </c>
      <c r="G202" s="216">
        <v>13.7</v>
      </c>
      <c r="H202" s="219">
        <v>16.3</v>
      </c>
      <c r="I202" s="217"/>
      <c r="J202" s="220"/>
      <c r="K202" s="220"/>
      <c r="L202" s="220"/>
      <c r="M202" s="309"/>
      <c r="N202" s="309"/>
      <c r="O202" s="309"/>
      <c r="P202" s="309"/>
      <c r="Q202" s="309"/>
      <c r="R202" s="309"/>
      <c r="S202" s="309"/>
      <c r="T202" s="309"/>
      <c r="U202" s="309"/>
      <c r="V202" s="309"/>
      <c r="W202" s="309"/>
      <c r="X202" s="309"/>
      <c r="Y202" s="309"/>
      <c r="Z202" s="309"/>
    </row>
    <row r="203" spans="1:26" s="308" customFormat="1" ht="12.75" customHeight="1">
      <c r="A203" s="116"/>
      <c r="B203" s="2186" t="s">
        <v>286</v>
      </c>
      <c r="C203" s="214">
        <v>92.2</v>
      </c>
      <c r="D203" s="214">
        <v>438.8</v>
      </c>
      <c r="E203" s="214">
        <v>88.2</v>
      </c>
      <c r="F203" s="214">
        <v>48.6</v>
      </c>
      <c r="G203" s="214">
        <v>15.3</v>
      </c>
      <c r="H203" s="219">
        <v>16.399999999999999</v>
      </c>
      <c r="I203" s="217"/>
      <c r="J203" s="220"/>
      <c r="K203" s="220"/>
      <c r="L203" s="220"/>
      <c r="M203" s="309"/>
      <c r="N203" s="309"/>
      <c r="O203" s="309"/>
      <c r="P203" s="309"/>
      <c r="Q203" s="309"/>
      <c r="R203" s="309"/>
      <c r="S203" s="309"/>
      <c r="T203" s="309"/>
      <c r="U203" s="309"/>
      <c r="V203" s="309"/>
      <c r="W203" s="309"/>
      <c r="X203" s="309"/>
      <c r="Y203" s="309"/>
      <c r="Z203" s="309"/>
    </row>
    <row r="204" spans="1:26" s="32" customFormat="1" ht="12.75" customHeight="1">
      <c r="A204" s="106"/>
      <c r="B204" s="276" t="s">
        <v>287</v>
      </c>
      <c r="C204" s="214">
        <v>98.7</v>
      </c>
      <c r="D204" s="214">
        <v>435.5</v>
      </c>
      <c r="E204" s="220">
        <v>100.3</v>
      </c>
      <c r="F204" s="81">
        <v>46.7</v>
      </c>
      <c r="G204" s="81">
        <v>13.6</v>
      </c>
      <c r="H204" s="177">
        <v>16.600000000000001</v>
      </c>
    </row>
    <row r="205" spans="1:26" s="32" customFormat="1" ht="12.75" customHeight="1">
      <c r="A205" s="106"/>
      <c r="B205" s="276" t="s">
        <v>288</v>
      </c>
      <c r="C205" s="214">
        <v>86.4</v>
      </c>
      <c r="D205" s="214">
        <v>413.6</v>
      </c>
      <c r="E205" s="220">
        <v>85.7</v>
      </c>
      <c r="F205" s="81">
        <v>41.2</v>
      </c>
      <c r="G205" s="81">
        <v>12.6</v>
      </c>
      <c r="H205" s="177">
        <v>13.4</v>
      </c>
    </row>
    <row r="206" spans="1:26" s="32" customFormat="1" ht="12.75" customHeight="1">
      <c r="A206" s="106"/>
      <c r="B206" s="276" t="s">
        <v>1467</v>
      </c>
      <c r="C206" s="214">
        <v>90.6</v>
      </c>
      <c r="D206" s="214">
        <v>280.8</v>
      </c>
      <c r="E206" s="220">
        <v>78.5</v>
      </c>
      <c r="F206" s="81">
        <v>47.2</v>
      </c>
      <c r="G206" s="81">
        <v>16.2</v>
      </c>
      <c r="H206" s="177">
        <v>14.1</v>
      </c>
    </row>
    <row r="207" spans="1:26" s="32" customFormat="1" ht="12.75" customHeight="1">
      <c r="A207" s="106"/>
      <c r="B207" s="276"/>
      <c r="C207" s="214"/>
      <c r="D207" s="214"/>
      <c r="E207" s="220"/>
      <c r="F207" s="81"/>
      <c r="G207" s="81"/>
      <c r="H207" s="177"/>
    </row>
    <row r="208" spans="1:26" s="32" customFormat="1" ht="12.75" customHeight="1">
      <c r="A208" s="106">
        <v>2015</v>
      </c>
      <c r="B208" s="276" t="s">
        <v>1574</v>
      </c>
      <c r="C208" s="214">
        <v>79.2</v>
      </c>
      <c r="D208" s="214">
        <v>429</v>
      </c>
      <c r="E208" s="220">
        <v>86.2</v>
      </c>
      <c r="F208" s="81">
        <v>41.5</v>
      </c>
      <c r="G208" s="81">
        <v>14.3</v>
      </c>
      <c r="H208" s="177">
        <v>13.1</v>
      </c>
    </row>
    <row r="209" spans="1:26" s="32" customFormat="1" ht="12.75" customHeight="1">
      <c r="A209" s="106"/>
      <c r="B209" s="278" t="s">
        <v>1575</v>
      </c>
      <c r="C209" s="214">
        <v>76.338800000000006</v>
      </c>
      <c r="D209" s="214">
        <v>427.67619999999999</v>
      </c>
      <c r="E209" s="220">
        <v>90.843000000000004</v>
      </c>
      <c r="F209" s="81">
        <v>42.156099999999995</v>
      </c>
      <c r="G209" s="81">
        <v>13.4201</v>
      </c>
      <c r="H209" s="177">
        <v>12.615600000000001</v>
      </c>
    </row>
    <row r="210" spans="1:26" s="32" customFormat="1" ht="12.75" customHeight="1">
      <c r="A210" s="106"/>
      <c r="B210" s="278" t="s">
        <v>1576</v>
      </c>
      <c r="C210" s="458">
        <v>83.177600000000012</v>
      </c>
      <c r="D210" s="458">
        <v>471.92070000000001</v>
      </c>
      <c r="E210" s="458">
        <v>95.852100000000007</v>
      </c>
      <c r="F210" s="458">
        <v>46.939099999999996</v>
      </c>
      <c r="G210" s="458">
        <v>15.224399999999999</v>
      </c>
      <c r="H210" s="462">
        <v>15.077400000000001</v>
      </c>
      <c r="I210" s="99"/>
    </row>
    <row r="211" spans="1:26" s="115" customFormat="1" ht="12.75" customHeight="1">
      <c r="A211" s="116"/>
      <c r="B211" s="2184" t="s">
        <v>278</v>
      </c>
      <c r="C211" s="214">
        <v>84.3</v>
      </c>
      <c r="D211" s="214">
        <v>414.3</v>
      </c>
      <c r="E211" s="214">
        <v>81.5</v>
      </c>
      <c r="F211" s="214">
        <v>47</v>
      </c>
      <c r="G211" s="214">
        <v>14.9</v>
      </c>
      <c r="H211" s="219">
        <v>15.6</v>
      </c>
      <c r="I211" s="217"/>
      <c r="J211" s="220"/>
      <c r="K211" s="220"/>
      <c r="L211" s="220"/>
      <c r="M211" s="54"/>
      <c r="N211" s="54"/>
      <c r="O211" s="54"/>
      <c r="P211" s="54"/>
      <c r="Q211" s="54"/>
      <c r="R211" s="54"/>
      <c r="S211" s="54"/>
      <c r="T211" s="54"/>
      <c r="U211" s="54"/>
      <c r="V211" s="54"/>
      <c r="W211" s="54"/>
    </row>
    <row r="212" spans="1:26" s="115" customFormat="1" ht="12.75" customHeight="1">
      <c r="A212" s="116"/>
      <c r="B212" s="2184" t="s">
        <v>1578</v>
      </c>
      <c r="C212" s="214">
        <v>83.3</v>
      </c>
      <c r="D212" s="214">
        <v>385</v>
      </c>
      <c r="E212" s="214">
        <v>84.7</v>
      </c>
      <c r="F212" s="214">
        <v>46.6</v>
      </c>
      <c r="G212" s="214">
        <v>15.7</v>
      </c>
      <c r="H212" s="219">
        <v>14.3</v>
      </c>
      <c r="I212" s="217"/>
      <c r="J212" s="220"/>
      <c r="K212" s="220"/>
      <c r="L212" s="220"/>
      <c r="M212" s="54"/>
      <c r="N212" s="54"/>
      <c r="O212" s="54"/>
      <c r="P212" s="54"/>
      <c r="Q212" s="54"/>
      <c r="R212" s="54"/>
      <c r="S212" s="54"/>
      <c r="T212" s="54"/>
      <c r="U212" s="54"/>
      <c r="V212" s="54"/>
      <c r="W212" s="54"/>
    </row>
    <row r="213" spans="1:26" s="308" customFormat="1" ht="12.75" customHeight="1">
      <c r="A213" s="116"/>
      <c r="B213" s="2184" t="s">
        <v>1579</v>
      </c>
      <c r="C213" s="214">
        <v>86.4</v>
      </c>
      <c r="D213" s="214">
        <v>431.6</v>
      </c>
      <c r="E213" s="214">
        <v>83.4</v>
      </c>
      <c r="F213" s="214">
        <v>52.5</v>
      </c>
      <c r="G213" s="216">
        <v>18.399999999999999</v>
      </c>
      <c r="H213" s="219">
        <v>15.4</v>
      </c>
      <c r="I213" s="217"/>
      <c r="J213" s="220"/>
      <c r="K213" s="220"/>
      <c r="L213" s="220"/>
      <c r="M213" s="309"/>
      <c r="N213" s="309"/>
      <c r="O213" s="309"/>
      <c r="P213" s="309"/>
      <c r="Q213" s="309"/>
      <c r="R213" s="309"/>
      <c r="S213" s="309"/>
      <c r="T213" s="309"/>
      <c r="U213" s="309"/>
      <c r="V213" s="309"/>
      <c r="W213" s="309"/>
      <c r="X213" s="309"/>
      <c r="Y213" s="309"/>
      <c r="Z213" s="309"/>
    </row>
    <row r="214" spans="1:26" s="308" customFormat="1" ht="12.75" customHeight="1">
      <c r="A214" s="116"/>
      <c r="B214" s="278" t="s">
        <v>1468</v>
      </c>
      <c r="C214" s="214">
        <v>85.9</v>
      </c>
      <c r="D214" s="214">
        <v>356.2</v>
      </c>
      <c r="E214" s="214">
        <v>52.1</v>
      </c>
      <c r="F214" s="214">
        <v>49.2</v>
      </c>
      <c r="G214" s="216">
        <v>15.8</v>
      </c>
      <c r="H214" s="219">
        <v>16.2</v>
      </c>
      <c r="I214" s="217"/>
      <c r="J214" s="220"/>
      <c r="K214" s="220"/>
      <c r="L214" s="220"/>
      <c r="M214" s="309"/>
      <c r="N214" s="309"/>
      <c r="O214" s="309"/>
      <c r="P214" s="309"/>
      <c r="Q214" s="309"/>
      <c r="R214" s="309"/>
      <c r="S214" s="309"/>
      <c r="T214" s="309"/>
      <c r="U214" s="309"/>
      <c r="V214" s="309"/>
      <c r="W214" s="309"/>
      <c r="X214" s="309"/>
      <c r="Y214" s="309"/>
      <c r="Z214" s="309"/>
    </row>
    <row r="215" spans="1:26" s="308" customFormat="1" ht="12.75" customHeight="1">
      <c r="A215" s="116"/>
      <c r="B215" s="278" t="s">
        <v>285</v>
      </c>
      <c r="C215" s="214">
        <v>75.900000000000006</v>
      </c>
      <c r="D215" s="214">
        <v>305.89999999999998</v>
      </c>
      <c r="E215" s="220">
        <v>82.1</v>
      </c>
      <c r="F215" s="214">
        <v>48.6</v>
      </c>
      <c r="G215" s="216">
        <v>16.8</v>
      </c>
      <c r="H215" s="219">
        <v>13.2</v>
      </c>
      <c r="I215" s="217"/>
      <c r="J215" s="220"/>
      <c r="K215" s="220"/>
      <c r="L215" s="220"/>
      <c r="M215" s="309"/>
      <c r="N215" s="309"/>
      <c r="O215" s="309"/>
      <c r="P215" s="309"/>
      <c r="Q215" s="309"/>
      <c r="R215" s="309"/>
      <c r="S215" s="309"/>
      <c r="T215" s="309"/>
      <c r="U215" s="309"/>
      <c r="V215" s="309"/>
      <c r="W215" s="309"/>
      <c r="X215" s="309"/>
      <c r="Y215" s="309"/>
      <c r="Z215" s="309"/>
    </row>
    <row r="216" spans="1:26" s="308" customFormat="1" ht="12.75" customHeight="1">
      <c r="A216" s="116"/>
      <c r="B216" s="2186" t="s">
        <v>286</v>
      </c>
      <c r="C216" s="214">
        <v>91.4</v>
      </c>
      <c r="D216" s="214">
        <v>439.9</v>
      </c>
      <c r="E216" s="220">
        <v>94</v>
      </c>
      <c r="F216" s="214">
        <v>50.6</v>
      </c>
      <c r="G216" s="216">
        <v>18.5</v>
      </c>
      <c r="H216" s="219">
        <v>14.5</v>
      </c>
      <c r="I216" s="217"/>
      <c r="J216" s="220"/>
      <c r="K216" s="220"/>
      <c r="L216" s="220"/>
      <c r="M216" s="309"/>
      <c r="N216" s="309"/>
      <c r="O216" s="309"/>
      <c r="P216" s="309"/>
      <c r="Q216" s="309"/>
      <c r="R216" s="309"/>
      <c r="S216" s="309"/>
      <c r="T216" s="309"/>
      <c r="U216" s="309"/>
      <c r="V216" s="309"/>
      <c r="W216" s="309"/>
      <c r="X216" s="309"/>
      <c r="Y216" s="309"/>
      <c r="Z216" s="309"/>
    </row>
    <row r="217" spans="1:26" s="308" customFormat="1" ht="12.75" customHeight="1">
      <c r="A217" s="116"/>
      <c r="B217" s="276" t="s">
        <v>287</v>
      </c>
      <c r="C217" s="214">
        <v>101.9</v>
      </c>
      <c r="D217" s="214">
        <v>446.6</v>
      </c>
      <c r="E217" s="220">
        <v>99.8</v>
      </c>
      <c r="F217" s="214">
        <v>48.8</v>
      </c>
      <c r="G217" s="216">
        <v>16.8</v>
      </c>
      <c r="H217" s="219">
        <v>13.4</v>
      </c>
      <c r="I217" s="217"/>
      <c r="J217" s="220"/>
      <c r="K217" s="220"/>
      <c r="L217" s="220"/>
      <c r="M217" s="309"/>
      <c r="N217" s="309"/>
      <c r="O217" s="309"/>
      <c r="P217" s="309"/>
      <c r="Q217" s="309"/>
      <c r="R217" s="309"/>
      <c r="S217" s="309"/>
      <c r="T217" s="309"/>
      <c r="U217" s="309"/>
      <c r="V217" s="309"/>
      <c r="W217" s="309"/>
      <c r="X217" s="309"/>
      <c r="Y217" s="309"/>
      <c r="Z217" s="309"/>
    </row>
    <row r="218" spans="1:26" s="308" customFormat="1" ht="12.75" customHeight="1">
      <c r="A218" s="116"/>
      <c r="B218" s="276" t="s">
        <v>288</v>
      </c>
      <c r="C218" s="214">
        <v>87.9</v>
      </c>
      <c r="D218" s="214">
        <v>409.3</v>
      </c>
      <c r="E218" s="220">
        <v>101.3</v>
      </c>
      <c r="F218" s="214">
        <v>50</v>
      </c>
      <c r="G218" s="216">
        <v>15.9</v>
      </c>
      <c r="H218" s="219">
        <v>16.7</v>
      </c>
      <c r="I218" s="217"/>
      <c r="J218" s="220"/>
      <c r="K218" s="220"/>
      <c r="L218" s="220"/>
      <c r="M218" s="309"/>
      <c r="N218" s="309"/>
      <c r="O218" s="309"/>
      <c r="P218" s="309"/>
      <c r="Q218" s="309"/>
      <c r="R218" s="309"/>
      <c r="S218" s="309"/>
      <c r="T218" s="309"/>
      <c r="U218" s="309"/>
      <c r="V218" s="309"/>
      <c r="W218" s="309"/>
      <c r="X218" s="309"/>
      <c r="Y218" s="309"/>
      <c r="Z218" s="309"/>
    </row>
    <row r="219" spans="1:26" s="308" customFormat="1" ht="12.75" customHeight="1">
      <c r="A219" s="116"/>
      <c r="B219" s="276" t="s">
        <v>290</v>
      </c>
      <c r="C219" s="214">
        <v>81.877300000000005</v>
      </c>
      <c r="D219" s="214">
        <v>306.06940000000003</v>
      </c>
      <c r="E219" s="220">
        <v>91.263100000000009</v>
      </c>
      <c r="F219" s="214">
        <v>53.338200000000001</v>
      </c>
      <c r="G219" s="214">
        <v>17.381400000000003</v>
      </c>
      <c r="H219" s="213">
        <v>16.3431</v>
      </c>
      <c r="I219" s="217"/>
      <c r="J219" s="220"/>
      <c r="K219" s="220"/>
      <c r="L219" s="220"/>
      <c r="M219" s="309"/>
      <c r="N219" s="309"/>
      <c r="O219" s="309"/>
      <c r="P219" s="309"/>
      <c r="Q219" s="309"/>
      <c r="R219" s="309"/>
      <c r="S219" s="309"/>
      <c r="T219" s="309"/>
      <c r="U219" s="309"/>
      <c r="V219" s="309"/>
      <c r="W219" s="309"/>
      <c r="X219" s="309"/>
      <c r="Y219" s="309"/>
      <c r="Z219" s="309"/>
    </row>
    <row r="220" spans="1:26" s="32" customFormat="1" ht="12.75" customHeight="1">
      <c r="A220" s="106"/>
      <c r="B220" s="276"/>
      <c r="C220" s="214"/>
      <c r="D220" s="214"/>
      <c r="E220" s="220"/>
      <c r="F220" s="81"/>
      <c r="G220" s="81"/>
      <c r="H220" s="177"/>
    </row>
    <row r="221" spans="1:26" s="32" customFormat="1" ht="12.75" customHeight="1">
      <c r="A221" s="106">
        <v>2016</v>
      </c>
      <c r="B221" s="276" t="s">
        <v>1574</v>
      </c>
      <c r="C221" s="214">
        <v>78.689499999999995</v>
      </c>
      <c r="D221" s="214">
        <v>412.08449999999999</v>
      </c>
      <c r="E221" s="220">
        <v>101.9995</v>
      </c>
      <c r="F221" s="81">
        <v>48.956800000000001</v>
      </c>
      <c r="G221" s="81">
        <v>15.5771</v>
      </c>
      <c r="H221" s="177">
        <v>18.271900000000002</v>
      </c>
    </row>
    <row r="222" spans="1:26" s="32" customFormat="1" ht="12.75" customHeight="1">
      <c r="A222" s="106"/>
      <c r="B222" s="278" t="s">
        <v>1575</v>
      </c>
      <c r="C222" s="214">
        <v>98.325199999999995</v>
      </c>
      <c r="D222" s="214">
        <v>474.15219999999999</v>
      </c>
      <c r="E222" s="220">
        <v>119.19119999999999</v>
      </c>
      <c r="F222" s="81">
        <v>46.779000000000003</v>
      </c>
      <c r="G222" s="81">
        <v>15.887700000000001</v>
      </c>
      <c r="H222" s="177">
        <v>14.2341</v>
      </c>
    </row>
    <row r="223" spans="1:26" s="32" customFormat="1" ht="12.75" customHeight="1">
      <c r="A223" s="106"/>
      <c r="B223" s="278" t="s">
        <v>1576</v>
      </c>
      <c r="C223" s="214">
        <v>101.09339999999999</v>
      </c>
      <c r="D223" s="214">
        <v>465.79669999999999</v>
      </c>
      <c r="E223" s="220">
        <v>111.1186</v>
      </c>
      <c r="F223" s="81">
        <v>51.284699999999994</v>
      </c>
      <c r="G223" s="81">
        <v>17.501999999999999</v>
      </c>
      <c r="H223" s="177">
        <v>15.7798</v>
      </c>
    </row>
    <row r="224" spans="1:26" s="32" customFormat="1" ht="12.75" customHeight="1">
      <c r="A224" s="106"/>
      <c r="B224" s="2184" t="s">
        <v>278</v>
      </c>
      <c r="C224" s="214">
        <v>98.883499999999998</v>
      </c>
      <c r="D224" s="214">
        <v>456.74930000000001</v>
      </c>
      <c r="E224" s="220">
        <v>111.7852</v>
      </c>
      <c r="F224" s="81">
        <v>50.7971</v>
      </c>
      <c r="G224" s="81">
        <v>16.357299999999999</v>
      </c>
      <c r="H224" s="177">
        <v>16.417200000000001</v>
      </c>
    </row>
    <row r="225" spans="1:8" s="32" customFormat="1" ht="12.75" customHeight="1">
      <c r="A225" s="106"/>
      <c r="B225" s="2184" t="s">
        <v>1578</v>
      </c>
      <c r="C225" s="214">
        <v>95.485799999999998</v>
      </c>
      <c r="D225" s="214">
        <v>438.12299999999999</v>
      </c>
      <c r="E225" s="220">
        <v>96.3673</v>
      </c>
      <c r="F225" s="81">
        <v>49.472999999999999</v>
      </c>
      <c r="G225" s="81">
        <v>16.731000000000002</v>
      </c>
      <c r="H225" s="177">
        <v>15.464499999999999</v>
      </c>
    </row>
    <row r="226" spans="1:8" s="32" customFormat="1" ht="12.75" customHeight="1">
      <c r="A226" s="106"/>
      <c r="B226" s="2184" t="s">
        <v>1579</v>
      </c>
      <c r="C226" s="214">
        <v>105.1554</v>
      </c>
      <c r="D226" s="214">
        <v>487.36720000000003</v>
      </c>
      <c r="E226" s="220">
        <v>97.695899999999995</v>
      </c>
      <c r="F226" s="81">
        <v>54.965900000000005</v>
      </c>
      <c r="G226" s="81">
        <v>20.389200000000002</v>
      </c>
      <c r="H226" s="177">
        <v>15.375</v>
      </c>
    </row>
    <row r="227" spans="1:8" s="32" customFormat="1" ht="12.75" customHeight="1">
      <c r="A227" s="106"/>
      <c r="B227" s="278" t="s">
        <v>1468</v>
      </c>
      <c r="C227" s="214">
        <v>91.376899999999992</v>
      </c>
      <c r="D227" s="214">
        <v>336.53219999999999</v>
      </c>
      <c r="E227" s="220">
        <v>49.7515</v>
      </c>
      <c r="F227" s="81">
        <v>48.241800000000005</v>
      </c>
      <c r="G227" s="81">
        <v>15.401</v>
      </c>
      <c r="H227" s="177">
        <v>14.703299999999999</v>
      </c>
    </row>
    <row r="228" spans="1:8" s="32" customFormat="1" ht="12.75" customHeight="1">
      <c r="A228" s="106"/>
      <c r="B228" s="278" t="s">
        <v>285</v>
      </c>
      <c r="C228" s="214">
        <v>93.823599999999999</v>
      </c>
      <c r="D228" s="214">
        <v>366.89350000000002</v>
      </c>
      <c r="E228" s="220">
        <v>87.151399999999995</v>
      </c>
      <c r="F228" s="81">
        <v>51.631599999999999</v>
      </c>
      <c r="G228" s="81">
        <v>17.4755</v>
      </c>
      <c r="H228" s="177">
        <v>15.057700000000001</v>
      </c>
    </row>
    <row r="229" spans="1:8" s="32" customFormat="1" ht="12.75" customHeight="1">
      <c r="A229" s="106"/>
      <c r="B229" s="2186" t="s">
        <v>286</v>
      </c>
      <c r="C229" s="214">
        <v>98.957999999999998</v>
      </c>
      <c r="D229" s="214">
        <v>494.48059999999998</v>
      </c>
      <c r="E229" s="220">
        <v>112.1828</v>
      </c>
      <c r="F229" s="81">
        <v>54.305699999999995</v>
      </c>
      <c r="G229" s="81">
        <v>19.972000000000001</v>
      </c>
      <c r="H229" s="177">
        <v>15.492000000000001</v>
      </c>
    </row>
    <row r="230" spans="1:8" s="32" customFormat="1" ht="12.75" customHeight="1">
      <c r="A230" s="106"/>
      <c r="B230" s="276" t="s">
        <v>287</v>
      </c>
      <c r="C230" s="214">
        <v>99.6</v>
      </c>
      <c r="D230" s="214">
        <v>423.1</v>
      </c>
      <c r="E230" s="220">
        <v>109.1</v>
      </c>
      <c r="F230" s="81">
        <v>49.7</v>
      </c>
      <c r="G230" s="81">
        <v>16.5</v>
      </c>
      <c r="H230" s="177">
        <v>14.8</v>
      </c>
    </row>
    <row r="231" spans="1:8" s="32" customFormat="1" ht="12.75" customHeight="1">
      <c r="A231" s="106"/>
      <c r="B231" s="276" t="s">
        <v>288</v>
      </c>
      <c r="C231" s="214">
        <v>94.240499999999997</v>
      </c>
      <c r="D231" s="214">
        <v>434.45670000000001</v>
      </c>
      <c r="E231" s="220">
        <v>111.5455</v>
      </c>
      <c r="F231" s="81">
        <v>48.877099999999999</v>
      </c>
      <c r="G231" s="81">
        <v>16.330299999999998</v>
      </c>
      <c r="H231" s="177">
        <v>14.732899999999999</v>
      </c>
    </row>
    <row r="232" spans="1:8" s="32" customFormat="1" ht="12.75" customHeight="1">
      <c r="A232" s="106"/>
      <c r="B232" s="276" t="s">
        <v>1467</v>
      </c>
      <c r="C232" s="214">
        <v>87.363100000000003</v>
      </c>
      <c r="D232" s="214">
        <v>345.1454</v>
      </c>
      <c r="E232" s="220">
        <v>103.283</v>
      </c>
      <c r="F232" s="81">
        <v>57.006999999999998</v>
      </c>
      <c r="G232" s="81">
        <v>20.1846</v>
      </c>
      <c r="H232" s="177">
        <v>14.428799999999999</v>
      </c>
    </row>
    <row r="233" spans="1:8" s="32" customFormat="1" ht="12.75" customHeight="1">
      <c r="A233" s="106"/>
      <c r="B233" s="276"/>
      <c r="C233" s="214"/>
      <c r="D233" s="214"/>
      <c r="E233" s="220"/>
      <c r="F233" s="81"/>
      <c r="G233" s="81"/>
      <c r="H233" s="177"/>
    </row>
    <row r="234" spans="1:8" s="32" customFormat="1" ht="12.75" customHeight="1">
      <c r="A234" s="106">
        <v>2017</v>
      </c>
      <c r="B234" s="276" t="s">
        <v>1574</v>
      </c>
      <c r="C234" s="214">
        <v>91.510600000000011</v>
      </c>
      <c r="D234" s="214">
        <v>446.62140000000005</v>
      </c>
      <c r="E234" s="220">
        <v>115.2299</v>
      </c>
      <c r="F234" s="81">
        <v>44.609199999999994</v>
      </c>
      <c r="G234" s="81">
        <v>15.325299999999999</v>
      </c>
      <c r="H234" s="177">
        <v>14.2155</v>
      </c>
    </row>
    <row r="235" spans="1:8" s="32" customFormat="1" ht="12.75" customHeight="1">
      <c r="A235" s="106"/>
      <c r="B235" s="278" t="s">
        <v>1575</v>
      </c>
      <c r="C235" s="214">
        <v>90.270200000000003</v>
      </c>
      <c r="D235" s="214">
        <v>443.05940000000004</v>
      </c>
      <c r="E235" s="220">
        <v>119.4302</v>
      </c>
      <c r="F235" s="81">
        <v>45.438000000000002</v>
      </c>
      <c r="G235" s="81">
        <v>14.6875</v>
      </c>
      <c r="H235" s="177">
        <v>13.3124</v>
      </c>
    </row>
    <row r="236" spans="1:8" s="32" customFormat="1" ht="12.75" customHeight="1">
      <c r="A236" s="106"/>
      <c r="B236" s="278" t="s">
        <v>1576</v>
      </c>
      <c r="C236" s="214">
        <v>102.1661</v>
      </c>
      <c r="D236" s="214">
        <v>520.80859999999996</v>
      </c>
      <c r="E236" s="220">
        <v>143.846</v>
      </c>
      <c r="F236" s="81">
        <v>54.977199999999996</v>
      </c>
      <c r="G236" s="81">
        <v>18.211299999999998</v>
      </c>
      <c r="H236" s="177">
        <v>16.4114</v>
      </c>
    </row>
    <row r="237" spans="1:8" s="32" customFormat="1" ht="12.75" customHeight="1">
      <c r="A237" s="106"/>
      <c r="B237" s="2184" t="s">
        <v>278</v>
      </c>
      <c r="C237" s="214">
        <v>98.655600000000007</v>
      </c>
      <c r="D237" s="214">
        <v>420.93629999999996</v>
      </c>
      <c r="E237" s="220">
        <v>108.83839999999999</v>
      </c>
      <c r="F237" s="81">
        <v>50.186900000000001</v>
      </c>
      <c r="G237" s="81">
        <v>15.8658</v>
      </c>
      <c r="H237" s="177">
        <v>15.6563</v>
      </c>
    </row>
    <row r="238" spans="1:8" s="32" customFormat="1" ht="12.75" customHeight="1">
      <c r="A238" s="106"/>
      <c r="B238" s="2184" t="s">
        <v>1578</v>
      </c>
      <c r="C238" s="214">
        <v>97.087800000000001</v>
      </c>
      <c r="D238" s="214">
        <v>457.1952</v>
      </c>
      <c r="E238" s="220">
        <v>114.8027</v>
      </c>
      <c r="F238" s="81">
        <v>53.902200000000001</v>
      </c>
      <c r="G238" s="81">
        <v>16.637700000000002</v>
      </c>
      <c r="H238" s="177">
        <v>18.189900000000002</v>
      </c>
    </row>
    <row r="239" spans="1:8" s="32" customFormat="1" ht="12.75" customHeight="1">
      <c r="A239" s="106"/>
      <c r="B239" s="2184" t="s">
        <v>1579</v>
      </c>
      <c r="C239" s="214">
        <v>101.4098</v>
      </c>
      <c r="D239" s="214">
        <v>450.11279999999999</v>
      </c>
      <c r="E239" s="220">
        <v>106.89960000000001</v>
      </c>
      <c r="F239" s="81">
        <v>61.131800000000005</v>
      </c>
      <c r="G239" s="81">
        <v>20.4316</v>
      </c>
      <c r="H239" s="177">
        <v>19.274699999999999</v>
      </c>
    </row>
    <row r="240" spans="1:8" s="32" customFormat="1" ht="12.75" customHeight="1">
      <c r="A240" s="106"/>
      <c r="B240" s="278" t="s">
        <v>1468</v>
      </c>
      <c r="C240" s="214">
        <v>96.6053</v>
      </c>
      <c r="D240" s="214">
        <v>350.87630000000001</v>
      </c>
      <c r="E240" s="220">
        <v>59.201099999999997</v>
      </c>
      <c r="F240" s="81">
        <v>53.3262</v>
      </c>
      <c r="G240" s="81">
        <v>16.8506</v>
      </c>
      <c r="H240" s="177">
        <v>17.5684</v>
      </c>
    </row>
    <row r="241" spans="1:8" s="32" customFormat="1" ht="12.75" customHeight="1">
      <c r="A241" s="106"/>
      <c r="B241" s="278" t="s">
        <v>285</v>
      </c>
      <c r="C241" s="214">
        <v>90.474100000000007</v>
      </c>
      <c r="D241" s="214">
        <v>427.15590000000003</v>
      </c>
      <c r="E241" s="220">
        <v>103.2329</v>
      </c>
      <c r="F241" s="81">
        <v>56.580500000000001</v>
      </c>
      <c r="G241" s="81">
        <v>18.0184</v>
      </c>
      <c r="H241" s="177">
        <v>18.413400000000003</v>
      </c>
    </row>
    <row r="242" spans="1:8" s="32" customFormat="1" ht="12.75" customHeight="1">
      <c r="A242" s="106"/>
      <c r="B242" s="2186" t="s">
        <v>286</v>
      </c>
      <c r="C242" s="214">
        <v>103.4088</v>
      </c>
      <c r="D242" s="214">
        <v>513.21090000000004</v>
      </c>
      <c r="E242" s="220">
        <v>127.8883</v>
      </c>
      <c r="F242" s="81">
        <v>57.368900000000004</v>
      </c>
      <c r="G242" s="81">
        <v>19.198499999999999</v>
      </c>
      <c r="H242" s="177">
        <v>18.381</v>
      </c>
    </row>
    <row r="243" spans="1:8" s="32" customFormat="1" ht="12.75" customHeight="1">
      <c r="A243" s="106"/>
      <c r="B243" s="276" t="s">
        <v>287</v>
      </c>
      <c r="C243" s="214">
        <v>104.0468</v>
      </c>
      <c r="D243" s="214">
        <v>512.20669999999996</v>
      </c>
      <c r="E243" s="220">
        <v>125.4782</v>
      </c>
      <c r="F243" s="81">
        <v>56.040699999999994</v>
      </c>
      <c r="G243" s="81">
        <v>16.7699</v>
      </c>
      <c r="H243" s="177">
        <v>19.072299999999998</v>
      </c>
    </row>
    <row r="244" spans="1:8" s="32" customFormat="1" ht="12.75" customHeight="1">
      <c r="A244" s="106"/>
      <c r="B244" s="276" t="s">
        <v>288</v>
      </c>
      <c r="C244" s="214">
        <v>104.87269999999999</v>
      </c>
      <c r="D244" s="214">
        <v>527.56479999999999</v>
      </c>
      <c r="E244" s="220">
        <v>127.8661</v>
      </c>
      <c r="F244" s="81">
        <v>54.809199999999997</v>
      </c>
      <c r="G244" s="81">
        <v>16.859599999999997</v>
      </c>
      <c r="H244" s="177">
        <v>18.242599999999999</v>
      </c>
    </row>
    <row r="245" spans="1:8" s="32" customFormat="1" ht="12.75" customHeight="1">
      <c r="A245" s="106"/>
      <c r="B245" s="276" t="s">
        <v>1467</v>
      </c>
      <c r="C245" s="214">
        <v>96.991199999999992</v>
      </c>
      <c r="D245" s="214">
        <v>433.58629999999999</v>
      </c>
      <c r="E245" s="220">
        <v>124.5359</v>
      </c>
      <c r="F245" s="81">
        <v>59.861699999999999</v>
      </c>
      <c r="G245" s="81">
        <v>19.3855</v>
      </c>
      <c r="H245" s="177">
        <v>17.942599999999999</v>
      </c>
    </row>
    <row r="246" spans="1:8" s="32" customFormat="1" ht="12.75" customHeight="1">
      <c r="A246" s="106"/>
      <c r="B246" s="276"/>
      <c r="C246" s="214"/>
      <c r="D246" s="214"/>
      <c r="E246" s="220"/>
      <c r="F246" s="81"/>
      <c r="G246" s="81"/>
      <c r="H246" s="177"/>
    </row>
    <row r="247" spans="1:8" s="32" customFormat="1" ht="12.75" customHeight="1">
      <c r="A247" s="106">
        <v>2018</v>
      </c>
      <c r="B247" s="276" t="s">
        <v>1574</v>
      </c>
      <c r="C247" s="214">
        <v>101.71310000000001</v>
      </c>
      <c r="D247" s="214">
        <v>517.76639999999998</v>
      </c>
      <c r="E247" s="220">
        <v>148.58449999999999</v>
      </c>
      <c r="F247" s="81">
        <v>51.594000000000001</v>
      </c>
      <c r="G247" s="81">
        <v>16.865299999999998</v>
      </c>
      <c r="H247" s="177">
        <v>18.128299999999999</v>
      </c>
    </row>
    <row r="248" spans="1:8" s="32" customFormat="1" ht="12.75" customHeight="1">
      <c r="A248" s="106"/>
      <c r="B248" s="278" t="s">
        <v>1575</v>
      </c>
      <c r="C248" s="588">
        <v>96.7286</v>
      </c>
      <c r="D248" s="588">
        <v>502.23200000000003</v>
      </c>
      <c r="E248" s="220">
        <v>141.9708</v>
      </c>
      <c r="F248" s="580">
        <v>52.8095</v>
      </c>
      <c r="G248" s="580">
        <v>15.8948</v>
      </c>
      <c r="H248" s="590">
        <v>17.799499999999998</v>
      </c>
    </row>
    <row r="249" spans="1:8" s="32" customFormat="1" ht="12.75" customHeight="1">
      <c r="A249" s="106"/>
      <c r="B249" s="278" t="s">
        <v>1576</v>
      </c>
      <c r="C249" s="588">
        <v>106.93</v>
      </c>
      <c r="D249" s="588">
        <v>558.1463</v>
      </c>
      <c r="E249" s="220">
        <v>160.61079999999998</v>
      </c>
      <c r="F249" s="580">
        <v>57.197800000000001</v>
      </c>
      <c r="G249" s="580">
        <v>18.295400000000001</v>
      </c>
      <c r="H249" s="590">
        <v>19.6816</v>
      </c>
    </row>
    <row r="250" spans="1:8" s="32" customFormat="1" ht="12.75" customHeight="1">
      <c r="A250" s="106"/>
      <c r="B250" s="2184" t="s">
        <v>278</v>
      </c>
      <c r="C250" s="588">
        <v>105.2406</v>
      </c>
      <c r="D250" s="588">
        <v>529.21709999999996</v>
      </c>
      <c r="E250" s="220">
        <v>147.75839999999999</v>
      </c>
      <c r="F250" s="580">
        <v>54.387099999999997</v>
      </c>
      <c r="G250" s="580">
        <v>17.1555</v>
      </c>
      <c r="H250" s="590">
        <v>18.374500000000001</v>
      </c>
    </row>
    <row r="251" spans="1:8" s="32" customFormat="1" ht="12.75" customHeight="1">
      <c r="A251" s="106"/>
      <c r="B251" s="2184" t="s">
        <v>1578</v>
      </c>
      <c r="C251" s="588">
        <v>112.6048</v>
      </c>
      <c r="D251" s="588">
        <v>530.80989999999997</v>
      </c>
      <c r="E251" s="220">
        <v>129.52099999999999</v>
      </c>
      <c r="F251" s="580">
        <v>55.255499999999998</v>
      </c>
      <c r="G251" s="580">
        <v>17.8704</v>
      </c>
      <c r="H251" s="590">
        <v>18.974599999999999</v>
      </c>
    </row>
    <row r="252" spans="1:8" s="32" customFormat="1" ht="12.75" customHeight="1">
      <c r="A252" s="106"/>
      <c r="B252" s="2184" t="s">
        <v>1579</v>
      </c>
      <c r="C252" s="741">
        <v>114.6909</v>
      </c>
      <c r="D252" s="741">
        <v>583.01819999999998</v>
      </c>
      <c r="E252" s="220">
        <v>122.249</v>
      </c>
      <c r="F252" s="748">
        <v>67.540600000000012</v>
      </c>
      <c r="G252" s="748">
        <v>22.107900000000001</v>
      </c>
      <c r="H252" s="749">
        <v>20.095200000000002</v>
      </c>
    </row>
    <row r="253" spans="1:8" s="32" customFormat="1" ht="12.75" customHeight="1">
      <c r="A253" s="106"/>
      <c r="B253" s="278" t="s">
        <v>1468</v>
      </c>
      <c r="C253" s="214">
        <v>113.43810000000001</v>
      </c>
      <c r="D253" s="214">
        <v>387.81890000000004</v>
      </c>
      <c r="E253" s="220">
        <v>78.007999999999996</v>
      </c>
      <c r="F253" s="81">
        <v>60.821899999999999</v>
      </c>
      <c r="G253" s="81">
        <v>19.540099999999999</v>
      </c>
      <c r="H253" s="749">
        <v>18.9176</v>
      </c>
    </row>
    <row r="254" spans="1:8" s="32" customFormat="1" ht="12.75" customHeight="1">
      <c r="A254" s="106"/>
      <c r="B254" s="278" t="s">
        <v>285</v>
      </c>
      <c r="C254" s="214">
        <v>111.4752</v>
      </c>
      <c r="D254" s="214">
        <v>470.67670000000004</v>
      </c>
      <c r="E254" s="220">
        <v>113.2368</v>
      </c>
      <c r="F254" s="81">
        <v>64.472099999999998</v>
      </c>
      <c r="G254" s="81">
        <v>20.447700000000001</v>
      </c>
      <c r="H254" s="749">
        <v>19.674299999999999</v>
      </c>
    </row>
    <row r="255" spans="1:8" s="32" customFormat="1" ht="12.75" customHeight="1">
      <c r="A255" s="106"/>
      <c r="B255" s="2186" t="s">
        <v>286</v>
      </c>
      <c r="C255" s="214">
        <v>111.5026</v>
      </c>
      <c r="D255" s="214">
        <v>541.94459999999992</v>
      </c>
      <c r="E255" s="220">
        <v>120.93989999999999</v>
      </c>
      <c r="F255" s="81">
        <v>64.574100000000001</v>
      </c>
      <c r="G255" s="81">
        <v>21.682700000000001</v>
      </c>
      <c r="H255" s="749">
        <v>19.2987</v>
      </c>
    </row>
    <row r="256" spans="1:8" s="32" customFormat="1" ht="12.75" customHeight="1">
      <c r="A256" s="106"/>
      <c r="B256" s="276" t="s">
        <v>287</v>
      </c>
      <c r="C256" s="214">
        <v>127.98560000000001</v>
      </c>
      <c r="D256" s="214">
        <v>620.19309999999996</v>
      </c>
      <c r="E256" s="220">
        <v>127.553</v>
      </c>
      <c r="F256" s="81">
        <v>66.120199999999997</v>
      </c>
      <c r="G256" s="81">
        <v>19.393699999999999</v>
      </c>
      <c r="H256" s="749">
        <v>22.577000000000002</v>
      </c>
    </row>
    <row r="257" spans="1:8" s="32" customFormat="1" ht="12.75" customHeight="1">
      <c r="A257" s="106"/>
      <c r="B257" s="276" t="s">
        <v>288</v>
      </c>
      <c r="C257" s="214">
        <v>122.3318</v>
      </c>
      <c r="D257" s="214">
        <v>570.0603000000001</v>
      </c>
      <c r="E257" s="220">
        <v>127.24380000000001</v>
      </c>
      <c r="F257" s="81">
        <v>62.052199999999999</v>
      </c>
      <c r="G257" s="81">
        <v>17.886200000000002</v>
      </c>
      <c r="H257" s="749">
        <v>22.329499999999999</v>
      </c>
    </row>
    <row r="258" spans="1:8" s="32" customFormat="1" ht="12.75" customHeight="1">
      <c r="A258" s="106"/>
      <c r="B258" s="276" t="s">
        <v>1467</v>
      </c>
      <c r="C258" s="214">
        <v>106.2435</v>
      </c>
      <c r="D258" s="214">
        <v>411.05009999999999</v>
      </c>
      <c r="E258" s="220">
        <v>115.377</v>
      </c>
      <c r="F258" s="81">
        <v>65.608899999999991</v>
      </c>
      <c r="G258" s="81">
        <v>19.546099999999999</v>
      </c>
      <c r="H258" s="749">
        <v>21.402699999999999</v>
      </c>
    </row>
    <row r="259" spans="1:8" s="32" customFormat="1" ht="12.75" customHeight="1">
      <c r="A259" s="106"/>
      <c r="B259" s="276"/>
      <c r="C259" s="809"/>
      <c r="D259" s="809"/>
      <c r="E259" s="220"/>
      <c r="F259" s="835"/>
      <c r="G259" s="835"/>
      <c r="H259" s="808"/>
    </row>
    <row r="260" spans="1:8" s="32" customFormat="1" ht="12.75" customHeight="1">
      <c r="A260" s="106">
        <v>2019</v>
      </c>
      <c r="B260" s="278" t="s">
        <v>1574</v>
      </c>
      <c r="C260" s="809">
        <v>120.1553</v>
      </c>
      <c r="D260" s="809">
        <v>585.30899999999997</v>
      </c>
      <c r="E260" s="220">
        <v>160.5368</v>
      </c>
      <c r="F260" s="835">
        <v>57.9621</v>
      </c>
      <c r="G260" s="835">
        <v>18.3475</v>
      </c>
      <c r="H260" s="808">
        <v>16.3005</v>
      </c>
    </row>
    <row r="261" spans="1:8" s="32" customFormat="1" ht="12.75" customHeight="1">
      <c r="A261" s="106"/>
      <c r="B261" s="2186" t="s">
        <v>1575</v>
      </c>
      <c r="C261" s="857">
        <v>110.372</v>
      </c>
      <c r="D261" s="857">
        <v>581.60419999999999</v>
      </c>
      <c r="E261" s="220">
        <v>158.7527</v>
      </c>
      <c r="F261" s="861">
        <v>60.498400000000004</v>
      </c>
      <c r="G261" s="861">
        <v>17.611999999999998</v>
      </c>
      <c r="H261" s="808">
        <v>21.309799999999999</v>
      </c>
    </row>
    <row r="262" spans="1:8" s="32" customFormat="1" ht="12.75" customHeight="1">
      <c r="A262" s="106"/>
      <c r="B262" s="278" t="s">
        <v>1576</v>
      </c>
      <c r="C262" s="857">
        <v>123.3075</v>
      </c>
      <c r="D262" s="857">
        <v>607.75630000000001</v>
      </c>
      <c r="E262" s="220">
        <v>165.2921</v>
      </c>
      <c r="F262" s="861">
        <v>65.549000000000007</v>
      </c>
      <c r="G262" s="861">
        <v>18.888999999999999</v>
      </c>
      <c r="H262" s="808">
        <v>24.508599999999998</v>
      </c>
    </row>
    <row r="263" spans="1:8" s="32" customFormat="1" ht="12.75" customHeight="1">
      <c r="A263" s="106"/>
      <c r="B263" s="2184" t="s">
        <v>278</v>
      </c>
      <c r="C263" s="851">
        <v>119.08069999999999</v>
      </c>
      <c r="D263" s="851">
        <v>540.66219999999998</v>
      </c>
      <c r="E263" s="220">
        <v>153.73400000000001</v>
      </c>
      <c r="F263" s="935">
        <v>65.500699999999995</v>
      </c>
      <c r="G263" s="935">
        <v>18.788499999999999</v>
      </c>
      <c r="H263" s="808">
        <v>23.869499999999999</v>
      </c>
    </row>
    <row r="264" spans="1:8" s="32" customFormat="1" ht="12.75" customHeight="1">
      <c r="A264" s="106"/>
      <c r="B264" s="2184" t="s">
        <v>1578</v>
      </c>
      <c r="C264" s="2010">
        <v>116.6301</v>
      </c>
      <c r="D264" s="2010">
        <v>598.38569999999993</v>
      </c>
      <c r="E264" s="220">
        <v>147.65450000000001</v>
      </c>
      <c r="F264" s="2021">
        <v>69.319800000000001</v>
      </c>
      <c r="G264" s="2021">
        <v>18.863</v>
      </c>
      <c r="H264" s="2022">
        <v>27.715499999999999</v>
      </c>
    </row>
    <row r="265" spans="1:8" s="32" customFormat="1" ht="12.75" customHeight="1">
      <c r="A265" s="106"/>
      <c r="B265" s="2184" t="s">
        <v>1579</v>
      </c>
      <c r="C265" s="2038">
        <v>111.29180000000001</v>
      </c>
      <c r="D265" s="2038">
        <v>552.08859999999993</v>
      </c>
      <c r="E265" s="220">
        <v>132.9365</v>
      </c>
      <c r="F265" s="2040">
        <v>72.703100000000006</v>
      </c>
      <c r="G265" s="2040">
        <v>21.481999999999999</v>
      </c>
      <c r="H265" s="2022">
        <v>25.5352</v>
      </c>
    </row>
    <row r="266" spans="1:8" s="32" customFormat="1" ht="12.75" customHeight="1">
      <c r="A266" s="106"/>
      <c r="B266" s="278" t="s">
        <v>1468</v>
      </c>
      <c r="C266" s="2010">
        <v>123.575</v>
      </c>
      <c r="D266" s="2010">
        <v>434.74419999999998</v>
      </c>
      <c r="E266" s="220">
        <v>97.6096</v>
      </c>
      <c r="F266" s="2021">
        <v>72.493200000000002</v>
      </c>
      <c r="G266" s="2021">
        <v>20.172000000000001</v>
      </c>
      <c r="H266" s="2022">
        <v>27.7668</v>
      </c>
    </row>
    <row r="267" spans="1:8" s="32" customFormat="1" ht="12.75" customHeight="1">
      <c r="A267" s="106"/>
      <c r="B267" s="278" t="s">
        <v>285</v>
      </c>
      <c r="C267" s="2120">
        <v>106.3135</v>
      </c>
      <c r="D267" s="2120">
        <v>487.32529999999997</v>
      </c>
      <c r="E267" s="2120">
        <v>132.73560000000001</v>
      </c>
      <c r="F267" s="2120">
        <v>74.560299999999998</v>
      </c>
      <c r="G267" s="2120">
        <v>21.560099999999998</v>
      </c>
      <c r="H267" s="2122">
        <v>26.825400000000002</v>
      </c>
    </row>
    <row r="268" spans="1:8" s="32" customFormat="1" ht="12.75" customHeight="1">
      <c r="A268" s="106"/>
      <c r="B268" s="2186" t="s">
        <v>286</v>
      </c>
      <c r="C268" s="2120">
        <v>116.166</v>
      </c>
      <c r="D268" s="2120">
        <v>629.88319999999999</v>
      </c>
      <c r="E268" s="2120">
        <v>106.77719999999999</v>
      </c>
      <c r="F268" s="2120">
        <v>74.423199999999994</v>
      </c>
      <c r="G268" s="2120">
        <v>22.006</v>
      </c>
      <c r="H268" s="2122">
        <v>27.279</v>
      </c>
    </row>
    <row r="269" spans="1:8" s="32" customFormat="1" ht="12.75" customHeight="1">
      <c r="A269" s="106"/>
      <c r="B269" s="276" t="s">
        <v>287</v>
      </c>
      <c r="C269" s="2120">
        <v>119.27810000000001</v>
      </c>
      <c r="D269" s="2120">
        <v>610.0258</v>
      </c>
      <c r="E269" s="2120">
        <v>161.1396</v>
      </c>
      <c r="F269" s="2120">
        <v>74.150499999999994</v>
      </c>
      <c r="G269" s="2120">
        <v>20.2486</v>
      </c>
      <c r="H269" s="2122">
        <v>28.224599999999999</v>
      </c>
    </row>
    <row r="270" spans="1:8" s="32" customFormat="1" ht="12.75" customHeight="1">
      <c r="A270" s="106"/>
      <c r="B270" s="276" t="s">
        <v>288</v>
      </c>
      <c r="C270" s="2120">
        <v>112.1478</v>
      </c>
      <c r="D270" s="2120">
        <v>561.56500000000005</v>
      </c>
      <c r="E270" s="2120">
        <v>151.28639999999999</v>
      </c>
      <c r="F270" s="2120">
        <v>70.518199999999993</v>
      </c>
      <c r="G270" s="2120">
        <v>19.352400000000003</v>
      </c>
      <c r="H270" s="2122">
        <v>27.307500000000001</v>
      </c>
    </row>
    <row r="271" spans="1:8" s="32" customFormat="1" ht="12.75" customHeight="1">
      <c r="A271" s="106"/>
      <c r="B271" s="276" t="s">
        <v>1467</v>
      </c>
      <c r="C271" s="2120">
        <v>100.3</v>
      </c>
      <c r="D271" s="2120">
        <v>416.5</v>
      </c>
      <c r="E271" s="2120">
        <v>128.9</v>
      </c>
      <c r="F271" s="2120">
        <v>75.8</v>
      </c>
      <c r="G271" s="2120">
        <v>20.3</v>
      </c>
      <c r="H271" s="2122">
        <v>27.1</v>
      </c>
    </row>
    <row r="272" spans="1:8" s="32" customFormat="1" ht="12.75" customHeight="1">
      <c r="A272" s="106"/>
      <c r="B272" s="276"/>
      <c r="C272" s="2120"/>
      <c r="D272" s="2120"/>
      <c r="E272" s="2120"/>
      <c r="F272" s="2120"/>
      <c r="G272" s="2120"/>
      <c r="H272" s="2122"/>
    </row>
    <row r="273" spans="1:11" s="32" customFormat="1" ht="12.75" customHeight="1">
      <c r="A273" s="106">
        <v>2020</v>
      </c>
      <c r="B273" s="278" t="s">
        <v>1574</v>
      </c>
      <c r="C273" s="2120">
        <v>107.3</v>
      </c>
      <c r="D273" s="2120">
        <v>533</v>
      </c>
      <c r="E273" s="2120">
        <v>154.6</v>
      </c>
      <c r="F273" s="2120">
        <v>70.3</v>
      </c>
      <c r="G273" s="2120">
        <v>20.399999999999999</v>
      </c>
      <c r="H273" s="2122">
        <v>29.2</v>
      </c>
    </row>
    <row r="274" spans="1:11" s="32" customFormat="1" ht="12.75" customHeight="1">
      <c r="A274" s="106"/>
      <c r="B274" s="2186" t="s">
        <v>1575</v>
      </c>
      <c r="C274" s="2120">
        <v>103.5</v>
      </c>
      <c r="D274" s="2120">
        <v>579.9</v>
      </c>
      <c r="E274" s="2120">
        <v>161.4</v>
      </c>
      <c r="F274" s="2120">
        <v>73.7</v>
      </c>
      <c r="G274" s="2120">
        <v>18.8</v>
      </c>
      <c r="H274" s="2122">
        <v>30.8</v>
      </c>
    </row>
    <row r="275" spans="1:11" s="32" customFormat="1" ht="12.75" customHeight="1">
      <c r="A275" s="106"/>
      <c r="B275" s="2186" t="s">
        <v>1576</v>
      </c>
      <c r="C275" s="2120">
        <v>116.6</v>
      </c>
      <c r="D275" s="2120">
        <v>485.6</v>
      </c>
      <c r="E275" s="2120">
        <v>145.30000000000001</v>
      </c>
      <c r="F275" s="2120">
        <v>79.099999999999994</v>
      </c>
      <c r="G275" s="2120">
        <v>21.2</v>
      </c>
      <c r="H275" s="2122">
        <v>33</v>
      </c>
    </row>
    <row r="276" spans="1:11" s="32" customFormat="1" ht="12.75" customHeight="1">
      <c r="A276" s="106"/>
      <c r="B276" s="2186" t="s">
        <v>278</v>
      </c>
      <c r="C276" s="2120">
        <v>86.8</v>
      </c>
      <c r="D276" s="2120">
        <v>151.1</v>
      </c>
      <c r="E276" s="2120">
        <v>63</v>
      </c>
      <c r="F276" s="2120">
        <v>75.8</v>
      </c>
      <c r="G276" s="2120">
        <v>20</v>
      </c>
      <c r="H276" s="2122">
        <v>32.1</v>
      </c>
    </row>
    <row r="277" spans="1:11" s="32" customFormat="1" ht="12.75" customHeight="1">
      <c r="A277" s="106"/>
      <c r="B277" s="2186" t="s">
        <v>279</v>
      </c>
      <c r="C277" s="2120">
        <v>86.3</v>
      </c>
      <c r="D277" s="2120">
        <v>304</v>
      </c>
      <c r="E277" s="2120">
        <v>118.4</v>
      </c>
      <c r="F277" s="2120">
        <v>74.5</v>
      </c>
      <c r="G277" s="2120">
        <v>18.7</v>
      </c>
      <c r="H277" s="2122">
        <v>32.799999999999997</v>
      </c>
    </row>
    <row r="278" spans="1:11" s="32" customFormat="1" ht="12.75" customHeight="1">
      <c r="A278" s="106"/>
      <c r="B278" s="2186" t="s">
        <v>708</v>
      </c>
      <c r="C278" s="2120">
        <v>86.4</v>
      </c>
      <c r="D278" s="2120">
        <v>509.3</v>
      </c>
      <c r="E278" s="2120">
        <v>131.80000000000001</v>
      </c>
      <c r="F278" s="2120">
        <v>81.099999999999994</v>
      </c>
      <c r="G278" s="2120">
        <v>23.1</v>
      </c>
      <c r="H278" s="2122">
        <v>32.1</v>
      </c>
    </row>
    <row r="279" spans="1:11" s="32" customFormat="1" ht="12.75" customHeight="1">
      <c r="A279" s="106"/>
      <c r="B279" s="2186" t="s">
        <v>289</v>
      </c>
      <c r="C279" s="2457">
        <v>91</v>
      </c>
      <c r="D279" s="2457">
        <v>412.5</v>
      </c>
      <c r="E279" s="2457">
        <v>140</v>
      </c>
      <c r="F279" s="2457">
        <v>81.3</v>
      </c>
      <c r="G279" s="2457">
        <v>22.7</v>
      </c>
      <c r="H279" s="2122">
        <v>33.700000000000003</v>
      </c>
    </row>
    <row r="280" spans="1:11" s="32" customFormat="1" ht="12.75" customHeight="1">
      <c r="A280" s="106"/>
      <c r="B280" s="2186" t="s">
        <v>385</v>
      </c>
      <c r="C280" s="2457">
        <v>81.143500000000003</v>
      </c>
      <c r="D280" s="2457">
        <v>538.99900000000002</v>
      </c>
      <c r="E280" s="2457">
        <v>126.96289999999999</v>
      </c>
      <c r="F280" s="2457">
        <v>79.471299999999999</v>
      </c>
      <c r="G280" s="2457">
        <v>22.129900000000003</v>
      </c>
      <c r="H280" s="2493">
        <v>31.108700000000002</v>
      </c>
    </row>
    <row r="281" spans="1:11" s="32" customFormat="1" ht="12.75" customHeight="1">
      <c r="A281" s="106"/>
      <c r="B281" s="2184" t="s">
        <v>280</v>
      </c>
      <c r="C281" s="2528">
        <v>94.776800000000009</v>
      </c>
      <c r="D281" s="2528">
        <v>597.6511999999999</v>
      </c>
      <c r="E281" s="2528">
        <v>149.3588</v>
      </c>
      <c r="F281" s="2528">
        <v>91.264200000000002</v>
      </c>
      <c r="G281" s="2528">
        <v>25.0397</v>
      </c>
      <c r="H281" s="2106">
        <v>39.272800000000004</v>
      </c>
      <c r="I281" s="99"/>
    </row>
    <row r="282" spans="1:11" s="32" customFormat="1" ht="12.75" customHeight="1">
      <c r="A282" s="277"/>
      <c r="B282" s="276" t="s">
        <v>287</v>
      </c>
      <c r="C282" s="2116">
        <v>95.6</v>
      </c>
      <c r="D282" s="2116">
        <v>666.6</v>
      </c>
      <c r="E282" s="2116">
        <v>168.1</v>
      </c>
      <c r="F282" s="2116">
        <v>88.4</v>
      </c>
      <c r="G282" s="2116">
        <v>22</v>
      </c>
      <c r="H282" s="2118">
        <v>38.4</v>
      </c>
      <c r="I282" s="2543"/>
      <c r="J282" s="99"/>
      <c r="K282" s="483"/>
    </row>
    <row r="283" spans="1:11" s="32" customFormat="1" ht="12.75" customHeight="1">
      <c r="A283" s="277"/>
      <c r="B283" s="276" t="s">
        <v>6</v>
      </c>
      <c r="C283" s="2116">
        <v>100.9425</v>
      </c>
      <c r="D283" s="2116">
        <v>622.0313000000001</v>
      </c>
      <c r="E283" s="2116">
        <v>154.75389999999999</v>
      </c>
      <c r="F283" s="2116">
        <v>85.012</v>
      </c>
      <c r="G283" s="2116">
        <v>20.317499999999999</v>
      </c>
      <c r="H283" s="2118">
        <v>39.0398</v>
      </c>
      <c r="I283" s="2543"/>
      <c r="J283" s="99"/>
      <c r="K283" s="483"/>
    </row>
    <row r="284" spans="1:11" s="32" customFormat="1" ht="12.75" customHeight="1">
      <c r="A284" s="277"/>
      <c r="B284" s="276" t="s">
        <v>290</v>
      </c>
      <c r="C284" s="2567">
        <v>93.036799999999999</v>
      </c>
      <c r="D284" s="2457">
        <v>476.72409999999996</v>
      </c>
      <c r="E284" s="2457">
        <v>129.62780000000001</v>
      </c>
      <c r="F284" s="2457">
        <v>93.721299999999999</v>
      </c>
      <c r="G284" s="2457">
        <v>23.2761</v>
      </c>
      <c r="H284" s="2493">
        <v>38.626899999999999</v>
      </c>
      <c r="I284" s="2543"/>
      <c r="J284" s="99"/>
      <c r="K284" s="483"/>
    </row>
    <row r="285" spans="1:11" s="245" customFormat="1" ht="12.75" customHeight="1">
      <c r="A285" s="46"/>
      <c r="B285" s="93" t="s">
        <v>1375</v>
      </c>
      <c r="C285" s="2567">
        <v>81.099999999999994</v>
      </c>
      <c r="D285" s="2457">
        <v>110.7</v>
      </c>
      <c r="E285" s="2457">
        <v>90.8</v>
      </c>
      <c r="F285" s="2457">
        <v>117.3</v>
      </c>
      <c r="G285" s="2457">
        <v>111.6</v>
      </c>
      <c r="H285" s="2493">
        <v>129.9</v>
      </c>
      <c r="I285" s="497"/>
    </row>
    <row r="286" spans="1:11" s="360" customFormat="1" ht="12.75" customHeight="1">
      <c r="A286" s="705"/>
      <c r="B286" s="205" t="s">
        <v>70</v>
      </c>
      <c r="C286" s="2567">
        <v>91.2</v>
      </c>
      <c r="D286" s="2457">
        <v>76.5</v>
      </c>
      <c r="E286" s="2457">
        <v>84.3</v>
      </c>
      <c r="F286" s="2457">
        <v>110.5</v>
      </c>
      <c r="G286" s="2457">
        <v>114.6</v>
      </c>
      <c r="H286" s="2493">
        <v>99</v>
      </c>
      <c r="I286" s="2213"/>
    </row>
    <row r="287" spans="1:11">
      <c r="A287" s="2981" t="s">
        <v>2366</v>
      </c>
      <c r="B287" s="2981"/>
      <c r="C287" s="2981"/>
      <c r="D287" s="2981"/>
      <c r="E287" s="2981"/>
      <c r="F287" s="2981"/>
    </row>
    <row r="288" spans="1:11">
      <c r="A288" s="3038" t="s">
        <v>1796</v>
      </c>
      <c r="B288" s="3038"/>
      <c r="C288" s="3038"/>
      <c r="D288" s="3038"/>
      <c r="E288" s="3038"/>
      <c r="F288" s="3038"/>
    </row>
  </sheetData>
  <mergeCells count="19">
    <mergeCell ref="A287:F287"/>
    <mergeCell ref="A288:F288"/>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 ref="A17:B17"/>
    <mergeCell ref="F11:H11"/>
    <mergeCell ref="G12:H13"/>
  </mergeCells>
  <phoneticPr fontId="56"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F289"/>
  <sheetViews>
    <sheetView showGridLines="0" zoomScaleNormal="100" workbookViewId="0">
      <pane ySplit="17" topLeftCell="A18" activePane="bottomLeft" state="frozen"/>
      <selection pane="bottomLeft"/>
    </sheetView>
  </sheetViews>
  <sheetFormatPr defaultColWidth="9" defaultRowHeight="14.25"/>
  <cols>
    <col min="1" max="1" width="8.625" style="297" customWidth="1"/>
    <col min="2" max="2" width="16.625" style="297" customWidth="1"/>
    <col min="3" max="5" width="16.125" style="297" customWidth="1"/>
    <col min="6" max="6" width="14.125" style="297" customWidth="1"/>
    <col min="7" max="7" width="9" style="297"/>
    <col min="8" max="9" width="9" style="297" customWidth="1"/>
    <col min="10" max="16384" width="9" style="297"/>
  </cols>
  <sheetData>
    <row r="1" spans="1:6">
      <c r="A1" s="766" t="s">
        <v>96</v>
      </c>
      <c r="B1" s="766"/>
      <c r="C1" s="766"/>
    </row>
    <row r="2" spans="1:6">
      <c r="A2" s="1270" t="s">
        <v>97</v>
      </c>
      <c r="B2" s="25"/>
    </row>
    <row r="3" spans="1:6" s="295" customFormat="1" ht="11.25">
      <c r="A3" s="24" t="s">
        <v>2622</v>
      </c>
      <c r="B3" s="283"/>
      <c r="C3" s="283"/>
      <c r="D3" s="283"/>
      <c r="E3" s="376"/>
      <c r="F3" s="904" t="s">
        <v>1419</v>
      </c>
    </row>
    <row r="4" spans="1:6" s="295" customFormat="1" ht="11.25">
      <c r="A4" s="1421" t="s">
        <v>2078</v>
      </c>
      <c r="B4" s="897"/>
      <c r="C4" s="897"/>
      <c r="D4" s="897"/>
      <c r="E4" s="897"/>
      <c r="F4" s="1350" t="s">
        <v>791</v>
      </c>
    </row>
    <row r="5" spans="1:6" s="295" customFormat="1" ht="11.25"/>
    <row r="6" spans="1:6" s="295" customFormat="1" ht="11.25">
      <c r="A6" s="2826"/>
      <c r="B6" s="2827"/>
      <c r="C6" s="1053"/>
      <c r="D6" s="1053"/>
      <c r="E6" s="1353"/>
      <c r="F6" s="1353"/>
    </row>
    <row r="7" spans="1:6" s="295" customFormat="1" ht="11.25" customHeight="1">
      <c r="A7" s="2824" t="s">
        <v>660</v>
      </c>
      <c r="B7" s="2825"/>
      <c r="C7" s="1057"/>
      <c r="D7" s="1057"/>
      <c r="E7" s="1372"/>
      <c r="F7" s="1386"/>
    </row>
    <row r="8" spans="1:6" s="295" customFormat="1" ht="11.25" customHeight="1">
      <c r="A8" s="2821" t="s">
        <v>661</v>
      </c>
      <c r="B8" s="2822"/>
      <c r="C8" s="1365" t="s">
        <v>1500</v>
      </c>
      <c r="D8" s="1060" t="s">
        <v>2079</v>
      </c>
      <c r="E8" s="1356" t="s">
        <v>36</v>
      </c>
      <c r="F8" s="1356" t="s">
        <v>1759</v>
      </c>
    </row>
    <row r="9" spans="1:6" s="295" customFormat="1" ht="11.25" customHeight="1">
      <c r="A9" s="1372"/>
      <c r="B9" s="1372"/>
      <c r="C9" s="1365" t="s">
        <v>1118</v>
      </c>
      <c r="D9" s="1060" t="s">
        <v>1501</v>
      </c>
      <c r="E9" s="1356" t="s">
        <v>37</v>
      </c>
      <c r="F9" s="1356" t="s">
        <v>1760</v>
      </c>
    </row>
    <row r="10" spans="1:6" s="295" customFormat="1" ht="12" customHeight="1">
      <c r="A10" s="2834" t="s">
        <v>1797</v>
      </c>
      <c r="B10" s="2835"/>
      <c r="C10" s="1430" t="s">
        <v>212</v>
      </c>
      <c r="D10" s="1068" t="s">
        <v>1502</v>
      </c>
      <c r="E10" s="1366" t="s">
        <v>38</v>
      </c>
      <c r="F10" s="1366" t="s">
        <v>1761</v>
      </c>
    </row>
    <row r="11" spans="1:6" s="295" customFormat="1" ht="11.25">
      <c r="A11" s="2834" t="s">
        <v>665</v>
      </c>
      <c r="B11" s="2835"/>
      <c r="C11" s="1068" t="s">
        <v>922</v>
      </c>
      <c r="D11" s="1068" t="s">
        <v>2080</v>
      </c>
      <c r="E11" s="1366" t="s">
        <v>1079</v>
      </c>
      <c r="F11" s="1366" t="s">
        <v>1762</v>
      </c>
    </row>
    <row r="12" spans="1:6" s="295" customFormat="1" ht="11.25">
      <c r="A12" s="2832" t="s">
        <v>668</v>
      </c>
      <c r="B12" s="2833"/>
      <c r="C12" s="1068" t="s">
        <v>0</v>
      </c>
      <c r="D12" s="1121" t="s">
        <v>1503</v>
      </c>
      <c r="E12" s="1362" t="s">
        <v>39</v>
      </c>
      <c r="F12" s="1358"/>
    </row>
    <row r="13" spans="1:6" s="295" customFormat="1" ht="11.25">
      <c r="A13" s="2832" t="s">
        <v>670</v>
      </c>
      <c r="B13" s="2833"/>
      <c r="C13" s="1057"/>
      <c r="D13" s="1057"/>
      <c r="E13" s="1386"/>
      <c r="F13" s="1386"/>
    </row>
    <row r="14" spans="1:6" s="295" customFormat="1" ht="11.25">
      <c r="A14" s="1354"/>
      <c r="B14" s="1355"/>
      <c r="C14" s="1071"/>
      <c r="D14" s="1071"/>
      <c r="E14" s="1368"/>
      <c r="F14" s="1368"/>
    </row>
    <row r="15" spans="1:6" s="295" customFormat="1" ht="11.25">
      <c r="A15" s="2834" t="s">
        <v>1769</v>
      </c>
      <c r="B15" s="2835"/>
      <c r="C15" s="2941"/>
      <c r="D15" s="2941"/>
      <c r="E15" s="2941"/>
      <c r="F15" s="1361"/>
    </row>
    <row r="16" spans="1:6" s="295" customFormat="1" ht="11.25">
      <c r="A16" s="2832" t="s">
        <v>1599</v>
      </c>
      <c r="B16" s="2833"/>
      <c r="C16" s="2859" t="s">
        <v>2326</v>
      </c>
      <c r="D16" s="2859"/>
      <c r="E16" s="2859"/>
      <c r="F16" s="1358" t="s">
        <v>2081</v>
      </c>
    </row>
    <row r="17" spans="1:6" s="295" customFormat="1" ht="11.25">
      <c r="A17" s="1354"/>
      <c r="B17" s="1355"/>
      <c r="C17" s="2824"/>
      <c r="D17" s="2824"/>
      <c r="E17" s="2824"/>
      <c r="F17" s="1431"/>
    </row>
    <row r="18" spans="1:6" s="295" customFormat="1" ht="12.75" customHeight="1">
      <c r="A18" s="1397"/>
      <c r="B18" s="1432"/>
      <c r="C18" s="1433"/>
      <c r="D18" s="1433"/>
      <c r="E18" s="1433"/>
      <c r="F18" s="1397"/>
    </row>
    <row r="19" spans="1:6" s="295" customFormat="1" ht="12.75" customHeight="1">
      <c r="A19" s="103">
        <v>2010</v>
      </c>
      <c r="B19" s="278" t="s">
        <v>1374</v>
      </c>
      <c r="C19" s="84">
        <v>31302</v>
      </c>
      <c r="D19" s="84">
        <v>15854</v>
      </c>
      <c r="E19" s="595">
        <v>16265</v>
      </c>
      <c r="F19" s="743" t="s">
        <v>656</v>
      </c>
    </row>
    <row r="20" spans="1:6" s="295" customFormat="1" ht="12.75" customHeight="1">
      <c r="A20" s="103"/>
      <c r="B20" s="676" t="s">
        <v>1375</v>
      </c>
      <c r="C20" s="68">
        <v>88.7</v>
      </c>
      <c r="D20" s="68">
        <v>98.5</v>
      </c>
      <c r="E20" s="610">
        <v>125.8</v>
      </c>
      <c r="F20" s="743" t="s">
        <v>656</v>
      </c>
    </row>
    <row r="21" spans="1:6" s="295" customFormat="1" ht="12.75" customHeight="1">
      <c r="A21" s="377"/>
      <c r="B21" s="279"/>
      <c r="C21" s="88"/>
      <c r="D21" s="88"/>
      <c r="E21" s="599"/>
      <c r="F21" s="743"/>
    </row>
    <row r="22" spans="1:6" s="295" customFormat="1" ht="12.75" customHeight="1">
      <c r="A22" s="277">
        <v>2011</v>
      </c>
      <c r="B22" s="278" t="s">
        <v>407</v>
      </c>
      <c r="C22" s="80">
        <v>6543</v>
      </c>
      <c r="D22" s="78">
        <v>2583</v>
      </c>
      <c r="E22" s="581">
        <v>3055</v>
      </c>
      <c r="F22" s="743" t="s">
        <v>656</v>
      </c>
    </row>
    <row r="23" spans="1:6" s="295" customFormat="1" ht="12.75" customHeight="1">
      <c r="A23" s="280"/>
      <c r="B23" s="278" t="s">
        <v>370</v>
      </c>
      <c r="C23" s="80">
        <v>9880</v>
      </c>
      <c r="D23" s="78">
        <v>4164</v>
      </c>
      <c r="E23" s="581">
        <v>4643</v>
      </c>
      <c r="F23" s="743" t="s">
        <v>656</v>
      </c>
    </row>
    <row r="24" spans="1:6" s="295" customFormat="1" ht="12.75" customHeight="1">
      <c r="A24" s="280"/>
      <c r="B24" s="278" t="s">
        <v>408</v>
      </c>
      <c r="C24" s="80">
        <v>12742</v>
      </c>
      <c r="D24" s="78">
        <v>5575</v>
      </c>
      <c r="E24" s="581">
        <v>6242</v>
      </c>
      <c r="F24" s="743" t="s">
        <v>656</v>
      </c>
    </row>
    <row r="25" spans="1:6" s="295" customFormat="1" ht="12.75" customHeight="1">
      <c r="A25" s="280"/>
      <c r="B25" s="278" t="s">
        <v>409</v>
      </c>
      <c r="C25" s="80">
        <v>15405</v>
      </c>
      <c r="D25" s="78">
        <v>6951</v>
      </c>
      <c r="E25" s="581">
        <v>7687</v>
      </c>
      <c r="F25" s="743" t="s">
        <v>656</v>
      </c>
    </row>
    <row r="26" spans="1:6" s="295" customFormat="1" ht="12.75" customHeight="1">
      <c r="A26" s="280"/>
      <c r="B26" s="278" t="s">
        <v>410</v>
      </c>
      <c r="C26" s="80">
        <v>18602</v>
      </c>
      <c r="D26" s="78">
        <v>8429</v>
      </c>
      <c r="E26" s="581">
        <v>9121</v>
      </c>
      <c r="F26" s="743" t="s">
        <v>656</v>
      </c>
    </row>
    <row r="27" spans="1:6" s="295" customFormat="1" ht="12.75" customHeight="1">
      <c r="A27" s="280"/>
      <c r="B27" s="278" t="s">
        <v>389</v>
      </c>
      <c r="C27" s="80">
        <v>21764</v>
      </c>
      <c r="D27" s="78">
        <v>9925</v>
      </c>
      <c r="E27" s="581">
        <v>10551</v>
      </c>
      <c r="F27" s="743" t="s">
        <v>656</v>
      </c>
    </row>
    <row r="28" spans="1:6" s="295" customFormat="1" ht="12.75" customHeight="1">
      <c r="A28" s="280"/>
      <c r="B28" s="278" t="s">
        <v>488</v>
      </c>
      <c r="C28" s="80">
        <v>25397</v>
      </c>
      <c r="D28" s="78">
        <v>11297</v>
      </c>
      <c r="E28" s="581">
        <v>12016</v>
      </c>
      <c r="F28" s="743" t="s">
        <v>656</v>
      </c>
    </row>
    <row r="29" spans="1:6" s="295" customFormat="1" ht="12.75" customHeight="1">
      <c r="A29" s="280"/>
      <c r="B29" s="278" t="s">
        <v>654</v>
      </c>
      <c r="C29" s="80">
        <v>28926</v>
      </c>
      <c r="D29" s="78">
        <v>12430</v>
      </c>
      <c r="E29" s="581">
        <v>13488</v>
      </c>
      <c r="F29" s="743" t="s">
        <v>656</v>
      </c>
    </row>
    <row r="30" spans="1:6" s="295" customFormat="1" ht="12.75" customHeight="1">
      <c r="A30" s="280"/>
      <c r="B30" s="278" t="s">
        <v>390</v>
      </c>
      <c r="C30" s="80">
        <v>32802</v>
      </c>
      <c r="D30" s="78">
        <v>13506</v>
      </c>
      <c r="E30" s="581">
        <v>15055</v>
      </c>
      <c r="F30" s="743" t="s">
        <v>656</v>
      </c>
    </row>
    <row r="31" spans="1:6" s="295" customFormat="1" ht="12.75" customHeight="1">
      <c r="A31" s="280"/>
      <c r="B31" s="278" t="s">
        <v>391</v>
      </c>
      <c r="C31" s="80">
        <v>36713</v>
      </c>
      <c r="D31" s="78">
        <v>14349</v>
      </c>
      <c r="E31" s="581">
        <v>16521</v>
      </c>
      <c r="F31" s="743" t="s">
        <v>656</v>
      </c>
    </row>
    <row r="32" spans="1:6" s="295" customFormat="1" ht="12.75" customHeight="1">
      <c r="A32" s="280"/>
      <c r="B32" s="278" t="s">
        <v>1374</v>
      </c>
      <c r="C32" s="80">
        <v>40265</v>
      </c>
      <c r="D32" s="78">
        <v>11596</v>
      </c>
      <c r="E32" s="581">
        <v>18088</v>
      </c>
      <c r="F32" s="743" t="s">
        <v>656</v>
      </c>
    </row>
    <row r="33" spans="1:6" s="295" customFormat="1" ht="12.75" customHeight="1">
      <c r="A33" s="377"/>
      <c r="B33" s="70" t="s">
        <v>1375</v>
      </c>
      <c r="C33" s="81">
        <v>128.6</v>
      </c>
      <c r="D33" s="81">
        <v>73.099999999999994</v>
      </c>
      <c r="E33" s="580">
        <v>111.2</v>
      </c>
      <c r="F33" s="743" t="s">
        <v>656</v>
      </c>
    </row>
    <row r="34" spans="1:6" s="295" customFormat="1" ht="12.75" customHeight="1">
      <c r="A34" s="377"/>
      <c r="B34" s="279"/>
      <c r="C34" s="88"/>
      <c r="D34" s="88"/>
      <c r="E34" s="599"/>
      <c r="F34" s="743"/>
    </row>
    <row r="35" spans="1:6" s="295" customFormat="1" ht="12.75" customHeight="1">
      <c r="A35" s="277">
        <v>2012</v>
      </c>
      <c r="B35" s="278" t="s">
        <v>407</v>
      </c>
      <c r="C35" s="418">
        <v>7735</v>
      </c>
      <c r="D35" s="418">
        <v>1370</v>
      </c>
      <c r="E35" s="614">
        <v>2760</v>
      </c>
      <c r="F35" s="743" t="s">
        <v>656</v>
      </c>
    </row>
    <row r="36" spans="1:6" s="295" customFormat="1" ht="12.75" customHeight="1">
      <c r="A36" s="280"/>
      <c r="B36" s="278" t="s">
        <v>370</v>
      </c>
      <c r="C36" s="418">
        <v>12279</v>
      </c>
      <c r="D36" s="418">
        <v>2247</v>
      </c>
      <c r="E36" s="614">
        <v>3956</v>
      </c>
      <c r="F36" s="743" t="s">
        <v>656</v>
      </c>
    </row>
    <row r="37" spans="1:6" s="295" customFormat="1" ht="12.75" customHeight="1">
      <c r="A37" s="280"/>
      <c r="B37" s="278" t="s">
        <v>408</v>
      </c>
      <c r="C37" s="418">
        <v>16472</v>
      </c>
      <c r="D37" s="418">
        <v>2984</v>
      </c>
      <c r="E37" s="614">
        <v>5331</v>
      </c>
      <c r="F37" s="743" t="s">
        <v>656</v>
      </c>
    </row>
    <row r="38" spans="1:6" s="295" customFormat="1" ht="12.75" customHeight="1">
      <c r="A38" s="280"/>
      <c r="B38" s="278" t="s">
        <v>409</v>
      </c>
      <c r="C38" s="418">
        <v>20963</v>
      </c>
      <c r="D38" s="418">
        <v>3956</v>
      </c>
      <c r="E38" s="614">
        <v>6567</v>
      </c>
      <c r="F38" s="743" t="s">
        <v>656</v>
      </c>
    </row>
    <row r="39" spans="1:6" s="295" customFormat="1" ht="12.75" customHeight="1">
      <c r="A39" s="280"/>
      <c r="B39" s="278" t="s">
        <v>410</v>
      </c>
      <c r="C39" s="418">
        <v>25579</v>
      </c>
      <c r="D39" s="418">
        <v>4806</v>
      </c>
      <c r="E39" s="614">
        <v>7807</v>
      </c>
      <c r="F39" s="743" t="s">
        <v>656</v>
      </c>
    </row>
    <row r="40" spans="1:6" s="295" customFormat="1" ht="12.75" customHeight="1">
      <c r="A40" s="280"/>
      <c r="B40" s="278" t="s">
        <v>389</v>
      </c>
      <c r="C40" s="418">
        <v>30206</v>
      </c>
      <c r="D40" s="418">
        <v>5605</v>
      </c>
      <c r="E40" s="614">
        <v>9056</v>
      </c>
      <c r="F40" s="743" t="s">
        <v>656</v>
      </c>
    </row>
    <row r="41" spans="1:6" s="295" customFormat="1" ht="12.75" customHeight="1">
      <c r="A41" s="280"/>
      <c r="B41" s="278" t="s">
        <v>488</v>
      </c>
      <c r="C41" s="418">
        <v>35543</v>
      </c>
      <c r="D41" s="418">
        <v>6421</v>
      </c>
      <c r="E41" s="614">
        <v>10349</v>
      </c>
      <c r="F41" s="743" t="s">
        <v>656</v>
      </c>
    </row>
    <row r="42" spans="1:6" s="295" customFormat="1" ht="12.75" customHeight="1">
      <c r="A42" s="280"/>
      <c r="B42" s="278" t="s">
        <v>654</v>
      </c>
      <c r="C42" s="418">
        <v>40067</v>
      </c>
      <c r="D42" s="418">
        <v>7218</v>
      </c>
      <c r="E42" s="614">
        <v>11701</v>
      </c>
      <c r="F42" s="743" t="s">
        <v>656</v>
      </c>
    </row>
    <row r="43" spans="1:6" s="295" customFormat="1" ht="12.75" customHeight="1">
      <c r="A43" s="280"/>
      <c r="B43" s="278" t="s">
        <v>390</v>
      </c>
      <c r="C43" s="418">
        <v>45494</v>
      </c>
      <c r="D43" s="418">
        <v>8063</v>
      </c>
      <c r="E43" s="614">
        <v>13120</v>
      </c>
      <c r="F43" s="743" t="s">
        <v>656</v>
      </c>
    </row>
    <row r="44" spans="1:6" s="295" customFormat="1" ht="12.75" customHeight="1">
      <c r="A44" s="280"/>
      <c r="B44" s="278" t="s">
        <v>391</v>
      </c>
      <c r="C44" s="418">
        <v>50721</v>
      </c>
      <c r="D44" s="418">
        <v>9174</v>
      </c>
      <c r="E44" s="614">
        <v>17115</v>
      </c>
      <c r="F44" s="743" t="s">
        <v>656</v>
      </c>
    </row>
    <row r="45" spans="1:6" s="295" customFormat="1" ht="12.75" customHeight="1">
      <c r="A45" s="280"/>
      <c r="B45" s="278" t="s">
        <v>1374</v>
      </c>
      <c r="C45" s="418">
        <v>55128</v>
      </c>
      <c r="D45" s="418">
        <v>10046</v>
      </c>
      <c r="E45" s="614">
        <v>18676</v>
      </c>
      <c r="F45" s="743" t="s">
        <v>656</v>
      </c>
    </row>
    <row r="46" spans="1:6" s="295" customFormat="1" ht="12.75" customHeight="1">
      <c r="A46" s="377"/>
      <c r="B46" s="70" t="s">
        <v>1375</v>
      </c>
      <c r="C46" s="708">
        <v>136.9</v>
      </c>
      <c r="D46" s="708">
        <v>86.6</v>
      </c>
      <c r="E46" s="709">
        <v>103.3</v>
      </c>
      <c r="F46" s="743" t="s">
        <v>656</v>
      </c>
    </row>
    <row r="47" spans="1:6" s="295" customFormat="1" ht="12.75" customHeight="1">
      <c r="A47" s="377"/>
      <c r="B47" s="279"/>
      <c r="C47" s="88"/>
      <c r="D47" s="88"/>
      <c r="E47" s="599"/>
      <c r="F47" s="743"/>
    </row>
    <row r="48" spans="1:6" s="295" customFormat="1" ht="12.75" customHeight="1">
      <c r="A48" s="277">
        <v>2013</v>
      </c>
      <c r="B48" s="278" t="s">
        <v>407</v>
      </c>
      <c r="C48" s="413">
        <v>8305</v>
      </c>
      <c r="D48" s="413">
        <v>1605</v>
      </c>
      <c r="E48" s="615">
        <v>2407</v>
      </c>
      <c r="F48" s="743" t="s">
        <v>656</v>
      </c>
    </row>
    <row r="49" spans="1:6" s="295" customFormat="1" ht="12.75" customHeight="1">
      <c r="A49" s="277"/>
      <c r="B49" s="278" t="s">
        <v>370</v>
      </c>
      <c r="C49" s="413">
        <v>13295</v>
      </c>
      <c r="D49" s="413">
        <v>2633</v>
      </c>
      <c r="E49" s="615">
        <v>3741</v>
      </c>
      <c r="F49" s="743" t="s">
        <v>656</v>
      </c>
    </row>
    <row r="50" spans="1:6" s="295" customFormat="1" ht="12.75" customHeight="1">
      <c r="A50" s="277"/>
      <c r="B50" s="278" t="s">
        <v>408</v>
      </c>
      <c r="C50" s="413">
        <v>17803</v>
      </c>
      <c r="D50" s="413">
        <v>3414</v>
      </c>
      <c r="E50" s="615">
        <v>5002</v>
      </c>
      <c r="F50" s="743" t="s">
        <v>656</v>
      </c>
    </row>
    <row r="51" spans="1:6" s="295" customFormat="1" ht="12.75" customHeight="1">
      <c r="A51" s="277"/>
      <c r="B51" s="278" t="s">
        <v>409</v>
      </c>
      <c r="C51" s="413">
        <v>22359</v>
      </c>
      <c r="D51" s="413">
        <v>4309</v>
      </c>
      <c r="E51" s="615">
        <v>6264</v>
      </c>
      <c r="F51" s="743" t="s">
        <v>656</v>
      </c>
    </row>
    <row r="52" spans="1:6" s="295" customFormat="1" ht="12.75" customHeight="1">
      <c r="A52" s="277"/>
      <c r="B52" s="278" t="s">
        <v>410</v>
      </c>
      <c r="C52" s="413">
        <v>27139</v>
      </c>
      <c r="D52" s="413">
        <v>5152</v>
      </c>
      <c r="E52" s="615">
        <v>7493</v>
      </c>
      <c r="F52" s="743" t="s">
        <v>656</v>
      </c>
    </row>
    <row r="53" spans="1:6" s="295" customFormat="1" ht="12.75" customHeight="1">
      <c r="A53" s="277"/>
      <c r="B53" s="278" t="s">
        <v>389</v>
      </c>
      <c r="C53" s="413">
        <v>31459</v>
      </c>
      <c r="D53" s="413">
        <v>6025</v>
      </c>
      <c r="E53" s="615">
        <v>8728</v>
      </c>
      <c r="F53" s="743" t="s">
        <v>656</v>
      </c>
    </row>
    <row r="54" spans="1:6" s="295" customFormat="1" ht="12.75" customHeight="1">
      <c r="A54" s="277"/>
      <c r="B54" s="278" t="s">
        <v>488</v>
      </c>
      <c r="C54" s="413">
        <v>35333</v>
      </c>
      <c r="D54" s="413">
        <v>6896</v>
      </c>
      <c r="E54" s="615">
        <v>10005</v>
      </c>
      <c r="F54" s="743" t="s">
        <v>656</v>
      </c>
    </row>
    <row r="55" spans="1:6" s="295" customFormat="1" ht="12.75" customHeight="1">
      <c r="A55" s="277"/>
      <c r="B55" s="278" t="s">
        <v>654</v>
      </c>
      <c r="C55" s="413">
        <v>39827</v>
      </c>
      <c r="D55" s="413">
        <v>7750</v>
      </c>
      <c r="E55" s="615">
        <v>11199</v>
      </c>
      <c r="F55" s="743" t="s">
        <v>656</v>
      </c>
    </row>
    <row r="56" spans="1:6" s="295" customFormat="1" ht="12.75" customHeight="1">
      <c r="A56" s="277"/>
      <c r="B56" s="278" t="s">
        <v>390</v>
      </c>
      <c r="C56" s="413">
        <v>44232</v>
      </c>
      <c r="D56" s="413">
        <v>8684</v>
      </c>
      <c r="E56" s="615">
        <v>12481</v>
      </c>
      <c r="F56" s="743" t="s">
        <v>656</v>
      </c>
    </row>
    <row r="57" spans="1:6" s="295" customFormat="1" ht="12.75" customHeight="1">
      <c r="A57" s="277"/>
      <c r="B57" s="278" t="s">
        <v>391</v>
      </c>
      <c r="C57" s="413">
        <v>48110</v>
      </c>
      <c r="D57" s="413">
        <v>9548</v>
      </c>
      <c r="E57" s="615">
        <v>13731</v>
      </c>
      <c r="F57" s="743" t="s">
        <v>656</v>
      </c>
    </row>
    <row r="58" spans="1:6" s="295" customFormat="1" ht="12.75" customHeight="1">
      <c r="A58" s="277"/>
      <c r="B58" s="278" t="s">
        <v>1374</v>
      </c>
      <c r="C58" s="413">
        <v>52364</v>
      </c>
      <c r="D58" s="413">
        <v>10448</v>
      </c>
      <c r="E58" s="615">
        <v>15181</v>
      </c>
      <c r="F58" s="743" t="s">
        <v>656</v>
      </c>
    </row>
    <row r="59" spans="1:6" s="295" customFormat="1" ht="12.75" customHeight="1">
      <c r="A59" s="149"/>
      <c r="B59" s="70" t="s">
        <v>1375</v>
      </c>
      <c r="C59" s="345">
        <v>95</v>
      </c>
      <c r="D59" s="345">
        <v>104</v>
      </c>
      <c r="E59" s="707">
        <v>81.3</v>
      </c>
      <c r="F59" s="743" t="s">
        <v>656</v>
      </c>
    </row>
    <row r="60" spans="1:6" s="295" customFormat="1" ht="12.75" customHeight="1">
      <c r="A60" s="149"/>
      <c r="B60" s="279"/>
      <c r="C60" s="268"/>
      <c r="D60" s="268"/>
      <c r="E60" s="616"/>
      <c r="F60" s="743"/>
    </row>
    <row r="61" spans="1:6" s="295" customFormat="1" ht="12.75" customHeight="1">
      <c r="A61" s="277">
        <v>2014</v>
      </c>
      <c r="B61" s="278" t="s">
        <v>407</v>
      </c>
      <c r="C61" s="413">
        <v>8562</v>
      </c>
      <c r="D61" s="413">
        <v>1723</v>
      </c>
      <c r="E61" s="615">
        <v>2650</v>
      </c>
      <c r="F61" s="743" t="s">
        <v>656</v>
      </c>
    </row>
    <row r="62" spans="1:6" s="295" customFormat="1" ht="12.75" customHeight="1">
      <c r="A62" s="277"/>
      <c r="B62" s="278" t="s">
        <v>370</v>
      </c>
      <c r="C62" s="413">
        <v>13011</v>
      </c>
      <c r="D62" s="413">
        <v>2560</v>
      </c>
      <c r="E62" s="615">
        <v>4095</v>
      </c>
      <c r="F62" s="743" t="s">
        <v>656</v>
      </c>
    </row>
    <row r="63" spans="1:6" s="295" customFormat="1" ht="12.75" customHeight="1">
      <c r="A63" s="277"/>
      <c r="B63" s="278" t="s">
        <v>408</v>
      </c>
      <c r="C63" s="413">
        <v>17185</v>
      </c>
      <c r="D63" s="413">
        <v>3396</v>
      </c>
      <c r="E63" s="615">
        <v>5556</v>
      </c>
      <c r="F63" s="743" t="s">
        <v>656</v>
      </c>
    </row>
    <row r="64" spans="1:6" s="295" customFormat="1" ht="12.75" customHeight="1">
      <c r="A64" s="277"/>
      <c r="B64" s="278" t="s">
        <v>409</v>
      </c>
      <c r="C64" s="413">
        <v>21395</v>
      </c>
      <c r="D64" s="413">
        <v>4192</v>
      </c>
      <c r="E64" s="615">
        <v>7008</v>
      </c>
      <c r="F64" s="743" t="s">
        <v>656</v>
      </c>
    </row>
    <row r="65" spans="1:6" s="295" customFormat="1" ht="12.75" customHeight="1">
      <c r="A65" s="277"/>
      <c r="B65" s="278" t="s">
        <v>410</v>
      </c>
      <c r="C65" s="413">
        <v>25628</v>
      </c>
      <c r="D65" s="413">
        <v>4997</v>
      </c>
      <c r="E65" s="615">
        <v>8431</v>
      </c>
      <c r="F65" s="743" t="s">
        <v>656</v>
      </c>
    </row>
    <row r="66" spans="1:6" s="295" customFormat="1" ht="12.75" customHeight="1">
      <c r="A66" s="277"/>
      <c r="B66" s="278" t="s">
        <v>389</v>
      </c>
      <c r="C66" s="413">
        <v>29958</v>
      </c>
      <c r="D66" s="413">
        <v>5961</v>
      </c>
      <c r="E66" s="615">
        <v>9871</v>
      </c>
      <c r="F66" s="743" t="s">
        <v>656</v>
      </c>
    </row>
    <row r="67" spans="1:6" s="295" customFormat="1" ht="12.75" customHeight="1">
      <c r="A67" s="277"/>
      <c r="B67" s="278" t="s">
        <v>488</v>
      </c>
      <c r="C67" s="413">
        <v>33844</v>
      </c>
      <c r="D67" s="413">
        <v>6855</v>
      </c>
      <c r="E67" s="615">
        <v>11298</v>
      </c>
      <c r="F67" s="743" t="s">
        <v>656</v>
      </c>
    </row>
    <row r="68" spans="1:6" s="295" customFormat="1" ht="12.75" customHeight="1">
      <c r="A68" s="277"/>
      <c r="B68" s="278" t="s">
        <v>654</v>
      </c>
      <c r="C68" s="413">
        <v>38480</v>
      </c>
      <c r="D68" s="413">
        <v>7665</v>
      </c>
      <c r="E68" s="615">
        <v>12751</v>
      </c>
      <c r="F68" s="743" t="s">
        <v>656</v>
      </c>
    </row>
    <row r="69" spans="1:6" s="295" customFormat="1" ht="12.75" customHeight="1">
      <c r="A69" s="277"/>
      <c r="B69" s="278" t="s">
        <v>390</v>
      </c>
      <c r="C69" s="413">
        <v>43284</v>
      </c>
      <c r="D69" s="413">
        <v>8617</v>
      </c>
      <c r="E69" s="615">
        <v>14296</v>
      </c>
      <c r="F69" s="743" t="s">
        <v>656</v>
      </c>
    </row>
    <row r="70" spans="1:6" s="295" customFormat="1" ht="12.75" customHeight="1">
      <c r="A70" s="277"/>
      <c r="B70" s="278" t="s">
        <v>391</v>
      </c>
      <c r="C70" s="413">
        <v>47785</v>
      </c>
      <c r="D70" s="413">
        <v>9499</v>
      </c>
      <c r="E70" s="615">
        <v>15695</v>
      </c>
      <c r="F70" s="743" t="s">
        <v>656</v>
      </c>
    </row>
    <row r="71" spans="1:6" s="295" customFormat="1" ht="12.75" customHeight="1">
      <c r="A71" s="277"/>
      <c r="B71" s="278" t="s">
        <v>1374</v>
      </c>
      <c r="C71" s="413">
        <v>52511</v>
      </c>
      <c r="D71" s="413">
        <v>10410</v>
      </c>
      <c r="E71" s="615">
        <v>17141</v>
      </c>
      <c r="F71" s="743" t="s">
        <v>656</v>
      </c>
    </row>
    <row r="72" spans="1:6" s="295" customFormat="1" ht="12.75" customHeight="1">
      <c r="A72" s="149"/>
      <c r="B72" s="70" t="s">
        <v>1375</v>
      </c>
      <c r="C72" s="345">
        <v>100.3</v>
      </c>
      <c r="D72" s="345">
        <v>99.6</v>
      </c>
      <c r="E72" s="707">
        <v>112.9</v>
      </c>
      <c r="F72" s="743" t="s">
        <v>656</v>
      </c>
    </row>
    <row r="73" spans="1:6" s="295" customFormat="1" ht="12.75" customHeight="1">
      <c r="A73" s="149"/>
      <c r="B73" s="279"/>
      <c r="C73" s="268"/>
      <c r="D73" s="268"/>
      <c r="E73" s="616"/>
      <c r="F73" s="743"/>
    </row>
    <row r="74" spans="1:6" s="295" customFormat="1" ht="12.75" customHeight="1">
      <c r="A74" s="277">
        <v>2015</v>
      </c>
      <c r="B74" s="278" t="s">
        <v>407</v>
      </c>
      <c r="C74" s="413">
        <v>8946</v>
      </c>
      <c r="D74" s="413">
        <v>1852</v>
      </c>
      <c r="E74" s="615">
        <v>2814</v>
      </c>
      <c r="F74" s="743" t="s">
        <v>656</v>
      </c>
    </row>
    <row r="75" spans="1:6" s="295" customFormat="1" ht="12.75" customHeight="1">
      <c r="A75" s="277"/>
      <c r="B75" s="278" t="s">
        <v>370</v>
      </c>
      <c r="C75" s="413">
        <v>13662</v>
      </c>
      <c r="D75" s="413">
        <v>2997</v>
      </c>
      <c r="E75" s="615">
        <v>4329</v>
      </c>
      <c r="F75" s="743" t="s">
        <v>656</v>
      </c>
    </row>
    <row r="76" spans="1:6" s="295" customFormat="1" ht="12.75" customHeight="1">
      <c r="A76" s="277"/>
      <c r="B76" s="278" t="s">
        <v>408</v>
      </c>
      <c r="C76" s="413">
        <v>18132</v>
      </c>
      <c r="D76" s="484">
        <v>3973</v>
      </c>
      <c r="E76" s="615">
        <v>5831</v>
      </c>
      <c r="F76" s="743" t="s">
        <v>656</v>
      </c>
    </row>
    <row r="77" spans="1:6" s="295" customFormat="1" ht="12.75" customHeight="1">
      <c r="A77" s="277"/>
      <c r="B77" s="278" t="s">
        <v>409</v>
      </c>
      <c r="C77" s="413">
        <v>22926</v>
      </c>
      <c r="D77" s="484">
        <v>4985</v>
      </c>
      <c r="E77" s="615">
        <v>7353</v>
      </c>
      <c r="F77" s="743" t="s">
        <v>656</v>
      </c>
    </row>
    <row r="78" spans="1:6" s="295" customFormat="1" ht="12.75" customHeight="1">
      <c r="A78" s="277"/>
      <c r="B78" s="278" t="s">
        <v>410</v>
      </c>
      <c r="C78" s="413">
        <v>27806</v>
      </c>
      <c r="D78" s="413">
        <v>5990</v>
      </c>
      <c r="E78" s="615">
        <v>8844</v>
      </c>
      <c r="F78" s="743" t="s">
        <v>656</v>
      </c>
    </row>
    <row r="79" spans="1:6" s="295" customFormat="1" ht="12.75" customHeight="1">
      <c r="A79" s="277"/>
      <c r="B79" s="278" t="s">
        <v>389</v>
      </c>
      <c r="C79" s="413">
        <v>32591</v>
      </c>
      <c r="D79" s="484">
        <v>7083</v>
      </c>
      <c r="E79" s="615">
        <v>10319</v>
      </c>
      <c r="F79" s="743" t="s">
        <v>656</v>
      </c>
    </row>
    <row r="80" spans="1:6" s="295" customFormat="1" ht="12.75" customHeight="1">
      <c r="A80" s="277"/>
      <c r="B80" s="278" t="s">
        <v>488</v>
      </c>
      <c r="C80" s="413">
        <v>37035</v>
      </c>
      <c r="D80" s="413">
        <v>8070</v>
      </c>
      <c r="E80" s="615">
        <v>11775</v>
      </c>
      <c r="F80" s="743" t="s">
        <v>656</v>
      </c>
    </row>
    <row r="81" spans="1:6" s="295" customFormat="1" ht="12.75" customHeight="1">
      <c r="A81" s="277"/>
      <c r="B81" s="278" t="s">
        <v>654</v>
      </c>
      <c r="C81" s="413">
        <v>41784</v>
      </c>
      <c r="D81" s="484">
        <v>9105</v>
      </c>
      <c r="E81" s="615">
        <v>13272</v>
      </c>
      <c r="F81" s="743" t="s">
        <v>656</v>
      </c>
    </row>
    <row r="82" spans="1:6" s="295" customFormat="1" ht="12.75" customHeight="1">
      <c r="A82" s="277"/>
      <c r="B82" s="278" t="s">
        <v>390</v>
      </c>
      <c r="C82" s="413">
        <v>47169</v>
      </c>
      <c r="D82" s="484">
        <v>10020</v>
      </c>
      <c r="E82" s="615">
        <v>14857</v>
      </c>
      <c r="F82" s="743" t="s">
        <v>656</v>
      </c>
    </row>
    <row r="83" spans="1:6" s="295" customFormat="1" ht="12.75" customHeight="1">
      <c r="A83" s="277"/>
      <c r="B83" s="278" t="s">
        <v>391</v>
      </c>
      <c r="C83" s="413">
        <v>52094</v>
      </c>
      <c r="D83" s="484">
        <v>10997</v>
      </c>
      <c r="E83" s="615">
        <v>16378</v>
      </c>
      <c r="F83" s="743" t="s">
        <v>656</v>
      </c>
    </row>
    <row r="84" spans="1:6" s="295" customFormat="1" ht="12.75" customHeight="1">
      <c r="A84" s="277"/>
      <c r="B84" s="278" t="s">
        <v>1374</v>
      </c>
      <c r="C84" s="413">
        <v>56767</v>
      </c>
      <c r="D84" s="484">
        <v>12001</v>
      </c>
      <c r="E84" s="615">
        <v>17877</v>
      </c>
      <c r="F84" s="743" t="s">
        <v>656</v>
      </c>
    </row>
    <row r="85" spans="1:6" s="295" customFormat="1" ht="12.75" customHeight="1">
      <c r="A85" s="46"/>
      <c r="B85" s="70" t="s">
        <v>1375</v>
      </c>
      <c r="C85" s="351">
        <v>108.1</v>
      </c>
      <c r="D85" s="706">
        <v>115.3</v>
      </c>
      <c r="E85" s="607">
        <v>104.3</v>
      </c>
      <c r="F85" s="743" t="s">
        <v>656</v>
      </c>
    </row>
    <row r="86" spans="1:6" s="295" customFormat="1" ht="12.75" customHeight="1">
      <c r="A86" s="46"/>
      <c r="B86" s="279"/>
      <c r="C86" s="480"/>
      <c r="D86" s="406"/>
      <c r="E86" s="598"/>
      <c r="F86" s="743"/>
    </row>
    <row r="87" spans="1:6" s="295" customFormat="1" ht="12.75" customHeight="1">
      <c r="A87" s="277">
        <v>2016</v>
      </c>
      <c r="B87" s="278" t="s">
        <v>407</v>
      </c>
      <c r="C87" s="436">
        <v>10616</v>
      </c>
      <c r="D87" s="452">
        <v>1783</v>
      </c>
      <c r="E87" s="617">
        <v>2686</v>
      </c>
      <c r="F87" s="743">
        <v>3579</v>
      </c>
    </row>
    <row r="88" spans="1:6" s="295" customFormat="1" ht="12.75" customHeight="1">
      <c r="A88" s="277"/>
      <c r="B88" s="278" t="s">
        <v>370</v>
      </c>
      <c r="C88" s="436">
        <v>15702</v>
      </c>
      <c r="D88" s="452">
        <v>2994</v>
      </c>
      <c r="E88" s="617">
        <v>4285</v>
      </c>
      <c r="F88" s="743">
        <v>5590</v>
      </c>
    </row>
    <row r="89" spans="1:6" s="295" customFormat="1" ht="12.75" customHeight="1">
      <c r="A89" s="277"/>
      <c r="B89" s="278" t="s">
        <v>408</v>
      </c>
      <c r="C89" s="436">
        <v>20625</v>
      </c>
      <c r="D89" s="452">
        <v>3908</v>
      </c>
      <c r="E89" s="617">
        <v>5776</v>
      </c>
      <c r="F89" s="743">
        <v>7278</v>
      </c>
    </row>
    <row r="90" spans="1:6" s="295" customFormat="1" ht="12.75" customHeight="1">
      <c r="A90" s="277"/>
      <c r="B90" s="278" t="s">
        <v>409</v>
      </c>
      <c r="C90" s="436">
        <v>26005</v>
      </c>
      <c r="D90" s="452">
        <v>4880</v>
      </c>
      <c r="E90" s="617">
        <v>7238</v>
      </c>
      <c r="F90" s="743">
        <v>8778</v>
      </c>
    </row>
    <row r="91" spans="1:6" s="295" customFormat="1" ht="12.75" customHeight="1">
      <c r="A91" s="277"/>
      <c r="B91" s="278" t="s">
        <v>410</v>
      </c>
      <c r="C91" s="436">
        <v>31166</v>
      </c>
      <c r="D91" s="452">
        <v>5803</v>
      </c>
      <c r="E91" s="617">
        <v>8704</v>
      </c>
      <c r="F91" s="743">
        <v>10920</v>
      </c>
    </row>
    <row r="92" spans="1:6" s="295" customFormat="1" ht="12.75" customHeight="1">
      <c r="A92" s="277"/>
      <c r="B92" s="278" t="s">
        <v>389</v>
      </c>
      <c r="C92" s="436">
        <v>36166</v>
      </c>
      <c r="D92" s="452">
        <v>6803</v>
      </c>
      <c r="E92" s="617">
        <v>10158</v>
      </c>
      <c r="F92" s="743">
        <v>12766</v>
      </c>
    </row>
    <row r="93" spans="1:6" s="295" customFormat="1" ht="12.75" customHeight="1">
      <c r="A93" s="277"/>
      <c r="B93" s="278" t="s">
        <v>488</v>
      </c>
      <c r="C93" s="436">
        <v>41399</v>
      </c>
      <c r="D93" s="452">
        <v>7849</v>
      </c>
      <c r="E93" s="617">
        <v>11624</v>
      </c>
      <c r="F93" s="743">
        <v>13405</v>
      </c>
    </row>
    <row r="94" spans="1:6" s="295" customFormat="1" ht="12.75" customHeight="1">
      <c r="A94" s="277"/>
      <c r="B94" s="278" t="s">
        <v>654</v>
      </c>
      <c r="C94" s="436">
        <v>46297</v>
      </c>
      <c r="D94" s="452">
        <v>8884</v>
      </c>
      <c r="E94" s="617">
        <v>13093</v>
      </c>
      <c r="F94" s="743">
        <v>14599</v>
      </c>
    </row>
    <row r="95" spans="1:6" s="295" customFormat="1" ht="12.75" customHeight="1">
      <c r="A95" s="277"/>
      <c r="B95" s="278" t="s">
        <v>390</v>
      </c>
      <c r="C95" s="436">
        <v>50966</v>
      </c>
      <c r="D95" s="452">
        <v>9919</v>
      </c>
      <c r="E95" s="617">
        <v>14606</v>
      </c>
      <c r="F95" s="743">
        <v>15890</v>
      </c>
    </row>
    <row r="96" spans="1:6" s="295" customFormat="1" ht="12.75" customHeight="1">
      <c r="A96" s="277"/>
      <c r="B96" s="278" t="s">
        <v>391</v>
      </c>
      <c r="C96" s="436">
        <v>56104</v>
      </c>
      <c r="D96" s="452">
        <v>10961</v>
      </c>
      <c r="E96" s="617">
        <v>16016</v>
      </c>
      <c r="F96" s="743">
        <v>17180</v>
      </c>
    </row>
    <row r="97" spans="1:6" s="295" customFormat="1" ht="12.75" customHeight="1">
      <c r="A97" s="277"/>
      <c r="B97" s="278" t="s">
        <v>1374</v>
      </c>
      <c r="C97" s="436">
        <v>60878</v>
      </c>
      <c r="D97" s="452">
        <v>11929</v>
      </c>
      <c r="E97" s="617">
        <v>17502</v>
      </c>
      <c r="F97" s="743">
        <v>18683</v>
      </c>
    </row>
    <row r="98" spans="1:6" s="295" customFormat="1" ht="12.75" customHeight="1">
      <c r="A98" s="46"/>
      <c r="B98" s="70" t="s">
        <v>1375</v>
      </c>
      <c r="C98" s="81">
        <v>107.2</v>
      </c>
      <c r="D98" s="81">
        <v>99.4</v>
      </c>
      <c r="E98" s="580">
        <v>97.9</v>
      </c>
      <c r="F98" s="749">
        <v>94.9</v>
      </c>
    </row>
    <row r="99" spans="1:6" s="295" customFormat="1" ht="12.75" customHeight="1">
      <c r="A99" s="46"/>
      <c r="B99" s="279"/>
      <c r="C99" s="480"/>
      <c r="D99" s="406"/>
      <c r="E99" s="598"/>
      <c r="F99" s="743"/>
    </row>
    <row r="100" spans="1:6" s="295" customFormat="1" ht="12.75" customHeight="1">
      <c r="A100" s="277">
        <v>2017</v>
      </c>
      <c r="B100" s="278" t="s">
        <v>407</v>
      </c>
      <c r="C100" s="436">
        <v>7782</v>
      </c>
      <c r="D100" s="452">
        <v>2208</v>
      </c>
      <c r="E100" s="617">
        <v>2926</v>
      </c>
      <c r="F100" s="743">
        <v>3351</v>
      </c>
    </row>
    <row r="101" spans="1:6" s="295" customFormat="1" ht="12.75" customHeight="1">
      <c r="A101" s="277"/>
      <c r="B101" s="278" t="s">
        <v>370</v>
      </c>
      <c r="C101" s="436">
        <v>12278</v>
      </c>
      <c r="D101" s="452">
        <v>3425</v>
      </c>
      <c r="E101" s="617">
        <v>4449</v>
      </c>
      <c r="F101" s="743">
        <v>5766</v>
      </c>
    </row>
    <row r="102" spans="1:6" s="295" customFormat="1" ht="12.75" customHeight="1">
      <c r="A102" s="277"/>
      <c r="B102" s="278" t="s">
        <v>408</v>
      </c>
      <c r="C102" s="436">
        <v>16093</v>
      </c>
      <c r="D102" s="452">
        <v>5354</v>
      </c>
      <c r="E102" s="617">
        <v>5965</v>
      </c>
      <c r="F102" s="743">
        <v>7995</v>
      </c>
    </row>
    <row r="103" spans="1:6" s="295" customFormat="1" ht="12.75" customHeight="1">
      <c r="A103" s="277"/>
      <c r="B103" s="278" t="s">
        <v>409</v>
      </c>
      <c r="C103" s="436">
        <v>20318</v>
      </c>
      <c r="D103" s="452">
        <v>6514</v>
      </c>
      <c r="E103" s="617">
        <v>7394</v>
      </c>
      <c r="F103" s="743">
        <v>10161</v>
      </c>
    </row>
    <row r="104" spans="1:6" s="295" customFormat="1" ht="12.75" customHeight="1">
      <c r="A104" s="277"/>
      <c r="B104" s="278" t="s">
        <v>410</v>
      </c>
      <c r="C104" s="433">
        <v>24892</v>
      </c>
      <c r="D104" s="564">
        <v>7727</v>
      </c>
      <c r="E104" s="618">
        <v>8886</v>
      </c>
      <c r="F104" s="743">
        <v>12725</v>
      </c>
    </row>
    <row r="105" spans="1:6" s="295" customFormat="1" ht="12.75" customHeight="1">
      <c r="A105" s="277"/>
      <c r="B105" s="278" t="s">
        <v>389</v>
      </c>
      <c r="C105" s="433">
        <v>29673</v>
      </c>
      <c r="D105" s="564">
        <v>9019</v>
      </c>
      <c r="E105" s="618">
        <v>10381</v>
      </c>
      <c r="F105" s="743">
        <v>14446</v>
      </c>
    </row>
    <row r="106" spans="1:6" s="295" customFormat="1" ht="12.75" customHeight="1">
      <c r="A106" s="277"/>
      <c r="B106" s="278" t="s">
        <v>488</v>
      </c>
      <c r="C106" s="433">
        <v>35046</v>
      </c>
      <c r="D106" s="564">
        <v>10353</v>
      </c>
      <c r="E106" s="618">
        <v>11968</v>
      </c>
      <c r="F106" s="743">
        <v>16541</v>
      </c>
    </row>
    <row r="107" spans="1:6" s="295" customFormat="1" ht="12.75" customHeight="1">
      <c r="A107" s="277"/>
      <c r="B107" s="278" t="s">
        <v>654</v>
      </c>
      <c r="C107" s="433">
        <v>40000</v>
      </c>
      <c r="D107" s="564">
        <v>11733</v>
      </c>
      <c r="E107" s="618">
        <v>13580</v>
      </c>
      <c r="F107" s="743">
        <v>18746</v>
      </c>
    </row>
    <row r="108" spans="1:6" s="295" customFormat="1" ht="12.75" customHeight="1">
      <c r="A108" s="277"/>
      <c r="B108" s="278" t="s">
        <v>390</v>
      </c>
      <c r="C108" s="433">
        <v>45208</v>
      </c>
      <c r="D108" s="564">
        <v>13493</v>
      </c>
      <c r="E108" s="618">
        <v>15288</v>
      </c>
      <c r="F108" s="743">
        <v>21183</v>
      </c>
    </row>
    <row r="109" spans="1:6" s="295" customFormat="1" ht="12.75" customHeight="1">
      <c r="A109" s="277"/>
      <c r="B109" s="278" t="s">
        <v>391</v>
      </c>
      <c r="C109" s="433">
        <v>50716</v>
      </c>
      <c r="D109" s="564">
        <v>15138</v>
      </c>
      <c r="E109" s="618">
        <v>16970</v>
      </c>
      <c r="F109" s="743">
        <v>23955</v>
      </c>
    </row>
    <row r="110" spans="1:6" s="295" customFormat="1" ht="12.75" customHeight="1">
      <c r="A110" s="277"/>
      <c r="B110" s="278" t="s">
        <v>1374</v>
      </c>
      <c r="C110" s="433">
        <v>56065</v>
      </c>
      <c r="D110" s="564">
        <v>16515</v>
      </c>
      <c r="E110" s="618">
        <v>18588</v>
      </c>
      <c r="F110" s="743">
        <v>26410</v>
      </c>
    </row>
    <row r="111" spans="1:6" s="295" customFormat="1" ht="12.75" customHeight="1">
      <c r="A111" s="46"/>
      <c r="B111" s="70" t="s">
        <v>1375</v>
      </c>
      <c r="C111" s="81">
        <v>92.1</v>
      </c>
      <c r="D111" s="81">
        <v>138.4</v>
      </c>
      <c r="E111" s="580">
        <v>106.2</v>
      </c>
      <c r="F111" s="749">
        <v>141.4</v>
      </c>
    </row>
    <row r="112" spans="1:6" s="295" customFormat="1" ht="12.75" customHeight="1">
      <c r="A112" s="46"/>
      <c r="B112" s="279"/>
      <c r="C112" s="599"/>
      <c r="D112" s="599"/>
      <c r="E112" s="599"/>
      <c r="F112" s="743"/>
    </row>
    <row r="113" spans="1:6" s="295" customFormat="1" ht="12.75" customHeight="1">
      <c r="A113" s="277">
        <v>2018</v>
      </c>
      <c r="B113" s="278" t="s">
        <v>407</v>
      </c>
      <c r="C113" s="433">
        <v>10847</v>
      </c>
      <c r="D113" s="564">
        <v>2722</v>
      </c>
      <c r="E113" s="618">
        <v>3613</v>
      </c>
      <c r="F113" s="743">
        <v>4974</v>
      </c>
    </row>
    <row r="114" spans="1:6" s="295" customFormat="1" ht="12.75" customHeight="1">
      <c r="A114" s="277"/>
      <c r="B114" s="278" t="s">
        <v>370</v>
      </c>
      <c r="C114" s="618">
        <v>15979</v>
      </c>
      <c r="D114" s="564">
        <v>4615</v>
      </c>
      <c r="E114" s="618">
        <v>5605</v>
      </c>
      <c r="F114" s="743">
        <v>7494</v>
      </c>
    </row>
    <row r="115" spans="1:6" s="295" customFormat="1" ht="12.75" customHeight="1">
      <c r="A115" s="277"/>
      <c r="B115" s="278" t="s">
        <v>408</v>
      </c>
      <c r="C115" s="618">
        <v>22130</v>
      </c>
      <c r="D115" s="564">
        <v>6248</v>
      </c>
      <c r="E115" s="618">
        <v>7387</v>
      </c>
      <c r="F115" s="743">
        <v>9934</v>
      </c>
    </row>
    <row r="116" spans="1:6" s="295" customFormat="1" ht="12.75" customHeight="1">
      <c r="A116" s="277"/>
      <c r="B116" s="278" t="s">
        <v>409</v>
      </c>
      <c r="C116" s="618">
        <v>27705</v>
      </c>
      <c r="D116" s="564">
        <v>8208</v>
      </c>
      <c r="E116" s="618">
        <v>9456</v>
      </c>
      <c r="F116" s="743">
        <v>11892</v>
      </c>
    </row>
    <row r="117" spans="1:6" s="295" customFormat="1" ht="12.75" customHeight="1">
      <c r="A117" s="277"/>
      <c r="B117" s="278" t="s">
        <v>410</v>
      </c>
      <c r="C117" s="750">
        <v>34514</v>
      </c>
      <c r="D117" s="564">
        <v>10235</v>
      </c>
      <c r="E117" s="750">
        <v>11413</v>
      </c>
      <c r="F117" s="743">
        <v>13820</v>
      </c>
    </row>
    <row r="118" spans="1:6" s="295" customFormat="1" ht="12.75" customHeight="1">
      <c r="A118" s="277"/>
      <c r="B118" s="278" t="s">
        <v>389</v>
      </c>
      <c r="C118" s="433">
        <v>40575</v>
      </c>
      <c r="D118" s="564">
        <v>12334</v>
      </c>
      <c r="E118" s="433">
        <v>13197</v>
      </c>
      <c r="F118" s="743">
        <v>15703</v>
      </c>
    </row>
    <row r="119" spans="1:6" s="295" customFormat="1" ht="12.75" customHeight="1">
      <c r="A119" s="277"/>
      <c r="B119" s="278" t="s">
        <v>488</v>
      </c>
      <c r="C119" s="433">
        <v>46427</v>
      </c>
      <c r="D119" s="564">
        <v>14326</v>
      </c>
      <c r="E119" s="433">
        <v>15056</v>
      </c>
      <c r="F119" s="743">
        <v>16577</v>
      </c>
    </row>
    <row r="120" spans="1:6" s="295" customFormat="1" ht="12.75" customHeight="1">
      <c r="A120" s="277"/>
      <c r="B120" s="278" t="s">
        <v>654</v>
      </c>
      <c r="C120" s="433">
        <v>51917</v>
      </c>
      <c r="D120" s="564">
        <v>16029</v>
      </c>
      <c r="E120" s="433">
        <v>16884</v>
      </c>
      <c r="F120" s="743">
        <v>18291</v>
      </c>
    </row>
    <row r="121" spans="1:6" s="295" customFormat="1" ht="12.75" customHeight="1">
      <c r="A121" s="277"/>
      <c r="B121" s="278" t="s">
        <v>390</v>
      </c>
      <c r="C121" s="433">
        <v>58217</v>
      </c>
      <c r="D121" s="564">
        <v>17797</v>
      </c>
      <c r="E121" s="433">
        <v>19012</v>
      </c>
      <c r="F121" s="743">
        <v>20035</v>
      </c>
    </row>
    <row r="122" spans="1:6" s="295" customFormat="1" ht="12.75" customHeight="1">
      <c r="A122" s="277"/>
      <c r="B122" s="278" t="s">
        <v>391</v>
      </c>
      <c r="C122" s="433">
        <v>63953</v>
      </c>
      <c r="D122" s="564">
        <v>19510</v>
      </c>
      <c r="E122" s="433">
        <v>20978</v>
      </c>
      <c r="F122" s="758">
        <v>22162</v>
      </c>
    </row>
    <row r="123" spans="1:6" s="295" customFormat="1" ht="12.75" customHeight="1">
      <c r="A123" s="277"/>
      <c r="B123" s="278" t="s">
        <v>1374</v>
      </c>
      <c r="C123" s="433">
        <v>69465</v>
      </c>
      <c r="D123" s="564">
        <v>21142</v>
      </c>
      <c r="E123" s="433">
        <v>22794</v>
      </c>
      <c r="F123" s="758">
        <v>23343</v>
      </c>
    </row>
    <row r="124" spans="1:6" s="295" customFormat="1" ht="12.75" customHeight="1">
      <c r="A124" s="46"/>
      <c r="B124" s="70" t="s">
        <v>1375</v>
      </c>
      <c r="C124" s="81">
        <v>123.9</v>
      </c>
      <c r="D124" s="81">
        <v>128</v>
      </c>
      <c r="E124" s="81">
        <v>122.6</v>
      </c>
      <c r="F124" s="749">
        <v>88.4</v>
      </c>
    </row>
    <row r="125" spans="1:6" s="295" customFormat="1" ht="12.75" customHeight="1">
      <c r="A125" s="149"/>
      <c r="B125" s="279"/>
      <c r="C125" s="861"/>
      <c r="D125" s="861"/>
      <c r="E125" s="861"/>
      <c r="F125" s="808"/>
    </row>
    <row r="126" spans="1:6" s="295" customFormat="1" ht="12.75" customHeight="1">
      <c r="A126" s="277">
        <v>2019</v>
      </c>
      <c r="B126" s="278" t="s">
        <v>407</v>
      </c>
      <c r="C126" s="858">
        <v>12367</v>
      </c>
      <c r="D126" s="2318">
        <v>3332</v>
      </c>
      <c r="E126" s="2318">
        <v>4251</v>
      </c>
      <c r="F126" s="833">
        <v>2905</v>
      </c>
    </row>
    <row r="127" spans="1:6" s="295" customFormat="1" ht="12.75" customHeight="1">
      <c r="A127" s="277"/>
      <c r="B127" s="278" t="s">
        <v>370</v>
      </c>
      <c r="C127" s="858">
        <v>17779</v>
      </c>
      <c r="D127" s="2318">
        <v>6014</v>
      </c>
      <c r="E127" s="2318">
        <v>6459</v>
      </c>
      <c r="F127" s="833">
        <v>4342</v>
      </c>
    </row>
    <row r="128" spans="1:6" s="295" customFormat="1" ht="12.75" customHeight="1">
      <c r="A128" s="277"/>
      <c r="B128" s="278" t="s">
        <v>408</v>
      </c>
      <c r="C128" s="934">
        <v>23126</v>
      </c>
      <c r="D128" s="2319">
        <v>8032</v>
      </c>
      <c r="E128" s="2319">
        <v>8708</v>
      </c>
      <c r="F128" s="833">
        <v>5579</v>
      </c>
    </row>
    <row r="129" spans="1:6" s="295" customFormat="1" ht="12.75" customHeight="1">
      <c r="A129" s="277"/>
      <c r="B129" s="278" t="s">
        <v>409</v>
      </c>
      <c r="C129" s="2017">
        <v>28717</v>
      </c>
      <c r="D129" s="2320">
        <v>9840</v>
      </c>
      <c r="E129" s="2320">
        <v>10574</v>
      </c>
      <c r="F129" s="2018">
        <v>6945</v>
      </c>
    </row>
    <row r="130" spans="1:6" s="295" customFormat="1" ht="12.75" customHeight="1">
      <c r="A130" s="277"/>
      <c r="B130" s="278" t="s">
        <v>410</v>
      </c>
      <c r="C130" s="2039">
        <v>34483</v>
      </c>
      <c r="D130" s="2321">
        <v>11571</v>
      </c>
      <c r="E130" s="2321">
        <v>12197</v>
      </c>
      <c r="F130" s="2018">
        <v>7461</v>
      </c>
    </row>
    <row r="131" spans="1:6" s="295" customFormat="1" ht="12.75" customHeight="1">
      <c r="A131" s="277"/>
      <c r="B131" s="278" t="s">
        <v>389</v>
      </c>
      <c r="C131" s="2017">
        <v>40235</v>
      </c>
      <c r="D131" s="2320">
        <v>13967</v>
      </c>
      <c r="E131" s="2320">
        <v>13956</v>
      </c>
      <c r="F131" s="2018">
        <v>8200</v>
      </c>
    </row>
    <row r="132" spans="1:6" s="295" customFormat="1" ht="12.75" customHeight="1">
      <c r="A132" s="277"/>
      <c r="B132" s="278" t="s">
        <v>488</v>
      </c>
      <c r="C132" s="2098">
        <v>45318</v>
      </c>
      <c r="D132" s="2102">
        <v>15925</v>
      </c>
      <c r="E132" s="2102">
        <v>15666</v>
      </c>
      <c r="F132" s="2099">
        <v>8854</v>
      </c>
    </row>
    <row r="133" spans="1:6" s="295" customFormat="1" ht="12.75" customHeight="1">
      <c r="A133" s="277"/>
      <c r="B133" s="278" t="s">
        <v>654</v>
      </c>
      <c r="C133" s="2163">
        <v>50994</v>
      </c>
      <c r="D133" s="2163">
        <v>17935</v>
      </c>
      <c r="E133" s="2163">
        <v>17277</v>
      </c>
      <c r="F133" s="2164">
        <v>10100</v>
      </c>
    </row>
    <row r="134" spans="1:6" s="295" customFormat="1" ht="12.75" customHeight="1">
      <c r="A134" s="277"/>
      <c r="B134" s="278" t="s">
        <v>390</v>
      </c>
      <c r="C134" s="2163">
        <v>57657</v>
      </c>
      <c r="D134" s="2163">
        <v>19721</v>
      </c>
      <c r="E134" s="2163">
        <v>18985</v>
      </c>
      <c r="F134" s="2164">
        <v>11636</v>
      </c>
    </row>
    <row r="135" spans="1:6" s="295" customFormat="1" ht="12.75" customHeight="1">
      <c r="A135" s="277"/>
      <c r="B135" s="278" t="s">
        <v>391</v>
      </c>
      <c r="C135" s="2163">
        <v>63695</v>
      </c>
      <c r="D135" s="2163">
        <v>21322</v>
      </c>
      <c r="E135" s="2163">
        <v>20659</v>
      </c>
      <c r="F135" s="2164">
        <v>12737</v>
      </c>
    </row>
    <row r="136" spans="1:6" s="295" customFormat="1" ht="12.75" customHeight="1">
      <c r="A136" s="277"/>
      <c r="B136" s="278" t="s">
        <v>1374</v>
      </c>
      <c r="C136" s="2163">
        <v>69409</v>
      </c>
      <c r="D136" s="2163">
        <v>23118</v>
      </c>
      <c r="E136" s="2163">
        <v>22338</v>
      </c>
      <c r="F136" s="2164">
        <v>13762</v>
      </c>
    </row>
    <row r="137" spans="1:6" s="295" customFormat="1" ht="12.75" customHeight="1">
      <c r="A137" s="149"/>
      <c r="B137" s="70" t="s">
        <v>1375</v>
      </c>
      <c r="C137" s="861">
        <v>99.9</v>
      </c>
      <c r="D137" s="861">
        <v>109.3</v>
      </c>
      <c r="E137" s="861">
        <v>98</v>
      </c>
      <c r="F137" s="808">
        <v>59</v>
      </c>
    </row>
    <row r="138" spans="1:6" s="295" customFormat="1" ht="12.75" customHeight="1">
      <c r="A138" s="149"/>
      <c r="B138" s="279"/>
      <c r="C138" s="2105"/>
      <c r="D138" s="2105"/>
      <c r="E138" s="2105"/>
      <c r="F138" s="2106"/>
    </row>
    <row r="139" spans="1:6" s="295" customFormat="1" ht="12.75" customHeight="1">
      <c r="A139" s="277">
        <v>2020</v>
      </c>
      <c r="B139" s="278" t="s">
        <v>407</v>
      </c>
      <c r="C139" s="2098">
        <v>12830</v>
      </c>
      <c r="D139" s="2098">
        <v>5576</v>
      </c>
      <c r="E139" s="2098">
        <v>3314</v>
      </c>
      <c r="F139" s="2099">
        <v>2167</v>
      </c>
    </row>
    <row r="140" spans="1:6" s="295" customFormat="1" ht="12.75" customHeight="1">
      <c r="A140" s="277"/>
      <c r="B140" s="278" t="s">
        <v>370</v>
      </c>
      <c r="C140" s="2098">
        <v>18777</v>
      </c>
      <c r="D140" s="2098">
        <v>8790</v>
      </c>
      <c r="E140" s="2098">
        <v>5001</v>
      </c>
      <c r="F140" s="2099">
        <v>3206</v>
      </c>
    </row>
    <row r="141" spans="1:6" s="295" customFormat="1" ht="12.75" customHeight="1">
      <c r="A141" s="277"/>
      <c r="B141" s="278" t="s">
        <v>408</v>
      </c>
      <c r="C141" s="2098">
        <v>22858</v>
      </c>
      <c r="D141" s="2098">
        <v>11706</v>
      </c>
      <c r="E141" s="2098">
        <v>6456</v>
      </c>
      <c r="F141" s="2099">
        <v>4290</v>
      </c>
    </row>
    <row r="142" spans="1:6" s="295" customFormat="1" ht="12.75" customHeight="1">
      <c r="A142" s="277"/>
      <c r="B142" s="278" t="s">
        <v>409</v>
      </c>
      <c r="C142" s="2098">
        <v>28007</v>
      </c>
      <c r="D142" s="2098">
        <v>14652</v>
      </c>
      <c r="E142" s="2098">
        <v>7971</v>
      </c>
      <c r="F142" s="2099">
        <v>5471</v>
      </c>
    </row>
    <row r="143" spans="1:6" s="295" customFormat="1" ht="12.75" customHeight="1">
      <c r="A143" s="277"/>
      <c r="B143" s="278" t="s">
        <v>410</v>
      </c>
      <c r="C143" s="2098">
        <v>34663</v>
      </c>
      <c r="D143" s="2098">
        <v>17872</v>
      </c>
      <c r="E143" s="2098">
        <v>9584</v>
      </c>
      <c r="F143" s="2099" t="s">
        <v>656</v>
      </c>
    </row>
    <row r="144" spans="1:6" s="295" customFormat="1" ht="12.75" customHeight="1">
      <c r="A144" s="277"/>
      <c r="B144" s="278" t="s">
        <v>389</v>
      </c>
      <c r="C144" s="2449">
        <v>42079</v>
      </c>
      <c r="D144" s="2449">
        <v>21023</v>
      </c>
      <c r="E144" s="2449">
        <v>11331</v>
      </c>
      <c r="F144" s="2099">
        <v>6991</v>
      </c>
    </row>
    <row r="145" spans="1:6" s="295" customFormat="1" ht="12.75" customHeight="1">
      <c r="A145" s="277"/>
      <c r="B145" s="278" t="s">
        <v>488</v>
      </c>
      <c r="C145" s="2449">
        <v>47961</v>
      </c>
      <c r="D145" s="2449">
        <v>23951</v>
      </c>
      <c r="E145" s="2449">
        <v>13031</v>
      </c>
      <c r="F145" s="2099">
        <v>7240</v>
      </c>
    </row>
    <row r="146" spans="1:6" s="295" customFormat="1" ht="12.75" customHeight="1">
      <c r="A146" s="277"/>
      <c r="B146" s="278" t="s">
        <v>654</v>
      </c>
      <c r="C146" s="2449">
        <v>53354</v>
      </c>
      <c r="D146" s="2449">
        <v>26065</v>
      </c>
      <c r="E146" s="2449">
        <v>14815</v>
      </c>
      <c r="F146" s="2099">
        <v>7936</v>
      </c>
    </row>
    <row r="147" spans="1:6" s="295" customFormat="1" ht="12.75" customHeight="1">
      <c r="A147" s="277"/>
      <c r="B147" s="276" t="s">
        <v>390</v>
      </c>
      <c r="C147" s="2098">
        <v>60371</v>
      </c>
      <c r="D147" s="2098">
        <v>28391</v>
      </c>
      <c r="E147" s="2098">
        <v>16577</v>
      </c>
      <c r="F147" s="2099">
        <v>8821</v>
      </c>
    </row>
    <row r="148" spans="1:6" s="295" customFormat="1" ht="12.75" customHeight="1">
      <c r="A148" s="277"/>
      <c r="B148" s="276" t="s">
        <v>391</v>
      </c>
      <c r="C148" s="2098">
        <v>65941</v>
      </c>
      <c r="D148" s="2098">
        <v>30404</v>
      </c>
      <c r="E148" s="2098">
        <v>18128</v>
      </c>
      <c r="F148" s="2099">
        <v>9795</v>
      </c>
    </row>
    <row r="149" spans="1:6" s="295" customFormat="1" ht="12.75" customHeight="1">
      <c r="A149" s="277"/>
      <c r="B149" s="276" t="s">
        <v>1374</v>
      </c>
      <c r="C149" s="2449">
        <v>72569</v>
      </c>
      <c r="D149" s="2449">
        <v>32476</v>
      </c>
      <c r="E149" s="2449">
        <v>19778</v>
      </c>
      <c r="F149" s="2099">
        <v>10364</v>
      </c>
    </row>
    <row r="150" spans="1:6" s="295" customFormat="1" ht="12.75" customHeight="1">
      <c r="A150" s="149"/>
      <c r="B150" s="70" t="s">
        <v>1375</v>
      </c>
      <c r="C150" s="2105">
        <v>104.6</v>
      </c>
      <c r="D150" s="2105">
        <v>140.5</v>
      </c>
      <c r="E150" s="2105">
        <v>88.5</v>
      </c>
      <c r="F150" s="2106">
        <v>75.3</v>
      </c>
    </row>
    <row r="151" spans="1:6" s="295" customFormat="1" ht="12.75" customHeight="1">
      <c r="A151" s="46"/>
      <c r="B151" s="279"/>
      <c r="C151" s="88"/>
      <c r="D151" s="88"/>
      <c r="E151" s="599"/>
      <c r="F151" s="743"/>
    </row>
    <row r="152" spans="1:6" s="295" customFormat="1" ht="12.75" customHeight="1">
      <c r="A152" s="277">
        <v>2011</v>
      </c>
      <c r="B152" s="276" t="s">
        <v>1574</v>
      </c>
      <c r="C152" s="216">
        <v>2926</v>
      </c>
      <c r="D152" s="216">
        <v>1313</v>
      </c>
      <c r="E152" s="584">
        <v>1678</v>
      </c>
      <c r="F152" s="743" t="s">
        <v>656</v>
      </c>
    </row>
    <row r="153" spans="1:6" s="295" customFormat="1" ht="12.75" customHeight="1">
      <c r="A153" s="280"/>
      <c r="B153" s="278" t="s">
        <v>1575</v>
      </c>
      <c r="C153" s="216">
        <v>3617</v>
      </c>
      <c r="D153" s="216">
        <v>1264</v>
      </c>
      <c r="E153" s="584">
        <v>1377</v>
      </c>
      <c r="F153" s="743" t="s">
        <v>656</v>
      </c>
    </row>
    <row r="154" spans="1:6" s="295" customFormat="1" ht="12.75" customHeight="1">
      <c r="A154" s="280"/>
      <c r="B154" s="278" t="s">
        <v>1576</v>
      </c>
      <c r="C154" s="216">
        <v>3337</v>
      </c>
      <c r="D154" s="216">
        <v>1581</v>
      </c>
      <c r="E154" s="584">
        <v>1588</v>
      </c>
      <c r="F154" s="743" t="s">
        <v>656</v>
      </c>
    </row>
    <row r="155" spans="1:6" s="295" customFormat="1" ht="12.75" customHeight="1">
      <c r="A155" s="280"/>
      <c r="B155" s="278" t="s">
        <v>1577</v>
      </c>
      <c r="C155" s="216">
        <v>2862</v>
      </c>
      <c r="D155" s="216">
        <v>1411</v>
      </c>
      <c r="E155" s="584">
        <v>1599</v>
      </c>
      <c r="F155" s="743" t="s">
        <v>656</v>
      </c>
    </row>
    <row r="156" spans="1:6" s="295" customFormat="1" ht="12.75" customHeight="1">
      <c r="A156" s="280"/>
      <c r="B156" s="278" t="s">
        <v>1578</v>
      </c>
      <c r="C156" s="216">
        <v>2663</v>
      </c>
      <c r="D156" s="216">
        <v>1376</v>
      </c>
      <c r="E156" s="584">
        <v>1445</v>
      </c>
      <c r="F156" s="743" t="s">
        <v>656</v>
      </c>
    </row>
    <row r="157" spans="1:6" s="295" customFormat="1" ht="12.75" customHeight="1">
      <c r="A157" s="280"/>
      <c r="B157" s="278" t="s">
        <v>1579</v>
      </c>
      <c r="C157" s="216">
        <v>3197</v>
      </c>
      <c r="D157" s="216">
        <v>1478</v>
      </c>
      <c r="E157" s="584">
        <v>1434</v>
      </c>
      <c r="F157" s="743" t="s">
        <v>656</v>
      </c>
    </row>
    <row r="158" spans="1:6" s="295" customFormat="1" ht="12.75" customHeight="1">
      <c r="A158" s="280"/>
      <c r="B158" s="278" t="s">
        <v>1468</v>
      </c>
      <c r="C158" s="216">
        <v>3162</v>
      </c>
      <c r="D158" s="216">
        <v>1496</v>
      </c>
      <c r="E158" s="584">
        <v>1430</v>
      </c>
      <c r="F158" s="743" t="s">
        <v>656</v>
      </c>
    </row>
    <row r="159" spans="1:6" s="295" customFormat="1" ht="12.75" customHeight="1">
      <c r="A159" s="280"/>
      <c r="B159" s="278" t="s">
        <v>285</v>
      </c>
      <c r="C159" s="216">
        <v>3633</v>
      </c>
      <c r="D159" s="216">
        <v>1372</v>
      </c>
      <c r="E159" s="584">
        <v>1465</v>
      </c>
      <c r="F159" s="743" t="s">
        <v>656</v>
      </c>
    </row>
    <row r="160" spans="1:6" s="295" customFormat="1" ht="12.75" customHeight="1">
      <c r="A160" s="280"/>
      <c r="B160" s="278" t="s">
        <v>286</v>
      </c>
      <c r="C160" s="216">
        <v>3529</v>
      </c>
      <c r="D160" s="216">
        <v>1133</v>
      </c>
      <c r="E160" s="584">
        <v>1472</v>
      </c>
      <c r="F160" s="743" t="s">
        <v>656</v>
      </c>
    </row>
    <row r="161" spans="1:6" s="295" customFormat="1" ht="12.75" customHeight="1">
      <c r="A161" s="280"/>
      <c r="B161" s="278" t="s">
        <v>287</v>
      </c>
      <c r="C161" s="216">
        <v>3876</v>
      </c>
      <c r="D161" s="216">
        <v>1076</v>
      </c>
      <c r="E161" s="584">
        <v>1567</v>
      </c>
      <c r="F161" s="743" t="s">
        <v>656</v>
      </c>
    </row>
    <row r="162" spans="1:6" s="295" customFormat="1" ht="12.75" customHeight="1">
      <c r="A162" s="280"/>
      <c r="B162" s="278" t="s">
        <v>288</v>
      </c>
      <c r="C162" s="216">
        <v>3911</v>
      </c>
      <c r="D162" s="216">
        <v>843</v>
      </c>
      <c r="E162" s="584">
        <v>1466</v>
      </c>
      <c r="F162" s="743" t="s">
        <v>656</v>
      </c>
    </row>
    <row r="163" spans="1:6" s="295" customFormat="1" ht="12.75" customHeight="1">
      <c r="A163" s="280"/>
      <c r="B163" s="278" t="s">
        <v>1467</v>
      </c>
      <c r="C163" s="216">
        <v>3552</v>
      </c>
      <c r="D163" s="216">
        <v>851</v>
      </c>
      <c r="E163" s="584">
        <v>1567</v>
      </c>
      <c r="F163" s="743" t="s">
        <v>656</v>
      </c>
    </row>
    <row r="164" spans="1:6" s="295" customFormat="1" ht="12.75" customHeight="1">
      <c r="A164" s="280"/>
      <c r="B164" s="97"/>
      <c r="C164" s="216"/>
      <c r="D164" s="216"/>
      <c r="E164" s="584"/>
      <c r="F164" s="743"/>
    </row>
    <row r="165" spans="1:6" s="295" customFormat="1" ht="12.75" customHeight="1">
      <c r="A165" s="277">
        <v>2012</v>
      </c>
      <c r="B165" s="276" t="s">
        <v>1574</v>
      </c>
      <c r="C165" s="418">
        <v>3607</v>
      </c>
      <c r="D165" s="418">
        <v>692</v>
      </c>
      <c r="E165" s="614">
        <v>1391</v>
      </c>
      <c r="F165" s="743" t="s">
        <v>656</v>
      </c>
    </row>
    <row r="166" spans="1:6" s="295" customFormat="1" ht="12.75" customHeight="1">
      <c r="A166" s="280"/>
      <c r="B166" s="278" t="s">
        <v>1575</v>
      </c>
      <c r="C166" s="418">
        <v>4128</v>
      </c>
      <c r="D166" s="418">
        <v>673</v>
      </c>
      <c r="E166" s="614">
        <v>1369</v>
      </c>
      <c r="F166" s="743" t="s">
        <v>656</v>
      </c>
    </row>
    <row r="167" spans="1:6" s="295" customFormat="1" ht="12.75" customHeight="1">
      <c r="A167" s="280"/>
      <c r="B167" s="278" t="s">
        <v>1576</v>
      </c>
      <c r="C167" s="418">
        <v>4544</v>
      </c>
      <c r="D167" s="418">
        <v>877</v>
      </c>
      <c r="E167" s="614">
        <v>1196</v>
      </c>
      <c r="F167" s="743" t="s">
        <v>656</v>
      </c>
    </row>
    <row r="168" spans="1:6" s="295" customFormat="1" ht="12.75" customHeight="1">
      <c r="A168" s="280"/>
      <c r="B168" s="278" t="s">
        <v>1577</v>
      </c>
      <c r="C168" s="418">
        <v>4193</v>
      </c>
      <c r="D168" s="418">
        <v>747</v>
      </c>
      <c r="E168" s="614">
        <v>1259</v>
      </c>
      <c r="F168" s="743" t="s">
        <v>656</v>
      </c>
    </row>
    <row r="169" spans="1:6" s="295" customFormat="1" ht="12.75" customHeight="1">
      <c r="A169" s="280"/>
      <c r="B169" s="278" t="s">
        <v>1578</v>
      </c>
      <c r="C169" s="418">
        <v>4491</v>
      </c>
      <c r="D169" s="418">
        <v>833</v>
      </c>
      <c r="E169" s="614">
        <v>1236</v>
      </c>
      <c r="F169" s="743" t="s">
        <v>656</v>
      </c>
    </row>
    <row r="170" spans="1:6" s="295" customFormat="1" ht="12.75" customHeight="1">
      <c r="A170" s="280"/>
      <c r="B170" s="278" t="s">
        <v>1579</v>
      </c>
      <c r="C170" s="418">
        <v>4616</v>
      </c>
      <c r="D170" s="418">
        <v>850</v>
      </c>
      <c r="E170" s="614">
        <v>1240</v>
      </c>
      <c r="F170" s="743" t="s">
        <v>656</v>
      </c>
    </row>
    <row r="171" spans="1:6" s="295" customFormat="1" ht="12.75" customHeight="1">
      <c r="A171" s="280"/>
      <c r="B171" s="278" t="s">
        <v>1468</v>
      </c>
      <c r="C171" s="418">
        <v>4627</v>
      </c>
      <c r="D171" s="418">
        <v>799</v>
      </c>
      <c r="E171" s="614">
        <v>1249</v>
      </c>
      <c r="F171" s="743" t="s">
        <v>656</v>
      </c>
    </row>
    <row r="172" spans="1:6" s="295" customFormat="1" ht="12.75" customHeight="1">
      <c r="A172" s="280"/>
      <c r="B172" s="278" t="s">
        <v>285</v>
      </c>
      <c r="C172" s="418">
        <v>5337</v>
      </c>
      <c r="D172" s="418">
        <v>816</v>
      </c>
      <c r="E172" s="614">
        <v>1293</v>
      </c>
      <c r="F172" s="743" t="s">
        <v>656</v>
      </c>
    </row>
    <row r="173" spans="1:6" s="295" customFormat="1" ht="12.75" customHeight="1">
      <c r="A173" s="280"/>
      <c r="B173" s="278" t="s">
        <v>286</v>
      </c>
      <c r="C173" s="418">
        <v>4524</v>
      </c>
      <c r="D173" s="418">
        <v>797</v>
      </c>
      <c r="E173" s="614">
        <v>1352</v>
      </c>
      <c r="F173" s="743" t="s">
        <v>656</v>
      </c>
    </row>
    <row r="174" spans="1:6" s="295" customFormat="1" ht="12.75" customHeight="1">
      <c r="A174" s="280"/>
      <c r="B174" s="278" t="s">
        <v>287</v>
      </c>
      <c r="C174" s="418">
        <v>5427</v>
      </c>
      <c r="D174" s="418">
        <v>845</v>
      </c>
      <c r="E174" s="614">
        <v>1419</v>
      </c>
      <c r="F174" s="743" t="s">
        <v>656</v>
      </c>
    </row>
    <row r="175" spans="1:6" s="295" customFormat="1" ht="12.75" customHeight="1">
      <c r="A175" s="280"/>
      <c r="B175" s="278" t="s">
        <v>288</v>
      </c>
      <c r="C175" s="418">
        <v>5227</v>
      </c>
      <c r="D175" s="419">
        <v>1111</v>
      </c>
      <c r="E175" s="614">
        <v>1590</v>
      </c>
      <c r="F175" s="743" t="s">
        <v>656</v>
      </c>
    </row>
    <row r="176" spans="1:6" s="295" customFormat="1" ht="12.75" customHeight="1">
      <c r="A176" s="280"/>
      <c r="B176" s="278" t="s">
        <v>1467</v>
      </c>
      <c r="C176" s="418">
        <v>4407</v>
      </c>
      <c r="D176" s="418">
        <v>1023</v>
      </c>
      <c r="E176" s="614">
        <v>1561</v>
      </c>
      <c r="F176" s="743" t="s">
        <v>656</v>
      </c>
    </row>
    <row r="177" spans="1:6" s="295" customFormat="1" ht="12.75" customHeight="1">
      <c r="A177" s="280"/>
      <c r="B177" s="278"/>
      <c r="C177" s="407"/>
      <c r="D177" s="407"/>
      <c r="E177" s="619"/>
      <c r="F177" s="743"/>
    </row>
    <row r="178" spans="1:6" s="295" customFormat="1" ht="12.75" customHeight="1">
      <c r="A178" s="277">
        <v>2013</v>
      </c>
      <c r="B178" s="276" t="s">
        <v>1574</v>
      </c>
      <c r="C178" s="416">
        <v>4469</v>
      </c>
      <c r="D178" s="417">
        <v>844</v>
      </c>
      <c r="E178" s="591">
        <v>1226</v>
      </c>
      <c r="F178" s="743" t="s">
        <v>656</v>
      </c>
    </row>
    <row r="179" spans="1:6" s="295" customFormat="1" ht="12.75" customHeight="1">
      <c r="A179" s="277"/>
      <c r="B179" s="278" t="s">
        <v>1575</v>
      </c>
      <c r="C179" s="417">
        <v>3836</v>
      </c>
      <c r="D179" s="417">
        <v>761</v>
      </c>
      <c r="E179" s="591">
        <v>1181</v>
      </c>
      <c r="F179" s="743" t="s">
        <v>656</v>
      </c>
    </row>
    <row r="180" spans="1:6" s="295" customFormat="1" ht="12.75" customHeight="1">
      <c r="A180" s="277"/>
      <c r="B180" s="278" t="s">
        <v>1576</v>
      </c>
      <c r="C180" s="417">
        <v>4990</v>
      </c>
      <c r="D180" s="417">
        <v>1028</v>
      </c>
      <c r="E180" s="591">
        <v>1334</v>
      </c>
      <c r="F180" s="743" t="s">
        <v>656</v>
      </c>
    </row>
    <row r="181" spans="1:6" s="295" customFormat="1" ht="12.75" customHeight="1">
      <c r="A181" s="277"/>
      <c r="B181" s="278" t="s">
        <v>1577</v>
      </c>
      <c r="C181" s="417">
        <v>4508</v>
      </c>
      <c r="D181" s="417">
        <v>781</v>
      </c>
      <c r="E181" s="591">
        <v>1261</v>
      </c>
      <c r="F181" s="743" t="s">
        <v>656</v>
      </c>
    </row>
    <row r="182" spans="1:6" s="295" customFormat="1" ht="12.75" customHeight="1">
      <c r="A182" s="277"/>
      <c r="B182" s="278" t="s">
        <v>1578</v>
      </c>
      <c r="C182" s="417">
        <v>4556</v>
      </c>
      <c r="D182" s="417">
        <v>895</v>
      </c>
      <c r="E182" s="591">
        <v>1262</v>
      </c>
      <c r="F182" s="743" t="s">
        <v>656</v>
      </c>
    </row>
    <row r="183" spans="1:6" s="295" customFormat="1" ht="12.75" customHeight="1">
      <c r="A183" s="277"/>
      <c r="B183" s="278" t="s">
        <v>1579</v>
      </c>
      <c r="C183" s="417">
        <v>4780</v>
      </c>
      <c r="D183" s="417">
        <v>843</v>
      </c>
      <c r="E183" s="591">
        <v>1229</v>
      </c>
      <c r="F183" s="743" t="s">
        <v>656</v>
      </c>
    </row>
    <row r="184" spans="1:6" s="295" customFormat="1" ht="12.75" customHeight="1">
      <c r="A184" s="277"/>
      <c r="B184" s="278" t="s">
        <v>1468</v>
      </c>
      <c r="C184" s="417">
        <v>4320</v>
      </c>
      <c r="D184" s="417">
        <v>873</v>
      </c>
      <c r="E184" s="591">
        <v>1235</v>
      </c>
      <c r="F184" s="743" t="s">
        <v>656</v>
      </c>
    </row>
    <row r="185" spans="1:6" s="295" customFormat="1" ht="12.75" customHeight="1">
      <c r="A185" s="277"/>
      <c r="B185" s="278" t="s">
        <v>285</v>
      </c>
      <c r="C185" s="417">
        <v>3874</v>
      </c>
      <c r="D185" s="417">
        <v>871</v>
      </c>
      <c r="E185" s="591">
        <v>1277</v>
      </c>
      <c r="F185" s="743" t="s">
        <v>656</v>
      </c>
    </row>
    <row r="186" spans="1:6" s="295" customFormat="1" ht="12.75" customHeight="1">
      <c r="A186" s="277"/>
      <c r="B186" s="278" t="s">
        <v>286</v>
      </c>
      <c r="C186" s="417">
        <v>4494</v>
      </c>
      <c r="D186" s="417">
        <v>854</v>
      </c>
      <c r="E186" s="591">
        <v>1194</v>
      </c>
      <c r="F186" s="743" t="s">
        <v>656</v>
      </c>
    </row>
    <row r="187" spans="1:6" s="295" customFormat="1" ht="12.75" customHeight="1">
      <c r="A187" s="277"/>
      <c r="B187" s="278" t="s">
        <v>287</v>
      </c>
      <c r="C187" s="417">
        <v>4405</v>
      </c>
      <c r="D187" s="452">
        <v>934</v>
      </c>
      <c r="E187" s="591">
        <v>1282</v>
      </c>
      <c r="F187" s="743" t="s">
        <v>656</v>
      </c>
    </row>
    <row r="188" spans="1:6" s="295" customFormat="1" ht="12.75" customHeight="1">
      <c r="A188" s="277"/>
      <c r="B188" s="278" t="s">
        <v>288</v>
      </c>
      <c r="C188" s="417">
        <v>3878</v>
      </c>
      <c r="D188" s="417">
        <v>864</v>
      </c>
      <c r="E188" s="591">
        <v>1250</v>
      </c>
      <c r="F188" s="743" t="s">
        <v>656</v>
      </c>
    </row>
    <row r="189" spans="1:6" s="295" customFormat="1" ht="12.75" customHeight="1">
      <c r="A189" s="277"/>
      <c r="B189" s="278" t="s">
        <v>1467</v>
      </c>
      <c r="C189" s="417">
        <v>4254</v>
      </c>
      <c r="D189" s="417">
        <v>900</v>
      </c>
      <c r="E189" s="591">
        <v>1450</v>
      </c>
      <c r="F189" s="743" t="s">
        <v>656</v>
      </c>
    </row>
    <row r="190" spans="1:6" s="295" customFormat="1" ht="12.75" customHeight="1">
      <c r="A190" s="277"/>
      <c r="B190" s="278"/>
      <c r="C190" s="417"/>
      <c r="D190" s="417"/>
      <c r="E190" s="591"/>
      <c r="F190" s="743"/>
    </row>
    <row r="191" spans="1:6" s="295" customFormat="1" ht="12.75" customHeight="1">
      <c r="A191" s="277">
        <v>2014</v>
      </c>
      <c r="B191" s="276" t="s">
        <v>1574</v>
      </c>
      <c r="C191" s="436">
        <v>4282</v>
      </c>
      <c r="D191" s="452">
        <v>928</v>
      </c>
      <c r="E191" s="617">
        <v>1327</v>
      </c>
      <c r="F191" s="743" t="s">
        <v>656</v>
      </c>
    </row>
    <row r="192" spans="1:6" s="295" customFormat="1" ht="12.75" customHeight="1">
      <c r="A192" s="277"/>
      <c r="B192" s="278" t="s">
        <v>1575</v>
      </c>
      <c r="C192" s="417">
        <v>4280</v>
      </c>
      <c r="D192" s="452">
        <v>795</v>
      </c>
      <c r="E192" s="617">
        <v>1323</v>
      </c>
      <c r="F192" s="743" t="s">
        <v>656</v>
      </c>
    </row>
    <row r="193" spans="1:6" s="295" customFormat="1" ht="12.75" customHeight="1">
      <c r="A193" s="277"/>
      <c r="B193" s="278" t="s">
        <v>1576</v>
      </c>
      <c r="C193" s="417">
        <v>4449</v>
      </c>
      <c r="D193" s="452">
        <v>837</v>
      </c>
      <c r="E193" s="617">
        <v>1445</v>
      </c>
      <c r="F193" s="743" t="s">
        <v>656</v>
      </c>
    </row>
    <row r="194" spans="1:6" s="115" customFormat="1" ht="12.75" customHeight="1">
      <c r="A194" s="116"/>
      <c r="B194" s="204" t="s">
        <v>1577</v>
      </c>
      <c r="C194" s="233">
        <v>4174</v>
      </c>
      <c r="D194" s="233">
        <v>836</v>
      </c>
      <c r="E194" s="582">
        <v>1461</v>
      </c>
      <c r="F194" s="743" t="s">
        <v>656</v>
      </c>
    </row>
    <row r="195" spans="1:6" s="115" customFormat="1" ht="12.75" customHeight="1">
      <c r="A195" s="116"/>
      <c r="B195" s="278" t="s">
        <v>1578</v>
      </c>
      <c r="C195" s="233">
        <v>4210</v>
      </c>
      <c r="D195" s="453">
        <v>796</v>
      </c>
      <c r="E195" s="582">
        <v>1452</v>
      </c>
      <c r="F195" s="743" t="s">
        <v>656</v>
      </c>
    </row>
    <row r="196" spans="1:6" s="308" customFormat="1" ht="12.75" customHeight="1">
      <c r="A196" s="116"/>
      <c r="B196" s="204" t="s">
        <v>1579</v>
      </c>
      <c r="C196" s="233">
        <v>4233</v>
      </c>
      <c r="D196" s="233">
        <v>805</v>
      </c>
      <c r="E196" s="582">
        <v>1423</v>
      </c>
      <c r="F196" s="743" t="s">
        <v>656</v>
      </c>
    </row>
    <row r="197" spans="1:6" s="308" customFormat="1" ht="12.75" customHeight="1">
      <c r="A197" s="116"/>
      <c r="B197" s="104" t="s">
        <v>1468</v>
      </c>
      <c r="C197" s="453">
        <v>4330</v>
      </c>
      <c r="D197" s="453">
        <v>940</v>
      </c>
      <c r="E197" s="582">
        <v>1440</v>
      </c>
      <c r="F197" s="743" t="s">
        <v>656</v>
      </c>
    </row>
    <row r="198" spans="1:6" s="308" customFormat="1" ht="12.75" customHeight="1">
      <c r="A198" s="116"/>
      <c r="B198" s="278" t="s">
        <v>285</v>
      </c>
      <c r="C198" s="453">
        <v>3886</v>
      </c>
      <c r="D198" s="453">
        <v>894</v>
      </c>
      <c r="E198" s="582">
        <v>1427</v>
      </c>
      <c r="F198" s="743" t="s">
        <v>656</v>
      </c>
    </row>
    <row r="199" spans="1:6" s="308" customFormat="1" ht="12.75" customHeight="1">
      <c r="A199" s="116"/>
      <c r="B199" s="117" t="s">
        <v>286</v>
      </c>
      <c r="C199" s="233">
        <v>4636</v>
      </c>
      <c r="D199" s="233">
        <v>859</v>
      </c>
      <c r="E199" s="582">
        <v>1453</v>
      </c>
      <c r="F199" s="743" t="s">
        <v>656</v>
      </c>
    </row>
    <row r="200" spans="1:6" s="295" customFormat="1" ht="12.75" customHeight="1">
      <c r="A200" s="277"/>
      <c r="B200" s="278" t="s">
        <v>287</v>
      </c>
      <c r="C200" s="417">
        <v>4804</v>
      </c>
      <c r="D200" s="452">
        <v>952</v>
      </c>
      <c r="E200" s="591">
        <v>1545</v>
      </c>
      <c r="F200" s="743" t="s">
        <v>656</v>
      </c>
    </row>
    <row r="201" spans="1:6" s="295" customFormat="1" ht="12.75" customHeight="1">
      <c r="A201" s="277"/>
      <c r="B201" s="278" t="s">
        <v>288</v>
      </c>
      <c r="C201" s="417">
        <v>4501</v>
      </c>
      <c r="D201" s="452">
        <v>882</v>
      </c>
      <c r="E201" s="591">
        <v>1406</v>
      </c>
      <c r="F201" s="743" t="s">
        <v>656</v>
      </c>
    </row>
    <row r="202" spans="1:6" s="295" customFormat="1" ht="12.75" customHeight="1">
      <c r="A202" s="277"/>
      <c r="B202" s="278" t="s">
        <v>1467</v>
      </c>
      <c r="C202" s="417">
        <v>4726</v>
      </c>
      <c r="D202" s="452">
        <v>911</v>
      </c>
      <c r="E202" s="591">
        <v>1446</v>
      </c>
      <c r="F202" s="743" t="s">
        <v>656</v>
      </c>
    </row>
    <row r="203" spans="1:6" s="295" customFormat="1" ht="12.75" customHeight="1">
      <c r="A203" s="277"/>
      <c r="B203" s="278"/>
      <c r="C203" s="417"/>
      <c r="D203" s="452"/>
      <c r="E203" s="591"/>
      <c r="F203" s="743"/>
    </row>
    <row r="204" spans="1:6" s="295" customFormat="1" ht="12.75" customHeight="1">
      <c r="A204" s="277">
        <v>2015</v>
      </c>
      <c r="B204" s="276" t="s">
        <v>1574</v>
      </c>
      <c r="C204" s="416">
        <v>4677</v>
      </c>
      <c r="D204" s="452">
        <v>961</v>
      </c>
      <c r="E204" s="591">
        <v>1456</v>
      </c>
      <c r="F204" s="743" t="s">
        <v>656</v>
      </c>
    </row>
    <row r="205" spans="1:6" s="295" customFormat="1" ht="12.75" customHeight="1">
      <c r="A205" s="277"/>
      <c r="B205" s="278" t="s">
        <v>1575</v>
      </c>
      <c r="C205" s="417">
        <v>4269</v>
      </c>
      <c r="D205" s="452">
        <v>891</v>
      </c>
      <c r="E205" s="591">
        <v>1358</v>
      </c>
      <c r="F205" s="743" t="s">
        <v>656</v>
      </c>
    </row>
    <row r="206" spans="1:6" s="295" customFormat="1" ht="12.75" customHeight="1">
      <c r="A206" s="277"/>
      <c r="B206" s="278" t="s">
        <v>1576</v>
      </c>
      <c r="C206" s="417">
        <v>4716</v>
      </c>
      <c r="D206" s="452">
        <v>1145</v>
      </c>
      <c r="E206" s="591">
        <v>1515</v>
      </c>
      <c r="F206" s="743" t="s">
        <v>656</v>
      </c>
    </row>
    <row r="207" spans="1:6" s="115" customFormat="1" ht="12.75" customHeight="1">
      <c r="A207" s="116"/>
      <c r="B207" s="2184" t="s">
        <v>278</v>
      </c>
      <c r="C207" s="233">
        <v>4470</v>
      </c>
      <c r="D207" s="233">
        <v>976</v>
      </c>
      <c r="E207" s="582">
        <v>1502</v>
      </c>
      <c r="F207" s="743" t="s">
        <v>656</v>
      </c>
    </row>
    <row r="208" spans="1:6" s="115" customFormat="1" ht="12.75" customHeight="1">
      <c r="A208" s="116"/>
      <c r="B208" s="2184" t="s">
        <v>1578</v>
      </c>
      <c r="C208" s="233">
        <v>4794</v>
      </c>
      <c r="D208" s="233">
        <v>1012</v>
      </c>
      <c r="E208" s="582">
        <v>1522</v>
      </c>
      <c r="F208" s="743" t="s">
        <v>656</v>
      </c>
    </row>
    <row r="209" spans="1:6" s="308" customFormat="1" ht="12.75" customHeight="1">
      <c r="A209" s="116"/>
      <c r="B209" s="2184" t="s">
        <v>1579</v>
      </c>
      <c r="C209" s="233">
        <v>4880</v>
      </c>
      <c r="D209" s="233">
        <v>1005</v>
      </c>
      <c r="E209" s="582">
        <v>1491</v>
      </c>
      <c r="F209" s="743" t="s">
        <v>656</v>
      </c>
    </row>
    <row r="210" spans="1:6" s="308" customFormat="1" ht="12.75" customHeight="1">
      <c r="A210" s="116"/>
      <c r="B210" s="278" t="s">
        <v>1468</v>
      </c>
      <c r="C210" s="453">
        <v>4785</v>
      </c>
      <c r="D210" s="453">
        <v>1093</v>
      </c>
      <c r="E210" s="582">
        <v>1475</v>
      </c>
      <c r="F210" s="743" t="s">
        <v>656</v>
      </c>
    </row>
    <row r="211" spans="1:6" s="308" customFormat="1" ht="12.75" customHeight="1">
      <c r="A211" s="116"/>
      <c r="B211" s="278" t="s">
        <v>285</v>
      </c>
      <c r="C211" s="453">
        <v>4444</v>
      </c>
      <c r="D211" s="453">
        <v>987</v>
      </c>
      <c r="E211" s="582">
        <v>1456</v>
      </c>
      <c r="F211" s="743" t="s">
        <v>656</v>
      </c>
    </row>
    <row r="212" spans="1:6" s="308" customFormat="1" ht="12.75" customHeight="1">
      <c r="A212" s="116"/>
      <c r="B212" s="2186" t="s">
        <v>286</v>
      </c>
      <c r="C212" s="453">
        <v>4749</v>
      </c>
      <c r="D212" s="453">
        <v>1035</v>
      </c>
      <c r="E212" s="582">
        <v>1497</v>
      </c>
      <c r="F212" s="743" t="s">
        <v>656</v>
      </c>
    </row>
    <row r="213" spans="1:6" s="308" customFormat="1" ht="12.75" customHeight="1">
      <c r="A213" s="116"/>
      <c r="B213" s="278" t="s">
        <v>287</v>
      </c>
      <c r="C213" s="453">
        <v>5385</v>
      </c>
      <c r="D213" s="453">
        <v>915</v>
      </c>
      <c r="E213" s="582">
        <v>1585</v>
      </c>
      <c r="F213" s="743" t="s">
        <v>656</v>
      </c>
    </row>
    <row r="214" spans="1:6" s="308" customFormat="1" ht="12.75" customHeight="1">
      <c r="A214" s="116"/>
      <c r="B214" s="278" t="s">
        <v>288</v>
      </c>
      <c r="C214" s="453">
        <v>4925</v>
      </c>
      <c r="D214" s="453">
        <v>977</v>
      </c>
      <c r="E214" s="582">
        <v>1521</v>
      </c>
      <c r="F214" s="743" t="s">
        <v>656</v>
      </c>
    </row>
    <row r="215" spans="1:6" s="308" customFormat="1" ht="12.75" customHeight="1">
      <c r="A215" s="116"/>
      <c r="B215" s="278" t="s">
        <v>290</v>
      </c>
      <c r="C215" s="453">
        <v>4673</v>
      </c>
      <c r="D215" s="453">
        <v>1004</v>
      </c>
      <c r="E215" s="582">
        <v>1499</v>
      </c>
      <c r="F215" s="743" t="s">
        <v>656</v>
      </c>
    </row>
    <row r="216" spans="1:6" s="295" customFormat="1" ht="12.75" customHeight="1">
      <c r="A216" s="277"/>
      <c r="B216" s="278"/>
      <c r="C216" s="417"/>
      <c r="D216" s="452"/>
      <c r="E216" s="591"/>
      <c r="F216" s="743"/>
    </row>
    <row r="217" spans="1:6" s="295" customFormat="1" ht="12.75" customHeight="1">
      <c r="A217" s="277">
        <v>2016</v>
      </c>
      <c r="B217" s="276" t="s">
        <v>1574</v>
      </c>
      <c r="C217" s="416">
        <v>5418</v>
      </c>
      <c r="D217" s="452">
        <v>953</v>
      </c>
      <c r="E217" s="617">
        <v>1362</v>
      </c>
      <c r="F217" s="743">
        <v>1517</v>
      </c>
    </row>
    <row r="218" spans="1:6" s="295" customFormat="1" ht="12.75" customHeight="1">
      <c r="A218" s="277"/>
      <c r="B218" s="278" t="s">
        <v>1575</v>
      </c>
      <c r="C218" s="417">
        <v>5198</v>
      </c>
      <c r="D218" s="452">
        <v>830</v>
      </c>
      <c r="E218" s="617">
        <v>1324</v>
      </c>
      <c r="F218" s="743">
        <v>2062</v>
      </c>
    </row>
    <row r="219" spans="1:6" s="295" customFormat="1" ht="12.75" customHeight="1">
      <c r="A219" s="277"/>
      <c r="B219" s="278" t="s">
        <v>1576</v>
      </c>
      <c r="C219" s="417">
        <v>5086</v>
      </c>
      <c r="D219" s="452">
        <v>1112</v>
      </c>
      <c r="E219" s="617">
        <v>1478</v>
      </c>
      <c r="F219" s="743">
        <v>2011</v>
      </c>
    </row>
    <row r="220" spans="1:6" s="295" customFormat="1" ht="12.75" customHeight="1">
      <c r="A220" s="277"/>
      <c r="B220" s="2184" t="s">
        <v>1577</v>
      </c>
      <c r="C220" s="416">
        <v>4923</v>
      </c>
      <c r="D220" s="452">
        <v>914</v>
      </c>
      <c r="E220" s="591">
        <v>1491</v>
      </c>
      <c r="F220" s="743">
        <v>1688</v>
      </c>
    </row>
    <row r="221" spans="1:6" s="295" customFormat="1" ht="12.75" customHeight="1">
      <c r="A221" s="277"/>
      <c r="B221" s="2184" t="s">
        <v>1578</v>
      </c>
      <c r="C221" s="416">
        <v>5380</v>
      </c>
      <c r="D221" s="452">
        <v>972</v>
      </c>
      <c r="E221" s="591">
        <v>1472</v>
      </c>
      <c r="F221" s="743">
        <v>1500</v>
      </c>
    </row>
    <row r="222" spans="1:6" s="295" customFormat="1" ht="12.75" customHeight="1">
      <c r="A222" s="277"/>
      <c r="B222" s="2184" t="s">
        <v>1579</v>
      </c>
      <c r="C222" s="416">
        <v>5161</v>
      </c>
      <c r="D222" s="452">
        <v>923</v>
      </c>
      <c r="E222" s="591">
        <v>1466</v>
      </c>
      <c r="F222" s="743">
        <v>2142</v>
      </c>
    </row>
    <row r="223" spans="1:6" s="295" customFormat="1" ht="12.75" customHeight="1">
      <c r="A223" s="277"/>
      <c r="B223" s="278" t="s">
        <v>1468</v>
      </c>
      <c r="C223" s="416">
        <v>5000</v>
      </c>
      <c r="D223" s="452">
        <v>1000</v>
      </c>
      <c r="E223" s="591">
        <v>1454</v>
      </c>
      <c r="F223" s="743">
        <v>1846</v>
      </c>
    </row>
    <row r="224" spans="1:6" s="295" customFormat="1" ht="12.75" customHeight="1">
      <c r="A224" s="277"/>
      <c r="B224" s="278" t="s">
        <v>285</v>
      </c>
      <c r="C224" s="416">
        <v>5233</v>
      </c>
      <c r="D224" s="452">
        <v>1046</v>
      </c>
      <c r="E224" s="591">
        <v>1466</v>
      </c>
      <c r="F224" s="743">
        <v>639</v>
      </c>
    </row>
    <row r="225" spans="1:6" s="295" customFormat="1" ht="12.75" customHeight="1">
      <c r="A225" s="277"/>
      <c r="B225" s="2186" t="s">
        <v>286</v>
      </c>
      <c r="C225" s="416">
        <v>4898</v>
      </c>
      <c r="D225" s="452">
        <v>1035</v>
      </c>
      <c r="E225" s="591">
        <v>1469</v>
      </c>
      <c r="F225" s="743">
        <v>1194</v>
      </c>
    </row>
    <row r="226" spans="1:6" s="295" customFormat="1" ht="12.75" customHeight="1">
      <c r="A226" s="277"/>
      <c r="B226" s="278" t="s">
        <v>287</v>
      </c>
      <c r="C226" s="416">
        <v>4669</v>
      </c>
      <c r="D226" s="452">
        <v>1035</v>
      </c>
      <c r="E226" s="591">
        <v>1513</v>
      </c>
      <c r="F226" s="743">
        <v>1291</v>
      </c>
    </row>
    <row r="227" spans="1:6" s="295" customFormat="1" ht="12.75" customHeight="1">
      <c r="A227" s="277"/>
      <c r="B227" s="278" t="s">
        <v>288</v>
      </c>
      <c r="C227" s="416">
        <v>5138</v>
      </c>
      <c r="D227" s="452">
        <v>1042</v>
      </c>
      <c r="E227" s="591">
        <v>1410</v>
      </c>
      <c r="F227" s="743">
        <v>1290</v>
      </c>
    </row>
    <row r="228" spans="1:6" s="295" customFormat="1" ht="12.75" customHeight="1">
      <c r="A228" s="277"/>
      <c r="B228" s="278" t="s">
        <v>290</v>
      </c>
      <c r="C228" s="416">
        <v>4774</v>
      </c>
      <c r="D228" s="452">
        <v>968</v>
      </c>
      <c r="E228" s="591">
        <v>1486</v>
      </c>
      <c r="F228" s="743">
        <v>1503</v>
      </c>
    </row>
    <row r="229" spans="1:6" s="295" customFormat="1" ht="12.75" customHeight="1">
      <c r="A229" s="277"/>
      <c r="B229" s="278"/>
      <c r="C229" s="417"/>
      <c r="D229" s="452"/>
      <c r="E229" s="591"/>
      <c r="F229" s="743"/>
    </row>
    <row r="230" spans="1:6" s="295" customFormat="1" ht="12.75" customHeight="1">
      <c r="A230" s="277">
        <v>2017</v>
      </c>
      <c r="B230" s="276" t="s">
        <v>1574</v>
      </c>
      <c r="C230" s="416">
        <v>4145</v>
      </c>
      <c r="D230" s="452">
        <v>1044</v>
      </c>
      <c r="E230" s="591">
        <v>1548</v>
      </c>
      <c r="F230" s="743">
        <v>1641</v>
      </c>
    </row>
    <row r="231" spans="1:6" s="295" customFormat="1" ht="12.75" customHeight="1">
      <c r="A231" s="277"/>
      <c r="B231" s="278" t="s">
        <v>1575</v>
      </c>
      <c r="C231" s="416">
        <v>3637</v>
      </c>
      <c r="D231" s="452">
        <v>1164</v>
      </c>
      <c r="E231" s="591">
        <v>1378</v>
      </c>
      <c r="F231" s="743">
        <v>1710</v>
      </c>
    </row>
    <row r="232" spans="1:6" s="295" customFormat="1" ht="12.75" customHeight="1">
      <c r="A232" s="277"/>
      <c r="B232" s="278" t="s">
        <v>1576</v>
      </c>
      <c r="C232" s="416">
        <v>4496</v>
      </c>
      <c r="D232" s="452">
        <v>1217</v>
      </c>
      <c r="E232" s="591">
        <v>1523</v>
      </c>
      <c r="F232" s="743">
        <v>2415</v>
      </c>
    </row>
    <row r="233" spans="1:6" s="295" customFormat="1" ht="12.75" customHeight="1">
      <c r="A233" s="277"/>
      <c r="B233" s="2184" t="s">
        <v>1577</v>
      </c>
      <c r="C233" s="416">
        <v>3815</v>
      </c>
      <c r="D233" s="452">
        <v>1929</v>
      </c>
      <c r="E233" s="591">
        <v>1516</v>
      </c>
      <c r="F233" s="743">
        <v>2229</v>
      </c>
    </row>
    <row r="234" spans="1:6" s="295" customFormat="1" ht="12.75" customHeight="1">
      <c r="A234" s="277"/>
      <c r="B234" s="2184" t="s">
        <v>1578</v>
      </c>
      <c r="C234" s="416">
        <v>4225</v>
      </c>
      <c r="D234" s="452">
        <v>1160</v>
      </c>
      <c r="E234" s="591">
        <v>1429</v>
      </c>
      <c r="F234" s="743">
        <v>2166</v>
      </c>
    </row>
    <row r="235" spans="1:6" s="295" customFormat="1" ht="12.75" customHeight="1">
      <c r="A235" s="277"/>
      <c r="B235" s="2184" t="s">
        <v>1579</v>
      </c>
      <c r="C235" s="416">
        <v>4574</v>
      </c>
      <c r="D235" s="452">
        <v>1213</v>
      </c>
      <c r="E235" s="591">
        <v>1492</v>
      </c>
      <c r="F235" s="743">
        <v>2564</v>
      </c>
    </row>
    <row r="236" spans="1:6" s="295" customFormat="1" ht="12.75" customHeight="1">
      <c r="A236" s="277"/>
      <c r="B236" s="278" t="s">
        <v>1468</v>
      </c>
      <c r="C236" s="416">
        <v>4781</v>
      </c>
      <c r="D236" s="452">
        <v>1292</v>
      </c>
      <c r="E236" s="591">
        <v>1495</v>
      </c>
      <c r="F236" s="743">
        <v>1721</v>
      </c>
    </row>
    <row r="237" spans="1:6" s="295" customFormat="1" ht="12.75" customHeight="1">
      <c r="A237" s="277"/>
      <c r="B237" s="278" t="s">
        <v>285</v>
      </c>
      <c r="C237" s="416">
        <v>5373</v>
      </c>
      <c r="D237" s="452">
        <v>1334</v>
      </c>
      <c r="E237" s="591">
        <v>1587</v>
      </c>
      <c r="F237" s="743">
        <v>1403</v>
      </c>
    </row>
    <row r="238" spans="1:6" s="295" customFormat="1" ht="12.75" customHeight="1">
      <c r="A238" s="277"/>
      <c r="B238" s="2186" t="s">
        <v>286</v>
      </c>
      <c r="C238" s="416">
        <v>4954</v>
      </c>
      <c r="D238" s="452">
        <v>1376</v>
      </c>
      <c r="E238" s="591">
        <v>1612</v>
      </c>
      <c r="F238" s="743">
        <v>2205</v>
      </c>
    </row>
    <row r="239" spans="1:6" s="295" customFormat="1" ht="12.75" customHeight="1">
      <c r="A239" s="277"/>
      <c r="B239" s="278" t="s">
        <v>287</v>
      </c>
      <c r="C239" s="416">
        <v>5208</v>
      </c>
      <c r="D239" s="452">
        <v>1760</v>
      </c>
      <c r="E239" s="591">
        <v>1710</v>
      </c>
      <c r="F239" s="743">
        <v>2437</v>
      </c>
    </row>
    <row r="240" spans="1:6" s="295" customFormat="1" ht="12.75" customHeight="1">
      <c r="A240" s="277"/>
      <c r="B240" s="278" t="s">
        <v>288</v>
      </c>
      <c r="C240" s="416">
        <v>5508</v>
      </c>
      <c r="D240" s="452">
        <v>1645</v>
      </c>
      <c r="E240" s="591">
        <v>1682</v>
      </c>
      <c r="F240" s="743">
        <v>2772</v>
      </c>
    </row>
    <row r="241" spans="1:6" s="295" customFormat="1" ht="12.75" customHeight="1">
      <c r="A241" s="277"/>
      <c r="B241" s="278" t="s">
        <v>290</v>
      </c>
      <c r="C241" s="416">
        <v>5349</v>
      </c>
      <c r="D241" s="452">
        <v>1377</v>
      </c>
      <c r="E241" s="591">
        <v>1618</v>
      </c>
      <c r="F241" s="743">
        <v>2455</v>
      </c>
    </row>
    <row r="242" spans="1:6" s="295" customFormat="1" ht="12.75" customHeight="1">
      <c r="A242" s="277"/>
      <c r="B242" s="278"/>
      <c r="C242" s="416"/>
      <c r="D242" s="452"/>
      <c r="E242" s="591"/>
      <c r="F242" s="743"/>
    </row>
    <row r="243" spans="1:6" s="295" customFormat="1" ht="12.75" customHeight="1">
      <c r="A243" s="277">
        <v>2018</v>
      </c>
      <c r="B243" s="276" t="s">
        <v>1574</v>
      </c>
      <c r="C243" s="416">
        <v>5640</v>
      </c>
      <c r="D243" s="452">
        <v>1685</v>
      </c>
      <c r="E243" s="591">
        <v>1819</v>
      </c>
      <c r="F243" s="743">
        <v>2640</v>
      </c>
    </row>
    <row r="244" spans="1:6" s="295" customFormat="1" ht="12.75" customHeight="1">
      <c r="A244" s="277"/>
      <c r="B244" s="278" t="s">
        <v>1575</v>
      </c>
      <c r="C244" s="591">
        <v>5207</v>
      </c>
      <c r="D244" s="452">
        <v>1185</v>
      </c>
      <c r="E244" s="591">
        <v>1794</v>
      </c>
      <c r="F244" s="743">
        <v>2334</v>
      </c>
    </row>
    <row r="245" spans="1:6" s="295" customFormat="1" ht="12.75" customHeight="1">
      <c r="A245" s="277"/>
      <c r="B245" s="278" t="s">
        <v>1576</v>
      </c>
      <c r="C245" s="591">
        <v>5132</v>
      </c>
      <c r="D245" s="452">
        <v>1893</v>
      </c>
      <c r="E245" s="591">
        <v>1992</v>
      </c>
      <c r="F245" s="743">
        <v>2520</v>
      </c>
    </row>
    <row r="246" spans="1:6" s="295" customFormat="1" ht="12.75" customHeight="1">
      <c r="A246" s="277"/>
      <c r="B246" s="2184" t="s">
        <v>1577</v>
      </c>
      <c r="C246" s="591">
        <v>6151</v>
      </c>
      <c r="D246" s="452">
        <v>1633</v>
      </c>
      <c r="E246" s="591">
        <v>1782</v>
      </c>
      <c r="F246" s="743">
        <v>2440</v>
      </c>
    </row>
    <row r="247" spans="1:6" s="295" customFormat="1" ht="12.75" customHeight="1">
      <c r="A247" s="277"/>
      <c r="B247" s="2184" t="s">
        <v>1578</v>
      </c>
      <c r="C247" s="591">
        <v>5575</v>
      </c>
      <c r="D247" s="452">
        <v>1960</v>
      </c>
      <c r="E247" s="591">
        <v>2069</v>
      </c>
      <c r="F247" s="743">
        <v>1958</v>
      </c>
    </row>
    <row r="248" spans="1:6" s="295" customFormat="1" ht="12.75" customHeight="1">
      <c r="A248" s="277"/>
      <c r="B248" s="2184" t="s">
        <v>1579</v>
      </c>
      <c r="C248" s="591">
        <v>6809</v>
      </c>
      <c r="D248" s="591">
        <v>2026</v>
      </c>
      <c r="E248" s="591">
        <v>1957</v>
      </c>
      <c r="F248" s="743">
        <v>1928</v>
      </c>
    </row>
    <row r="249" spans="1:6" s="295" customFormat="1" ht="12.75" customHeight="1">
      <c r="A249" s="277"/>
      <c r="B249" s="278" t="s">
        <v>1468</v>
      </c>
      <c r="C249" s="416">
        <v>6061</v>
      </c>
      <c r="D249" s="416">
        <v>2099</v>
      </c>
      <c r="E249" s="416">
        <v>1784</v>
      </c>
      <c r="F249" s="743">
        <v>1883</v>
      </c>
    </row>
    <row r="250" spans="1:6" s="295" customFormat="1" ht="12.75" customHeight="1">
      <c r="A250" s="277"/>
      <c r="B250" s="278" t="s">
        <v>285</v>
      </c>
      <c r="C250" s="416">
        <v>5852</v>
      </c>
      <c r="D250" s="416">
        <v>1992</v>
      </c>
      <c r="E250" s="416">
        <v>1859</v>
      </c>
      <c r="F250" s="743">
        <v>874</v>
      </c>
    </row>
    <row r="251" spans="1:6" s="295" customFormat="1" ht="12.75" customHeight="1">
      <c r="A251" s="277"/>
      <c r="B251" s="2186" t="s">
        <v>286</v>
      </c>
      <c r="C251" s="416">
        <v>5132</v>
      </c>
      <c r="D251" s="416">
        <v>1703</v>
      </c>
      <c r="E251" s="416">
        <v>1828</v>
      </c>
      <c r="F251" s="743">
        <v>1714</v>
      </c>
    </row>
    <row r="252" spans="1:6" s="295" customFormat="1" ht="12.75" customHeight="1">
      <c r="A252" s="277"/>
      <c r="B252" s="278" t="s">
        <v>287</v>
      </c>
      <c r="C252" s="416">
        <v>6300</v>
      </c>
      <c r="D252" s="416">
        <v>1768</v>
      </c>
      <c r="E252" s="416">
        <v>2128</v>
      </c>
      <c r="F252" s="743">
        <v>1744</v>
      </c>
    </row>
    <row r="253" spans="1:6" s="295" customFormat="1" ht="12.75" customHeight="1">
      <c r="A253" s="277"/>
      <c r="B253" s="278" t="s">
        <v>288</v>
      </c>
      <c r="C253" s="791">
        <v>5736</v>
      </c>
      <c r="D253" s="787">
        <v>1713</v>
      </c>
      <c r="E253" s="787">
        <v>1966</v>
      </c>
      <c r="F253" s="788">
        <v>2127</v>
      </c>
    </row>
    <row r="254" spans="1:6" s="295" customFormat="1" ht="12.75" customHeight="1">
      <c r="A254" s="277"/>
      <c r="B254" s="278" t="s">
        <v>290</v>
      </c>
      <c r="C254" s="791">
        <v>5512</v>
      </c>
      <c r="D254" s="787">
        <v>1632</v>
      </c>
      <c r="E254" s="787">
        <v>1816</v>
      </c>
      <c r="F254" s="788">
        <v>1181</v>
      </c>
    </row>
    <row r="255" spans="1:6" s="295" customFormat="1" ht="12.75" customHeight="1">
      <c r="A255" s="277"/>
      <c r="B255" s="276"/>
      <c r="C255" s="836"/>
      <c r="D255" s="837"/>
      <c r="E255" s="837"/>
      <c r="F255" s="838"/>
    </row>
    <row r="256" spans="1:6" s="295" customFormat="1" ht="12.75" customHeight="1">
      <c r="A256" s="106">
        <v>2019</v>
      </c>
      <c r="B256" s="278" t="s">
        <v>1574</v>
      </c>
      <c r="C256" s="836">
        <v>6568</v>
      </c>
      <c r="D256" s="2331">
        <v>1779</v>
      </c>
      <c r="E256" s="2331">
        <v>2131</v>
      </c>
      <c r="F256" s="838">
        <v>1673</v>
      </c>
    </row>
    <row r="257" spans="1:6" s="295" customFormat="1" ht="12.75" customHeight="1">
      <c r="A257" s="106"/>
      <c r="B257" s="2186" t="s">
        <v>1575</v>
      </c>
      <c r="C257" s="863">
        <v>5799</v>
      </c>
      <c r="D257" s="2332">
        <v>1553</v>
      </c>
      <c r="E257" s="2332">
        <v>2120</v>
      </c>
      <c r="F257" s="838">
        <v>1232</v>
      </c>
    </row>
    <row r="258" spans="1:6" s="295" customFormat="1" ht="12.75" customHeight="1">
      <c r="A258" s="106"/>
      <c r="B258" s="278" t="s">
        <v>1576</v>
      </c>
      <c r="C258" s="863">
        <v>5412</v>
      </c>
      <c r="D258" s="2332">
        <v>2682</v>
      </c>
      <c r="E258" s="2332">
        <v>2208</v>
      </c>
      <c r="F258" s="838">
        <v>1437</v>
      </c>
    </row>
    <row r="259" spans="1:6" s="295" customFormat="1" ht="12.75" customHeight="1">
      <c r="A259" s="106"/>
      <c r="B259" s="2184" t="s">
        <v>278</v>
      </c>
      <c r="C259" s="936">
        <v>5347</v>
      </c>
      <c r="D259" s="2333">
        <v>2018</v>
      </c>
      <c r="E259" s="2333">
        <v>2249</v>
      </c>
      <c r="F259" s="838">
        <v>1237</v>
      </c>
    </row>
    <row r="260" spans="1:6" s="295" customFormat="1" ht="12.75" customHeight="1">
      <c r="A260" s="106"/>
      <c r="B260" s="2184" t="s">
        <v>1578</v>
      </c>
      <c r="C260" s="2023">
        <v>5591</v>
      </c>
      <c r="D260" s="2334">
        <v>1808</v>
      </c>
      <c r="E260" s="2334">
        <v>1866</v>
      </c>
      <c r="F260" s="2025">
        <v>1366</v>
      </c>
    </row>
    <row r="261" spans="1:6" s="295" customFormat="1" ht="12.75" customHeight="1">
      <c r="A261" s="106"/>
      <c r="B261" s="2184" t="s">
        <v>1579</v>
      </c>
      <c r="C261" s="2041">
        <v>5766</v>
      </c>
      <c r="D261" s="2335">
        <v>1731</v>
      </c>
      <c r="E261" s="2335">
        <v>1623</v>
      </c>
      <c r="F261" s="2025">
        <v>516</v>
      </c>
    </row>
    <row r="262" spans="1:6" s="295" customFormat="1" ht="12.75" customHeight="1">
      <c r="A262" s="106"/>
      <c r="B262" s="278" t="s">
        <v>1468</v>
      </c>
      <c r="C262" s="2023">
        <v>5752</v>
      </c>
      <c r="D262" s="2024">
        <v>2396</v>
      </c>
      <c r="E262" s="2024">
        <v>1759</v>
      </c>
      <c r="F262" s="2025">
        <v>739</v>
      </c>
    </row>
    <row r="263" spans="1:6" s="295" customFormat="1" ht="12.75" customHeight="1">
      <c r="A263" s="106"/>
      <c r="B263" s="278" t="s">
        <v>285</v>
      </c>
      <c r="C263" s="2107">
        <v>5083</v>
      </c>
      <c r="D263" s="2108">
        <v>1958</v>
      </c>
      <c r="E263" s="2108">
        <v>1710</v>
      </c>
      <c r="F263" s="2109">
        <v>654</v>
      </c>
    </row>
    <row r="264" spans="1:6" s="295" customFormat="1" ht="12.75" customHeight="1">
      <c r="A264" s="106"/>
      <c r="B264" s="2186" t="s">
        <v>286</v>
      </c>
      <c r="C264" s="2107">
        <v>5676</v>
      </c>
      <c r="D264" s="2107">
        <v>2010</v>
      </c>
      <c r="E264" s="2107">
        <v>1611</v>
      </c>
      <c r="F264" s="2165">
        <v>1246</v>
      </c>
    </row>
    <row r="265" spans="1:6" s="295" customFormat="1" ht="12.75" customHeight="1">
      <c r="A265" s="106"/>
      <c r="B265" s="278" t="s">
        <v>287</v>
      </c>
      <c r="C265" s="2107">
        <v>6663</v>
      </c>
      <c r="D265" s="2107">
        <v>1786</v>
      </c>
      <c r="E265" s="2107">
        <v>1708</v>
      </c>
      <c r="F265" s="2165">
        <v>1536</v>
      </c>
    </row>
    <row r="266" spans="1:6" s="295" customFormat="1" ht="12.75" customHeight="1">
      <c r="A266" s="106"/>
      <c r="B266" s="278" t="s">
        <v>288</v>
      </c>
      <c r="C266" s="2107">
        <v>6038</v>
      </c>
      <c r="D266" s="2107">
        <v>1601</v>
      </c>
      <c r="E266" s="2107">
        <v>1674</v>
      </c>
      <c r="F266" s="2165">
        <v>1101</v>
      </c>
    </row>
    <row r="267" spans="1:6" s="295" customFormat="1" ht="12.75" customHeight="1">
      <c r="A267" s="106"/>
      <c r="B267" s="278" t="s">
        <v>290</v>
      </c>
      <c r="C267" s="2107">
        <v>5714</v>
      </c>
      <c r="D267" s="2107">
        <v>1796</v>
      </c>
      <c r="E267" s="2107">
        <v>1679</v>
      </c>
      <c r="F267" s="2165">
        <v>1025</v>
      </c>
    </row>
    <row r="268" spans="1:6" s="295" customFormat="1" ht="12.75" customHeight="1">
      <c r="A268" s="277"/>
      <c r="B268" s="276"/>
      <c r="C268" s="2107"/>
      <c r="D268" s="2107"/>
      <c r="E268" s="2107"/>
      <c r="F268" s="2165"/>
    </row>
    <row r="269" spans="1:6" s="295" customFormat="1" ht="12.75" customHeight="1">
      <c r="A269" s="106">
        <v>2020</v>
      </c>
      <c r="B269" s="278" t="s">
        <v>1574</v>
      </c>
      <c r="C269" s="2107">
        <v>6443</v>
      </c>
      <c r="D269" s="2107">
        <v>2825</v>
      </c>
      <c r="E269" s="2107">
        <v>1703</v>
      </c>
      <c r="F269" s="2165">
        <v>888</v>
      </c>
    </row>
    <row r="270" spans="1:6" s="295" customFormat="1" ht="12.75" customHeight="1">
      <c r="A270" s="106"/>
      <c r="B270" s="2186" t="s">
        <v>1575</v>
      </c>
      <c r="C270" s="2107">
        <v>6387</v>
      </c>
      <c r="D270" s="2107">
        <v>2751</v>
      </c>
      <c r="E270" s="2107">
        <v>1611</v>
      </c>
      <c r="F270" s="2165">
        <v>1062</v>
      </c>
    </row>
    <row r="271" spans="1:6" s="295" customFormat="1" ht="12.75" customHeight="1">
      <c r="A271" s="106"/>
      <c r="B271" s="2186" t="s">
        <v>1409</v>
      </c>
      <c r="C271" s="2107">
        <v>5947</v>
      </c>
      <c r="D271" s="2107">
        <v>3214</v>
      </c>
      <c r="E271" s="2107">
        <v>1687</v>
      </c>
      <c r="F271" s="2165">
        <v>1039</v>
      </c>
    </row>
    <row r="272" spans="1:6" s="295" customFormat="1" ht="12.75" customHeight="1">
      <c r="A272" s="106"/>
      <c r="B272" s="2186" t="s">
        <v>278</v>
      </c>
      <c r="C272" s="2107">
        <v>4081</v>
      </c>
      <c r="D272" s="2107">
        <v>2916</v>
      </c>
      <c r="E272" s="2107">
        <v>1455</v>
      </c>
      <c r="F272" s="2165">
        <v>1084</v>
      </c>
    </row>
    <row r="273" spans="1:6" s="295" customFormat="1" ht="12.75" customHeight="1">
      <c r="A273" s="106"/>
      <c r="B273" s="2186" t="s">
        <v>279</v>
      </c>
      <c r="C273" s="2107">
        <v>5149</v>
      </c>
      <c r="D273" s="2107">
        <v>2946</v>
      </c>
      <c r="E273" s="2107">
        <v>1515</v>
      </c>
      <c r="F273" s="2165">
        <v>1181</v>
      </c>
    </row>
    <row r="274" spans="1:6" s="295" customFormat="1" ht="12.75" customHeight="1">
      <c r="A274" s="106"/>
      <c r="B274" s="2186" t="s">
        <v>708</v>
      </c>
      <c r="C274" s="2107">
        <v>6656</v>
      </c>
      <c r="D274" s="2107">
        <v>3220</v>
      </c>
      <c r="E274" s="2107">
        <v>1613</v>
      </c>
      <c r="F274" s="2165" t="s">
        <v>656</v>
      </c>
    </row>
    <row r="275" spans="1:6" s="295" customFormat="1" ht="12.75" customHeight="1">
      <c r="A275" s="106"/>
      <c r="B275" s="2186" t="s">
        <v>289</v>
      </c>
      <c r="C275" s="2459">
        <v>7416</v>
      </c>
      <c r="D275" s="2459">
        <v>3151</v>
      </c>
      <c r="E275" s="2459">
        <v>1747</v>
      </c>
      <c r="F275" s="2165">
        <v>730</v>
      </c>
    </row>
    <row r="276" spans="1:6" s="295" customFormat="1" ht="12.75" customHeight="1">
      <c r="A276" s="106"/>
      <c r="B276" s="2186" t="s">
        <v>385</v>
      </c>
      <c r="C276" s="2459">
        <v>5882</v>
      </c>
      <c r="D276" s="2459">
        <v>2928</v>
      </c>
      <c r="E276" s="2459">
        <v>1700</v>
      </c>
      <c r="F276" s="2165" t="s">
        <v>656</v>
      </c>
    </row>
    <row r="277" spans="1:6" s="295" customFormat="1" ht="12.75" customHeight="1">
      <c r="A277" s="106"/>
      <c r="B277" s="2184" t="s">
        <v>280</v>
      </c>
      <c r="C277" s="2459">
        <v>5393</v>
      </c>
      <c r="D277" s="2459">
        <v>2114</v>
      </c>
      <c r="E277" s="2459">
        <v>1784</v>
      </c>
      <c r="F277" s="2165" t="s">
        <v>656</v>
      </c>
    </row>
    <row r="278" spans="1:6" s="295" customFormat="1" ht="12.75" customHeight="1">
      <c r="A278" s="106"/>
      <c r="B278" s="278" t="s">
        <v>287</v>
      </c>
      <c r="C278" s="2107">
        <v>7017</v>
      </c>
      <c r="D278" s="2107">
        <v>2326</v>
      </c>
      <c r="E278" s="2107">
        <v>1762</v>
      </c>
      <c r="F278" s="2165" t="s">
        <v>656</v>
      </c>
    </row>
    <row r="279" spans="1:6" s="295" customFormat="1" ht="12.75" customHeight="1">
      <c r="A279" s="106"/>
      <c r="B279" s="276" t="s">
        <v>6</v>
      </c>
      <c r="C279" s="2107">
        <v>5570</v>
      </c>
      <c r="D279" s="2107">
        <v>2013</v>
      </c>
      <c r="E279" s="2107">
        <v>1551</v>
      </c>
      <c r="F279" s="2165" t="s">
        <v>656</v>
      </c>
    </row>
    <row r="280" spans="1:6" s="295" customFormat="1" ht="12.75" customHeight="1">
      <c r="A280" s="106"/>
      <c r="B280" s="276" t="s">
        <v>290</v>
      </c>
      <c r="C280" s="2459">
        <v>6628</v>
      </c>
      <c r="D280" s="2459">
        <v>2072</v>
      </c>
      <c r="E280" s="2459">
        <v>1650</v>
      </c>
      <c r="F280" s="2165" t="s">
        <v>656</v>
      </c>
    </row>
    <row r="281" spans="1:6" s="295" customFormat="1" ht="12.75" customHeight="1">
      <c r="A281" s="281"/>
      <c r="B281" s="98" t="s">
        <v>1612</v>
      </c>
      <c r="C281" s="789">
        <v>116</v>
      </c>
      <c r="D281" s="789">
        <v>115.4</v>
      </c>
      <c r="E281" s="789">
        <v>98.3</v>
      </c>
      <c r="F281" s="790" t="s">
        <v>656</v>
      </c>
    </row>
    <row r="282" spans="1:6" s="295" customFormat="1" ht="12.75" customHeight="1">
      <c r="A282" s="281"/>
      <c r="B282" s="679" t="s">
        <v>1613</v>
      </c>
      <c r="C282" s="789">
        <v>119</v>
      </c>
      <c r="D282" s="789">
        <v>102.9</v>
      </c>
      <c r="E282" s="789">
        <v>106.4</v>
      </c>
      <c r="F282" s="790" t="s">
        <v>656</v>
      </c>
    </row>
    <row r="283" spans="1:6" s="295" customFormat="1" ht="12.75" customHeight="1">
      <c r="A283" s="682" t="s">
        <v>2367</v>
      </c>
      <c r="B283" s="683"/>
      <c r="C283" s="683"/>
      <c r="D283" s="683"/>
      <c r="E283" s="683"/>
      <c r="F283" s="683"/>
    </row>
    <row r="284" spans="1:6" s="49" customFormat="1" ht="12.75" customHeight="1">
      <c r="A284" s="2820" t="s">
        <v>1798</v>
      </c>
      <c r="B284" s="2820"/>
      <c r="C284" s="2820"/>
      <c r="D284" s="2820"/>
      <c r="E284" s="2820"/>
      <c r="F284" s="2820"/>
    </row>
    <row r="286" spans="1:6">
      <c r="D286" s="296"/>
      <c r="E286" s="571"/>
    </row>
    <row r="287" spans="1:6">
      <c r="D287" s="296"/>
      <c r="E287" s="571"/>
    </row>
    <row r="288" spans="1:6">
      <c r="D288" s="296"/>
      <c r="E288" s="572"/>
    </row>
    <row r="289" spans="4:5">
      <c r="D289" s="296"/>
      <c r="E289" s="572"/>
    </row>
  </sheetData>
  <mergeCells count="13">
    <mergeCell ref="A6:B6"/>
    <mergeCell ref="A7:B7"/>
    <mergeCell ref="A10:B10"/>
    <mergeCell ref="A15:B15"/>
    <mergeCell ref="C15:E15"/>
    <mergeCell ref="A284:F284"/>
    <mergeCell ref="A11:B11"/>
    <mergeCell ref="A12:B12"/>
    <mergeCell ref="A13:B13"/>
    <mergeCell ref="A8:B8"/>
    <mergeCell ref="A16:B16"/>
    <mergeCell ref="C16:E16"/>
    <mergeCell ref="C17:E17"/>
  </mergeCells>
  <phoneticPr fontId="56"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287"/>
  <sheetViews>
    <sheetView showGridLines="0" workbookViewId="0">
      <pane ySplit="19" topLeftCell="A20" activePane="bottomLeft" state="frozen"/>
      <selection pane="bottomLeft"/>
    </sheetView>
  </sheetViews>
  <sheetFormatPr defaultColWidth="9" defaultRowHeight="12.75"/>
  <cols>
    <col min="1" max="1" width="8.625" style="15" customWidth="1"/>
    <col min="2" max="2" width="16.625" style="15" customWidth="1"/>
    <col min="3" max="7" width="16.5" style="15" customWidth="1"/>
    <col min="8" max="13" width="9" style="37"/>
    <col min="14" max="16384" width="9" style="15"/>
  </cols>
  <sheetData>
    <row r="1" spans="1:13">
      <c r="A1" s="766" t="s">
        <v>1541</v>
      </c>
      <c r="B1" s="818"/>
      <c r="C1" s="818"/>
    </row>
    <row r="2" spans="1:13">
      <c r="A2" s="1371" t="s">
        <v>97</v>
      </c>
      <c r="B2" s="898"/>
      <c r="C2" s="898"/>
    </row>
    <row r="3" spans="1:13" s="32" customFormat="1" ht="11.25">
      <c r="A3" s="24" t="s">
        <v>2623</v>
      </c>
      <c r="B3" s="332"/>
      <c r="C3" s="332"/>
      <c r="D3" s="40"/>
      <c r="E3" s="40"/>
      <c r="F3" s="156"/>
      <c r="G3" s="904" t="s">
        <v>1419</v>
      </c>
      <c r="H3" s="99"/>
      <c r="I3" s="99"/>
      <c r="J3" s="99"/>
      <c r="K3" s="99"/>
      <c r="L3" s="99"/>
      <c r="M3" s="99"/>
    </row>
    <row r="4" spans="1:13" s="32" customFormat="1" ht="11.25">
      <c r="A4" s="1421" t="s">
        <v>2082</v>
      </c>
      <c r="B4" s="909"/>
      <c r="C4" s="909"/>
      <c r="D4" s="40"/>
      <c r="E4" s="40"/>
      <c r="F4" s="40"/>
      <c r="G4" s="1350" t="s">
        <v>791</v>
      </c>
      <c r="H4" s="99"/>
      <c r="I4" s="99"/>
      <c r="J4" s="99"/>
      <c r="K4" s="99"/>
      <c r="L4" s="99"/>
      <c r="M4" s="99"/>
    </row>
    <row r="5" spans="1:13" s="32" customFormat="1" ht="11.25">
      <c r="A5" s="24"/>
      <c r="B5" s="24"/>
      <c r="C5" s="24"/>
      <c r="D5" s="24"/>
      <c r="E5" s="24"/>
      <c r="F5" s="24"/>
      <c r="G5" s="24"/>
      <c r="H5" s="99"/>
      <c r="I5" s="99"/>
      <c r="J5" s="99"/>
      <c r="K5" s="99"/>
      <c r="L5" s="99"/>
      <c r="M5" s="99"/>
    </row>
    <row r="6" spans="1:13" s="245" customFormat="1" ht="11.25">
      <c r="A6" s="1373"/>
      <c r="B6" s="1374"/>
      <c r="C6" s="1434"/>
      <c r="D6" s="2985"/>
      <c r="E6" s="2986"/>
      <c r="F6" s="2986"/>
      <c r="G6" s="2986"/>
      <c r="H6" s="273"/>
      <c r="I6" s="273"/>
      <c r="J6" s="273"/>
      <c r="K6" s="273"/>
      <c r="L6" s="273"/>
      <c r="M6" s="273"/>
    </row>
    <row r="7" spans="1:13" s="245" customFormat="1" ht="11.25" customHeight="1">
      <c r="A7" s="2824"/>
      <c r="B7" s="2825"/>
      <c r="C7" s="1060"/>
      <c r="D7" s="3080" t="s">
        <v>596</v>
      </c>
      <c r="E7" s="3078"/>
      <c r="F7" s="3078"/>
      <c r="G7" s="3078"/>
      <c r="H7" s="273"/>
      <c r="I7" s="273"/>
      <c r="J7" s="273"/>
      <c r="K7" s="273"/>
      <c r="L7" s="273"/>
      <c r="M7" s="273"/>
    </row>
    <row r="8" spans="1:13" s="245" customFormat="1" ht="11.25" customHeight="1">
      <c r="A8" s="2859" t="s">
        <v>660</v>
      </c>
      <c r="B8" s="2860"/>
      <c r="C8" s="1060"/>
      <c r="D8" s="3082" t="s">
        <v>2084</v>
      </c>
      <c r="E8" s="3102"/>
      <c r="F8" s="3102"/>
      <c r="G8" s="3102"/>
      <c r="H8" s="273"/>
      <c r="I8" s="273"/>
      <c r="J8" s="273"/>
      <c r="K8" s="273"/>
      <c r="L8" s="273"/>
      <c r="M8" s="273"/>
    </row>
    <row r="9" spans="1:13" s="245" customFormat="1" ht="11.25">
      <c r="A9" s="2864" t="s">
        <v>661</v>
      </c>
      <c r="B9" s="2865"/>
      <c r="C9" s="1435"/>
      <c r="D9" s="3100"/>
      <c r="E9" s="3101"/>
      <c r="F9" s="3101"/>
      <c r="G9" s="3101"/>
      <c r="H9" s="273"/>
      <c r="I9" s="273"/>
      <c r="J9" s="273"/>
      <c r="K9" s="273"/>
      <c r="L9" s="273"/>
      <c r="M9" s="273"/>
    </row>
    <row r="10" spans="1:13" s="245" customFormat="1" ht="11.25">
      <c r="A10" s="1354"/>
      <c r="B10" s="1355"/>
      <c r="C10" s="1057"/>
      <c r="D10" s="1053"/>
      <c r="E10" s="1053"/>
      <c r="F10" s="1053"/>
      <c r="G10" s="1369"/>
      <c r="H10" s="273"/>
      <c r="I10" s="273"/>
      <c r="J10" s="273"/>
      <c r="K10" s="273"/>
      <c r="L10" s="273"/>
      <c r="M10" s="273"/>
    </row>
    <row r="11" spans="1:13" s="245" customFormat="1" ht="11.25">
      <c r="A11" s="2834" t="s">
        <v>1799</v>
      </c>
      <c r="B11" s="2835"/>
      <c r="C11" s="1060" t="s">
        <v>1506</v>
      </c>
      <c r="D11" s="1057"/>
      <c r="E11" s="1435"/>
      <c r="F11" s="1060" t="s">
        <v>802</v>
      </c>
      <c r="G11" s="1356" t="s">
        <v>803</v>
      </c>
      <c r="H11" s="273"/>
      <c r="I11" s="273"/>
      <c r="J11" s="273"/>
      <c r="K11" s="273"/>
      <c r="L11" s="273"/>
      <c r="M11" s="273"/>
    </row>
    <row r="12" spans="1:13" s="245" customFormat="1" ht="11.25">
      <c r="A12" s="2834" t="s">
        <v>143</v>
      </c>
      <c r="B12" s="2835"/>
      <c r="C12" s="1068" t="s">
        <v>1655</v>
      </c>
      <c r="D12" s="1435"/>
      <c r="E12" s="1060" t="s">
        <v>802</v>
      </c>
      <c r="F12" s="1060" t="s">
        <v>144</v>
      </c>
      <c r="G12" s="1356" t="s">
        <v>145</v>
      </c>
      <c r="H12" s="273"/>
      <c r="I12" s="273"/>
      <c r="J12" s="273"/>
      <c r="K12" s="273"/>
      <c r="L12" s="273"/>
      <c r="M12" s="273"/>
    </row>
    <row r="13" spans="1:13" s="245" customFormat="1" ht="11.25">
      <c r="A13" s="2832" t="s">
        <v>2083</v>
      </c>
      <c r="B13" s="2833"/>
      <c r="C13" s="1435"/>
      <c r="D13" s="1060" t="s">
        <v>1429</v>
      </c>
      <c r="E13" s="1060" t="s">
        <v>359</v>
      </c>
      <c r="F13" s="1436" t="s">
        <v>146</v>
      </c>
      <c r="G13" s="1356" t="s">
        <v>147</v>
      </c>
      <c r="H13" s="273"/>
      <c r="I13" s="273"/>
      <c r="J13" s="273"/>
      <c r="K13" s="273"/>
      <c r="L13" s="273"/>
      <c r="M13" s="273"/>
    </row>
    <row r="14" spans="1:13" s="245" customFormat="1" ht="11.25">
      <c r="A14" s="2832" t="s">
        <v>8</v>
      </c>
      <c r="B14" s="2833"/>
      <c r="C14" s="1057"/>
      <c r="D14" s="1068" t="s">
        <v>669</v>
      </c>
      <c r="E14" s="1068" t="s">
        <v>1023</v>
      </c>
      <c r="F14" s="1060" t="s">
        <v>742</v>
      </c>
      <c r="G14" s="1366" t="s">
        <v>148</v>
      </c>
      <c r="H14" s="273"/>
      <c r="I14" s="273"/>
      <c r="J14" s="273"/>
      <c r="K14" s="273"/>
      <c r="L14" s="273"/>
      <c r="M14" s="273"/>
    </row>
    <row r="15" spans="1:13" s="245" customFormat="1" ht="11.25">
      <c r="A15" s="1354"/>
      <c r="B15" s="1355"/>
      <c r="C15" s="1057"/>
      <c r="D15" s="1060"/>
      <c r="E15" s="1068" t="s">
        <v>149</v>
      </c>
      <c r="F15" s="1060" t="s">
        <v>1349</v>
      </c>
      <c r="G15" s="1366" t="s">
        <v>1190</v>
      </c>
      <c r="H15" s="273"/>
      <c r="I15" s="273"/>
      <c r="J15" s="273"/>
      <c r="K15" s="273"/>
      <c r="L15" s="273"/>
      <c r="M15" s="273"/>
    </row>
    <row r="16" spans="1:13" s="245" customFormat="1" ht="11.25">
      <c r="A16" s="2834" t="s">
        <v>1769</v>
      </c>
      <c r="B16" s="2835"/>
      <c r="C16" s="1057"/>
      <c r="D16" s="1060"/>
      <c r="E16" s="1435"/>
      <c r="F16" s="1068" t="s">
        <v>150</v>
      </c>
      <c r="G16" s="1366" t="s">
        <v>1567</v>
      </c>
      <c r="H16" s="273"/>
      <c r="I16" s="273"/>
      <c r="J16" s="273"/>
      <c r="K16" s="273"/>
      <c r="L16" s="273"/>
      <c r="M16" s="273"/>
    </row>
    <row r="17" spans="1:13" s="245" customFormat="1" ht="11.25">
      <c r="A17" s="2832" t="s">
        <v>1599</v>
      </c>
      <c r="B17" s="2833"/>
      <c r="C17" s="1071"/>
      <c r="D17" s="1071"/>
      <c r="E17" s="1071"/>
      <c r="F17" s="1437"/>
      <c r="G17" s="1380"/>
      <c r="H17" s="273"/>
      <c r="I17" s="273"/>
      <c r="J17" s="273"/>
      <c r="K17" s="273"/>
      <c r="L17" s="273"/>
      <c r="M17" s="273"/>
    </row>
    <row r="18" spans="1:13" s="245" customFormat="1" ht="11.25" customHeight="1">
      <c r="A18" s="2834"/>
      <c r="B18" s="2835"/>
      <c r="C18" s="2985" t="s">
        <v>2327</v>
      </c>
      <c r="D18" s="3076"/>
      <c r="E18" s="3076"/>
      <c r="F18" s="3076"/>
      <c r="G18" s="3076"/>
      <c r="H18" s="273"/>
      <c r="I18" s="273"/>
      <c r="J18" s="273"/>
      <c r="K18" s="273"/>
      <c r="L18" s="273"/>
      <c r="M18" s="273"/>
    </row>
    <row r="19" spans="1:13" s="245" customFormat="1" ht="11.25">
      <c r="A19" s="2834"/>
      <c r="B19" s="2835"/>
      <c r="C19" s="3103"/>
      <c r="D19" s="3078"/>
      <c r="E19" s="3078"/>
      <c r="F19" s="3078"/>
      <c r="G19" s="3078"/>
      <c r="H19" s="273"/>
      <c r="I19" s="273"/>
      <c r="J19" s="273"/>
      <c r="K19" s="273"/>
      <c r="L19" s="273"/>
      <c r="M19" s="273"/>
    </row>
    <row r="20" spans="1:13" s="32" customFormat="1" ht="12.75" customHeight="1">
      <c r="A20" s="1424"/>
      <c r="B20" s="1424"/>
      <c r="C20" s="1427"/>
      <c r="D20" s="1427"/>
      <c r="E20" s="1427"/>
      <c r="F20" s="1427"/>
      <c r="G20" s="1428"/>
      <c r="H20" s="99"/>
      <c r="I20" s="99"/>
      <c r="J20" s="99"/>
      <c r="K20" s="99"/>
      <c r="L20" s="99"/>
      <c r="M20" s="99"/>
    </row>
    <row r="21" spans="1:13" s="32" customFormat="1" ht="12.75" customHeight="1">
      <c r="A21" s="103">
        <v>2010</v>
      </c>
      <c r="B21" s="104" t="s">
        <v>1374</v>
      </c>
      <c r="C21" s="68">
        <v>1958.4</v>
      </c>
      <c r="D21" s="68">
        <v>1160.5</v>
      </c>
      <c r="E21" s="68">
        <v>647.4</v>
      </c>
      <c r="F21" s="68">
        <v>227.1</v>
      </c>
      <c r="G21" s="158">
        <v>286</v>
      </c>
      <c r="H21" s="99"/>
      <c r="I21" s="99"/>
      <c r="J21" s="99"/>
      <c r="K21" s="99"/>
      <c r="L21" s="99"/>
      <c r="M21" s="99"/>
    </row>
    <row r="22" spans="1:13" s="32" customFormat="1" ht="12.75" customHeight="1">
      <c r="A22" s="103"/>
      <c r="B22" s="70" t="s">
        <v>1375</v>
      </c>
      <c r="C22" s="68">
        <v>91.2</v>
      </c>
      <c r="D22" s="68">
        <v>80.2</v>
      </c>
      <c r="E22" s="67">
        <v>69.7</v>
      </c>
      <c r="F22" s="67">
        <v>62.8</v>
      </c>
      <c r="G22" s="69">
        <v>181.6</v>
      </c>
      <c r="H22" s="99"/>
      <c r="I22" s="99"/>
      <c r="J22" s="99"/>
      <c r="K22" s="99"/>
      <c r="L22" s="99"/>
      <c r="M22" s="99"/>
    </row>
    <row r="23" spans="1:13" s="32" customFormat="1" ht="12.75" customHeight="1">
      <c r="A23" s="149"/>
      <c r="B23" s="279"/>
      <c r="C23" s="83"/>
      <c r="D23" s="83"/>
      <c r="E23" s="71"/>
      <c r="F23" s="71"/>
      <c r="G23" s="72"/>
      <c r="H23" s="99"/>
      <c r="I23" s="99"/>
      <c r="J23" s="99"/>
      <c r="K23" s="99"/>
      <c r="L23" s="99"/>
      <c r="M23" s="99"/>
    </row>
    <row r="24" spans="1:13" s="32" customFormat="1" ht="12.75" customHeight="1">
      <c r="A24" s="277">
        <v>2011</v>
      </c>
      <c r="B24" s="278" t="s">
        <v>407</v>
      </c>
      <c r="C24" s="68">
        <v>214.3381</v>
      </c>
      <c r="D24" s="68">
        <v>104.0485</v>
      </c>
      <c r="E24" s="68">
        <v>57.184100000000001</v>
      </c>
      <c r="F24" s="68">
        <v>23.791400000000003</v>
      </c>
      <c r="G24" s="158">
        <v>23.073</v>
      </c>
      <c r="H24" s="99"/>
      <c r="I24" s="99"/>
      <c r="J24" s="99"/>
      <c r="K24" s="99"/>
      <c r="L24" s="99"/>
      <c r="M24" s="99"/>
    </row>
    <row r="25" spans="1:13" s="32" customFormat="1" ht="12.75" customHeight="1">
      <c r="A25" s="280"/>
      <c r="B25" s="278" t="s">
        <v>370</v>
      </c>
      <c r="C25" s="68">
        <v>368.79179999999997</v>
      </c>
      <c r="D25" s="68">
        <v>174.79560000000001</v>
      </c>
      <c r="E25" s="68">
        <v>95.431699999999992</v>
      </c>
      <c r="F25" s="68">
        <v>38.415399999999998</v>
      </c>
      <c r="G25" s="158">
        <v>40.948500000000003</v>
      </c>
      <c r="H25" s="99"/>
      <c r="I25" s="99"/>
      <c r="J25" s="99"/>
      <c r="K25" s="99"/>
      <c r="L25" s="99"/>
      <c r="M25" s="99"/>
    </row>
    <row r="26" spans="1:13" s="32" customFormat="1" ht="12.75" customHeight="1">
      <c r="A26" s="280"/>
      <c r="B26" s="278" t="s">
        <v>408</v>
      </c>
      <c r="C26" s="68">
        <v>556.62080000000003</v>
      </c>
      <c r="D26" s="68">
        <v>267.71390000000002</v>
      </c>
      <c r="E26" s="68">
        <v>154.41220000000001</v>
      </c>
      <c r="F26" s="68">
        <v>58.634599999999999</v>
      </c>
      <c r="G26" s="158">
        <v>54.667099999999998</v>
      </c>
      <c r="H26" s="99"/>
      <c r="I26" s="99"/>
      <c r="J26" s="99"/>
      <c r="K26" s="99"/>
      <c r="L26" s="99"/>
      <c r="M26" s="99"/>
    </row>
    <row r="27" spans="1:13" s="32" customFormat="1" ht="12.75" customHeight="1">
      <c r="A27" s="280"/>
      <c r="B27" s="278" t="s">
        <v>409</v>
      </c>
      <c r="C27" s="68">
        <v>729.548</v>
      </c>
      <c r="D27" s="68">
        <v>352.15019999999998</v>
      </c>
      <c r="E27" s="68">
        <v>195.99370000000002</v>
      </c>
      <c r="F27" s="68">
        <v>75.759699999999995</v>
      </c>
      <c r="G27" s="158">
        <v>80.396799999999999</v>
      </c>
      <c r="H27" s="99"/>
      <c r="I27" s="99"/>
      <c r="J27" s="99"/>
      <c r="K27" s="99"/>
      <c r="L27" s="99"/>
      <c r="M27" s="99"/>
    </row>
    <row r="28" spans="1:13" s="32" customFormat="1" ht="12.75" customHeight="1">
      <c r="A28" s="280"/>
      <c r="B28" s="278" t="s">
        <v>410</v>
      </c>
      <c r="C28" s="68">
        <v>964.71600000000001</v>
      </c>
      <c r="D28" s="68">
        <v>467.10950000000003</v>
      </c>
      <c r="E28" s="68">
        <v>233.08620000000002</v>
      </c>
      <c r="F28" s="68">
        <v>119.226</v>
      </c>
      <c r="G28" s="158">
        <v>114.79730000000001</v>
      </c>
      <c r="H28" s="99"/>
      <c r="I28" s="99"/>
      <c r="J28" s="99"/>
      <c r="K28" s="99"/>
      <c r="L28" s="99"/>
      <c r="M28" s="99"/>
    </row>
    <row r="29" spans="1:13" s="32" customFormat="1" ht="12.75" customHeight="1">
      <c r="A29" s="280"/>
      <c r="B29" s="278" t="s">
        <v>389</v>
      </c>
      <c r="C29" s="68">
        <v>1182.1013</v>
      </c>
      <c r="D29" s="68">
        <v>593.27949999999998</v>
      </c>
      <c r="E29" s="68">
        <v>280.32470000000001</v>
      </c>
      <c r="F29" s="68">
        <v>151.1892</v>
      </c>
      <c r="G29" s="158">
        <v>161.76560000000001</v>
      </c>
      <c r="H29" s="99"/>
      <c r="I29" s="99"/>
      <c r="J29" s="99"/>
      <c r="K29" s="99"/>
      <c r="L29" s="99"/>
      <c r="M29" s="99"/>
    </row>
    <row r="30" spans="1:13" s="32" customFormat="1" ht="12.75" customHeight="1">
      <c r="A30" s="280"/>
      <c r="B30" s="278" t="s">
        <v>488</v>
      </c>
      <c r="C30" s="68">
        <v>1381.0119999999999</v>
      </c>
      <c r="D30" s="68">
        <v>709.31060000000002</v>
      </c>
      <c r="E30" s="68">
        <v>322.69309999999996</v>
      </c>
      <c r="F30" s="68">
        <v>193.81100000000001</v>
      </c>
      <c r="G30" s="158">
        <v>192.8065</v>
      </c>
      <c r="H30" s="99"/>
      <c r="I30" s="99"/>
      <c r="J30" s="99"/>
      <c r="K30" s="99"/>
      <c r="L30" s="99"/>
      <c r="M30" s="99"/>
    </row>
    <row r="31" spans="1:13" s="32" customFormat="1" ht="12.75" customHeight="1">
      <c r="A31" s="280"/>
      <c r="B31" s="278" t="s">
        <v>654</v>
      </c>
      <c r="C31" s="68">
        <v>1674.0013000000001</v>
      </c>
      <c r="D31" s="68">
        <v>908.4061999999999</v>
      </c>
      <c r="E31" s="68">
        <v>455.18</v>
      </c>
      <c r="F31" s="68">
        <v>196.22739999999999</v>
      </c>
      <c r="G31" s="158">
        <v>256.99879999999996</v>
      </c>
      <c r="H31" s="99"/>
      <c r="I31" s="99"/>
      <c r="J31" s="99"/>
      <c r="K31" s="99"/>
      <c r="L31" s="99"/>
      <c r="M31" s="99"/>
    </row>
    <row r="32" spans="1:13" s="32" customFormat="1" ht="12.75" customHeight="1">
      <c r="A32" s="280"/>
      <c r="B32" s="278" t="s">
        <v>390</v>
      </c>
      <c r="C32" s="68">
        <v>1925.8121000000001</v>
      </c>
      <c r="D32" s="68">
        <v>1019.9479</v>
      </c>
      <c r="E32" s="68">
        <v>431.05399999999997</v>
      </c>
      <c r="F32" s="68">
        <v>252.3494</v>
      </c>
      <c r="G32" s="158">
        <v>336.54450000000003</v>
      </c>
      <c r="H32" s="99"/>
      <c r="I32" s="99"/>
      <c r="J32" s="99"/>
      <c r="K32" s="99"/>
      <c r="L32" s="99"/>
      <c r="M32" s="99"/>
    </row>
    <row r="33" spans="1:13" s="32" customFormat="1" ht="12.75" customHeight="1">
      <c r="A33" s="280"/>
      <c r="B33" s="278" t="s">
        <v>391</v>
      </c>
      <c r="C33" s="68">
        <v>2158.4636</v>
      </c>
      <c r="D33" s="68">
        <v>1158.8063999999999</v>
      </c>
      <c r="E33" s="68">
        <v>471.56609999999995</v>
      </c>
      <c r="F33" s="68">
        <v>303.59530000000001</v>
      </c>
      <c r="G33" s="158">
        <v>383.64499999999998</v>
      </c>
      <c r="H33" s="99"/>
      <c r="I33" s="99"/>
      <c r="J33" s="99"/>
      <c r="K33" s="99"/>
      <c r="L33" s="99"/>
      <c r="M33" s="99"/>
    </row>
    <row r="34" spans="1:13" s="32" customFormat="1" ht="12.75" customHeight="1">
      <c r="A34" s="280"/>
      <c r="B34" s="278" t="s">
        <v>1374</v>
      </c>
      <c r="C34" s="68">
        <v>2417.6581000000001</v>
      </c>
      <c r="D34" s="68">
        <v>1317.3816000000002</v>
      </c>
      <c r="E34" s="68">
        <v>535.43280000000004</v>
      </c>
      <c r="F34" s="68">
        <v>357.87790000000001</v>
      </c>
      <c r="G34" s="158">
        <v>424.07090000000005</v>
      </c>
      <c r="H34" s="99"/>
      <c r="I34" s="99"/>
      <c r="J34" s="99"/>
      <c r="K34" s="99"/>
      <c r="L34" s="99"/>
      <c r="M34" s="99"/>
    </row>
    <row r="35" spans="1:13" s="32" customFormat="1" ht="12.75" customHeight="1">
      <c r="A35" s="149"/>
      <c r="B35" s="70" t="s">
        <v>1375</v>
      </c>
      <c r="C35" s="68">
        <v>123.4</v>
      </c>
      <c r="D35" s="68">
        <v>113.5</v>
      </c>
      <c r="E35" s="67">
        <v>82.7</v>
      </c>
      <c r="F35" s="67">
        <v>157.6</v>
      </c>
      <c r="G35" s="69">
        <v>148.30000000000001</v>
      </c>
      <c r="H35" s="99"/>
      <c r="I35" s="99"/>
      <c r="J35" s="99"/>
      <c r="K35" s="99"/>
      <c r="L35" s="99"/>
      <c r="M35" s="99"/>
    </row>
    <row r="36" spans="1:13" s="32" customFormat="1" ht="12.75" customHeight="1">
      <c r="A36" s="149"/>
      <c r="B36" s="279"/>
      <c r="C36" s="83"/>
      <c r="D36" s="83"/>
      <c r="E36" s="71"/>
      <c r="F36" s="71"/>
      <c r="G36" s="72"/>
      <c r="H36" s="99"/>
      <c r="I36" s="99"/>
      <c r="J36" s="99"/>
      <c r="K36" s="99"/>
      <c r="L36" s="99"/>
      <c r="M36" s="99"/>
    </row>
    <row r="37" spans="1:13" s="32" customFormat="1" ht="12.75" customHeight="1">
      <c r="A37" s="277">
        <v>2012</v>
      </c>
      <c r="B37" s="278" t="s">
        <v>407</v>
      </c>
      <c r="C37" s="68">
        <v>165.48070000000001</v>
      </c>
      <c r="D37" s="68">
        <v>100.4453</v>
      </c>
      <c r="E37" s="68">
        <v>51.328300000000006</v>
      </c>
      <c r="F37" s="68">
        <v>22.386500000000002</v>
      </c>
      <c r="G37" s="158">
        <v>26.730499999999999</v>
      </c>
      <c r="H37" s="99"/>
      <c r="I37" s="99"/>
      <c r="J37" s="99"/>
      <c r="K37" s="99"/>
      <c r="L37" s="99"/>
      <c r="M37" s="99"/>
    </row>
    <row r="38" spans="1:13" s="32" customFormat="1" ht="12.75" customHeight="1">
      <c r="A38" s="280"/>
      <c r="B38" s="278" t="s">
        <v>370</v>
      </c>
      <c r="C38" s="68">
        <v>279.25509999999997</v>
      </c>
      <c r="D38" s="68">
        <v>173.78659999999999</v>
      </c>
      <c r="E38" s="68">
        <v>90.989100000000008</v>
      </c>
      <c r="F38" s="68">
        <v>33.398300000000006</v>
      </c>
      <c r="G38" s="158">
        <v>49.3992</v>
      </c>
      <c r="H38" s="99"/>
      <c r="I38" s="99"/>
      <c r="J38" s="99"/>
      <c r="K38" s="99"/>
      <c r="L38" s="99"/>
      <c r="M38" s="99"/>
    </row>
    <row r="39" spans="1:13" s="32" customFormat="1" ht="12.75" customHeight="1">
      <c r="A39" s="280"/>
      <c r="B39" s="278" t="s">
        <v>408</v>
      </c>
      <c r="C39" s="68">
        <v>424.4572</v>
      </c>
      <c r="D39" s="68">
        <v>233.31920000000002</v>
      </c>
      <c r="E39" s="68">
        <v>116.7709</v>
      </c>
      <c r="F39" s="68">
        <v>49.115699999999997</v>
      </c>
      <c r="G39" s="158">
        <v>67.432600000000008</v>
      </c>
      <c r="H39" s="99"/>
      <c r="I39" s="99"/>
      <c r="J39" s="99"/>
      <c r="K39" s="99"/>
      <c r="L39" s="99"/>
      <c r="M39" s="99"/>
    </row>
    <row r="40" spans="1:13" s="32" customFormat="1" ht="12.75" customHeight="1">
      <c r="A40" s="280"/>
      <c r="B40" s="278" t="s">
        <v>409</v>
      </c>
      <c r="C40" s="158">
        <v>585.9</v>
      </c>
      <c r="D40" s="158">
        <v>317.7</v>
      </c>
      <c r="E40" s="158">
        <v>150.5</v>
      </c>
      <c r="F40" s="158">
        <v>73.5</v>
      </c>
      <c r="G40" s="158">
        <v>93.7</v>
      </c>
      <c r="H40" s="99"/>
      <c r="I40" s="99"/>
      <c r="J40" s="99"/>
      <c r="K40" s="99"/>
      <c r="L40" s="99"/>
      <c r="M40" s="99"/>
    </row>
    <row r="41" spans="1:13" s="32" customFormat="1" ht="12.75" customHeight="1">
      <c r="A41" s="280"/>
      <c r="B41" s="278" t="s">
        <v>410</v>
      </c>
      <c r="C41" s="68">
        <v>780.9</v>
      </c>
      <c r="D41" s="68">
        <v>421.5</v>
      </c>
      <c r="E41" s="68">
        <v>194.4</v>
      </c>
      <c r="F41" s="68">
        <v>93</v>
      </c>
      <c r="G41" s="158">
        <v>134.1</v>
      </c>
      <c r="H41" s="99"/>
      <c r="I41" s="99"/>
      <c r="J41" s="99"/>
      <c r="K41" s="99"/>
      <c r="L41" s="99"/>
      <c r="M41" s="99"/>
    </row>
    <row r="42" spans="1:13" s="32" customFormat="1" ht="12.75" customHeight="1">
      <c r="A42" s="280"/>
      <c r="B42" s="278" t="s">
        <v>389</v>
      </c>
      <c r="C42" s="68">
        <v>986.1</v>
      </c>
      <c r="D42" s="68">
        <v>563.79999999999995</v>
      </c>
      <c r="E42" s="68">
        <v>257.2</v>
      </c>
      <c r="F42" s="68">
        <v>133.1</v>
      </c>
      <c r="G42" s="158">
        <v>173.5</v>
      </c>
      <c r="H42" s="99"/>
      <c r="I42" s="99"/>
      <c r="J42" s="99"/>
      <c r="K42" s="99"/>
      <c r="L42" s="99"/>
      <c r="M42" s="99"/>
    </row>
    <row r="43" spans="1:13" s="32" customFormat="1" ht="12.75" customHeight="1">
      <c r="A43" s="280"/>
      <c r="B43" s="278" t="s">
        <v>488</v>
      </c>
      <c r="C43" s="68">
        <v>1206.0999999999999</v>
      </c>
      <c r="D43" s="68">
        <v>708.9</v>
      </c>
      <c r="E43" s="68">
        <v>285.10000000000002</v>
      </c>
      <c r="F43" s="68">
        <v>172</v>
      </c>
      <c r="G43" s="158">
        <v>251.9</v>
      </c>
      <c r="H43" s="99"/>
      <c r="I43" s="99"/>
      <c r="J43" s="99"/>
      <c r="K43" s="99"/>
      <c r="L43" s="99"/>
      <c r="M43" s="99"/>
    </row>
    <row r="44" spans="1:13" s="32" customFormat="1" ht="12.75" customHeight="1">
      <c r="A44" s="280"/>
      <c r="B44" s="278" t="s">
        <v>654</v>
      </c>
      <c r="C44" s="68">
        <v>1352.1</v>
      </c>
      <c r="D44" s="68">
        <v>777.7</v>
      </c>
      <c r="E44" s="68">
        <v>325.2</v>
      </c>
      <c r="F44" s="68">
        <v>202.6</v>
      </c>
      <c r="G44" s="158">
        <v>249.8</v>
      </c>
      <c r="H44" s="99"/>
      <c r="I44" s="99"/>
      <c r="J44" s="99"/>
      <c r="K44" s="99"/>
      <c r="L44" s="99"/>
      <c r="M44" s="99"/>
    </row>
    <row r="45" spans="1:13" s="32" customFormat="1" ht="12.75" customHeight="1">
      <c r="A45" s="280"/>
      <c r="B45" s="278" t="s">
        <v>390</v>
      </c>
      <c r="C45" s="158">
        <v>1624.4</v>
      </c>
      <c r="D45" s="158">
        <v>984.2</v>
      </c>
      <c r="E45" s="158">
        <v>391.8</v>
      </c>
      <c r="F45" s="158">
        <v>263.7</v>
      </c>
      <c r="G45" s="158">
        <v>328.6</v>
      </c>
      <c r="H45" s="99"/>
      <c r="I45" s="99"/>
      <c r="J45" s="99"/>
      <c r="K45" s="99"/>
      <c r="L45" s="99"/>
      <c r="M45" s="99"/>
    </row>
    <row r="46" spans="1:13" s="32" customFormat="1" ht="12.75" customHeight="1">
      <c r="A46" s="280"/>
      <c r="B46" s="278" t="s">
        <v>391</v>
      </c>
      <c r="C46" s="158">
        <v>1809.9</v>
      </c>
      <c r="D46" s="158">
        <v>1103.3</v>
      </c>
      <c r="E46" s="158">
        <v>440.2</v>
      </c>
      <c r="F46" s="158">
        <v>287.5</v>
      </c>
      <c r="G46" s="158">
        <v>375.6</v>
      </c>
      <c r="H46" s="99"/>
      <c r="I46" s="99"/>
      <c r="J46" s="99"/>
      <c r="K46" s="99"/>
      <c r="L46" s="99"/>
      <c r="M46" s="99"/>
    </row>
    <row r="47" spans="1:13" s="32" customFormat="1" ht="12.75" customHeight="1">
      <c r="A47" s="280"/>
      <c r="B47" s="278" t="s">
        <v>1374</v>
      </c>
      <c r="C47" s="68">
        <v>2025.8</v>
      </c>
      <c r="D47" s="68">
        <v>1216.0999999999999</v>
      </c>
      <c r="E47" s="68">
        <v>481.7</v>
      </c>
      <c r="F47" s="68">
        <v>360.4</v>
      </c>
      <c r="G47" s="158">
        <v>374</v>
      </c>
      <c r="H47" s="99"/>
      <c r="I47" s="99"/>
      <c r="J47" s="99"/>
      <c r="K47" s="99"/>
      <c r="L47" s="99"/>
      <c r="M47" s="99"/>
    </row>
    <row r="48" spans="1:13" s="32" customFormat="1" ht="12.75" customHeight="1">
      <c r="A48" s="149"/>
      <c r="B48" s="70" t="s">
        <v>1375</v>
      </c>
      <c r="C48" s="68">
        <v>83.8</v>
      </c>
      <c r="D48" s="68">
        <v>92.3</v>
      </c>
      <c r="E48" s="68">
        <v>90</v>
      </c>
      <c r="F48" s="68">
        <v>100.7</v>
      </c>
      <c r="G48" s="69">
        <v>88.2</v>
      </c>
      <c r="H48" s="99"/>
      <c r="I48" s="99"/>
      <c r="J48" s="99"/>
      <c r="K48" s="99"/>
      <c r="L48" s="99"/>
      <c r="M48" s="99"/>
    </row>
    <row r="49" spans="1:13" s="32" customFormat="1" ht="12.75" customHeight="1">
      <c r="A49" s="149"/>
      <c r="B49" s="279"/>
      <c r="C49" s="83"/>
      <c r="D49" s="83"/>
      <c r="E49" s="83"/>
      <c r="F49" s="83"/>
      <c r="G49" s="72"/>
      <c r="H49" s="99"/>
      <c r="I49" s="99"/>
      <c r="J49" s="99"/>
      <c r="K49" s="99"/>
      <c r="L49" s="99"/>
      <c r="M49" s="99"/>
    </row>
    <row r="50" spans="1:13" s="32" customFormat="1" ht="12.75" customHeight="1">
      <c r="A50" s="277">
        <v>2013</v>
      </c>
      <c r="B50" s="278" t="s">
        <v>407</v>
      </c>
      <c r="C50" s="68">
        <v>158.6</v>
      </c>
      <c r="D50" s="68">
        <v>91.4</v>
      </c>
      <c r="E50" s="68">
        <v>38.200000000000003</v>
      </c>
      <c r="F50" s="68">
        <v>25.6</v>
      </c>
      <c r="G50" s="69">
        <v>27.6</v>
      </c>
      <c r="H50" s="99"/>
      <c r="I50" s="99"/>
      <c r="J50" s="99"/>
      <c r="K50" s="99"/>
      <c r="L50" s="99"/>
      <c r="M50" s="99"/>
    </row>
    <row r="51" spans="1:13" s="32" customFormat="1" ht="12.75" customHeight="1">
      <c r="A51" s="277"/>
      <c r="B51" s="278" t="s">
        <v>370</v>
      </c>
      <c r="C51" s="68">
        <v>275.7</v>
      </c>
      <c r="D51" s="68">
        <v>150.4</v>
      </c>
      <c r="E51" s="68">
        <v>67.400000000000006</v>
      </c>
      <c r="F51" s="68">
        <v>34.9</v>
      </c>
      <c r="G51" s="69">
        <v>48.1</v>
      </c>
      <c r="H51" s="99"/>
      <c r="I51" s="99"/>
      <c r="J51" s="99"/>
      <c r="K51" s="99"/>
      <c r="L51" s="99"/>
      <c r="M51" s="99"/>
    </row>
    <row r="52" spans="1:13" s="32" customFormat="1" ht="12.75" customHeight="1">
      <c r="A52" s="277"/>
      <c r="B52" s="276" t="s">
        <v>408</v>
      </c>
      <c r="C52" s="68">
        <v>381</v>
      </c>
      <c r="D52" s="68">
        <v>208.7</v>
      </c>
      <c r="E52" s="68">
        <v>86.9</v>
      </c>
      <c r="F52" s="68">
        <v>56.7</v>
      </c>
      <c r="G52" s="158">
        <v>65</v>
      </c>
      <c r="H52" s="99"/>
      <c r="I52" s="99"/>
      <c r="J52" s="99"/>
      <c r="K52" s="99"/>
      <c r="L52" s="99"/>
      <c r="M52" s="99"/>
    </row>
    <row r="53" spans="1:13" s="32" customFormat="1" ht="12.75" customHeight="1">
      <c r="A53" s="277"/>
      <c r="B53" s="278" t="s">
        <v>409</v>
      </c>
      <c r="C53" s="68">
        <v>531.29999999999995</v>
      </c>
      <c r="D53" s="68">
        <v>285.89999999999998</v>
      </c>
      <c r="E53" s="68">
        <v>124.5</v>
      </c>
      <c r="F53" s="68">
        <v>76.2</v>
      </c>
      <c r="G53" s="158">
        <v>85.2</v>
      </c>
      <c r="H53" s="99"/>
      <c r="I53" s="99"/>
      <c r="J53" s="99"/>
      <c r="K53" s="99"/>
      <c r="L53" s="99"/>
      <c r="M53" s="99"/>
    </row>
    <row r="54" spans="1:13" s="32" customFormat="1" ht="12.75" customHeight="1">
      <c r="A54" s="277"/>
      <c r="B54" s="278" t="s">
        <v>410</v>
      </c>
      <c r="C54" s="68">
        <v>689.4</v>
      </c>
      <c r="D54" s="68">
        <v>390.6</v>
      </c>
      <c r="E54" s="68">
        <v>160.80000000000001</v>
      </c>
      <c r="F54" s="68">
        <v>118.2</v>
      </c>
      <c r="G54" s="158">
        <v>111.6</v>
      </c>
      <c r="H54" s="99"/>
      <c r="I54" s="99"/>
      <c r="J54" s="99"/>
      <c r="K54" s="99"/>
      <c r="L54" s="99"/>
      <c r="M54" s="99"/>
    </row>
    <row r="55" spans="1:13" s="32" customFormat="1" ht="12.75" customHeight="1">
      <c r="A55" s="277"/>
      <c r="B55" s="278" t="s">
        <v>389</v>
      </c>
      <c r="C55" s="68">
        <v>819.7</v>
      </c>
      <c r="D55" s="68">
        <v>452.5</v>
      </c>
      <c r="E55" s="68">
        <v>173.7</v>
      </c>
      <c r="F55" s="68">
        <v>140.30000000000001</v>
      </c>
      <c r="G55" s="158">
        <v>138.5</v>
      </c>
      <c r="H55" s="99"/>
      <c r="I55" s="99"/>
      <c r="J55" s="99"/>
      <c r="K55" s="99"/>
      <c r="L55" s="99"/>
      <c r="M55" s="99"/>
    </row>
    <row r="56" spans="1:13" s="32" customFormat="1" ht="12.75" customHeight="1">
      <c r="A56" s="277"/>
      <c r="B56" s="278" t="s">
        <v>488</v>
      </c>
      <c r="C56" s="68">
        <v>1030.4000000000001</v>
      </c>
      <c r="D56" s="68">
        <v>578.1</v>
      </c>
      <c r="E56" s="68">
        <v>216.9</v>
      </c>
      <c r="F56" s="68">
        <v>176.7</v>
      </c>
      <c r="G56" s="158">
        <v>184.5</v>
      </c>
      <c r="H56" s="99"/>
      <c r="I56" s="99"/>
      <c r="J56" s="99"/>
      <c r="K56" s="99"/>
      <c r="L56" s="99"/>
      <c r="M56" s="99"/>
    </row>
    <row r="57" spans="1:13" s="32" customFormat="1" ht="12.75" customHeight="1">
      <c r="A57" s="277"/>
      <c r="B57" s="278" t="s">
        <v>654</v>
      </c>
      <c r="C57" s="68">
        <v>1227.9000000000001</v>
      </c>
      <c r="D57" s="68">
        <v>703.3</v>
      </c>
      <c r="E57" s="68">
        <v>274.3</v>
      </c>
      <c r="F57" s="68">
        <v>224.3</v>
      </c>
      <c r="G57" s="158">
        <v>204.6</v>
      </c>
      <c r="H57" s="99"/>
      <c r="I57" s="99"/>
      <c r="J57" s="99"/>
      <c r="K57" s="99"/>
      <c r="L57" s="99"/>
      <c r="M57" s="99"/>
    </row>
    <row r="58" spans="1:13" s="32" customFormat="1" ht="12.75" customHeight="1">
      <c r="A58" s="277"/>
      <c r="B58" s="278" t="s">
        <v>390</v>
      </c>
      <c r="C58" s="68">
        <v>1434.6</v>
      </c>
      <c r="D58" s="68">
        <v>877.3</v>
      </c>
      <c r="E58" s="68">
        <v>331.8</v>
      </c>
      <c r="F58" s="68">
        <v>295.2</v>
      </c>
      <c r="G58" s="158">
        <v>250.2</v>
      </c>
      <c r="H58" s="99"/>
      <c r="I58" s="99"/>
      <c r="J58" s="99"/>
      <c r="K58" s="99"/>
      <c r="L58" s="99"/>
      <c r="M58" s="99"/>
    </row>
    <row r="59" spans="1:13" s="32" customFormat="1" ht="12.75" customHeight="1">
      <c r="A59" s="277"/>
      <c r="B59" s="278" t="s">
        <v>391</v>
      </c>
      <c r="C59" s="68">
        <v>1647.6</v>
      </c>
      <c r="D59" s="68">
        <v>984.7</v>
      </c>
      <c r="E59" s="68">
        <v>380.4</v>
      </c>
      <c r="F59" s="68">
        <v>315.8</v>
      </c>
      <c r="G59" s="158">
        <v>288.39999999999998</v>
      </c>
      <c r="H59" s="99"/>
      <c r="I59" s="99"/>
      <c r="J59" s="99"/>
      <c r="K59" s="99"/>
      <c r="L59" s="99"/>
      <c r="M59" s="99"/>
    </row>
    <row r="60" spans="1:13" s="32" customFormat="1" ht="12.75" customHeight="1">
      <c r="A60" s="277"/>
      <c r="B60" s="278" t="s">
        <v>1374</v>
      </c>
      <c r="C60" s="68">
        <v>1837.3</v>
      </c>
      <c r="D60" s="68">
        <v>1103.9000000000001</v>
      </c>
      <c r="E60" s="68">
        <v>416.4</v>
      </c>
      <c r="F60" s="68">
        <v>394.7</v>
      </c>
      <c r="G60" s="158">
        <v>292.8</v>
      </c>
      <c r="H60" s="99"/>
      <c r="I60" s="99"/>
      <c r="J60" s="99"/>
      <c r="K60" s="99"/>
      <c r="L60" s="99"/>
      <c r="M60" s="99"/>
    </row>
    <row r="61" spans="1:13" s="32" customFormat="1" ht="12.75" customHeight="1">
      <c r="A61" s="149"/>
      <c r="B61" s="70" t="s">
        <v>1375</v>
      </c>
      <c r="C61" s="68">
        <v>90.7</v>
      </c>
      <c r="D61" s="68">
        <v>90.8</v>
      </c>
      <c r="E61" s="68">
        <v>86.5</v>
      </c>
      <c r="F61" s="68">
        <v>109.5</v>
      </c>
      <c r="G61" s="69">
        <v>78.3</v>
      </c>
      <c r="H61" s="99"/>
      <c r="I61" s="99"/>
      <c r="J61" s="99"/>
      <c r="K61" s="99"/>
      <c r="L61" s="99"/>
      <c r="M61" s="99"/>
    </row>
    <row r="62" spans="1:13" s="32" customFormat="1" ht="12.75" customHeight="1">
      <c r="A62" s="149"/>
      <c r="B62" s="279"/>
      <c r="C62" s="83"/>
      <c r="D62" s="83"/>
      <c r="E62" s="83"/>
      <c r="F62" s="83"/>
      <c r="G62" s="72"/>
      <c r="H62" s="99"/>
      <c r="I62" s="99"/>
      <c r="J62" s="99"/>
      <c r="K62" s="99"/>
      <c r="L62" s="99"/>
      <c r="M62" s="99"/>
    </row>
    <row r="63" spans="1:13" s="32" customFormat="1" ht="12.75" customHeight="1">
      <c r="A63" s="277">
        <v>2014</v>
      </c>
      <c r="B63" s="278" t="s">
        <v>407</v>
      </c>
      <c r="C63" s="68">
        <v>167</v>
      </c>
      <c r="D63" s="68">
        <v>85.7</v>
      </c>
      <c r="E63" s="68">
        <v>31.6</v>
      </c>
      <c r="F63" s="68">
        <v>21.8</v>
      </c>
      <c r="G63" s="69">
        <v>32.299999999999997</v>
      </c>
      <c r="H63" s="99"/>
      <c r="I63" s="99"/>
      <c r="J63" s="99"/>
      <c r="K63" s="99"/>
      <c r="L63" s="99"/>
      <c r="M63" s="99"/>
    </row>
    <row r="64" spans="1:13" s="32" customFormat="1" ht="12.75" customHeight="1">
      <c r="A64" s="277"/>
      <c r="B64" s="278" t="s">
        <v>370</v>
      </c>
      <c r="C64" s="68">
        <v>317.7</v>
      </c>
      <c r="D64" s="68">
        <v>155.4</v>
      </c>
      <c r="E64" s="68">
        <v>56.1</v>
      </c>
      <c r="F64" s="68">
        <v>50</v>
      </c>
      <c r="G64" s="69">
        <v>49.3</v>
      </c>
      <c r="H64" s="99"/>
      <c r="I64" s="99"/>
      <c r="J64" s="99"/>
      <c r="K64" s="99"/>
      <c r="L64" s="99"/>
      <c r="M64" s="99"/>
    </row>
    <row r="65" spans="1:13" s="32" customFormat="1" ht="12.75" customHeight="1">
      <c r="A65" s="277"/>
      <c r="B65" s="278" t="s">
        <v>408</v>
      </c>
      <c r="C65" s="68">
        <v>471.8</v>
      </c>
      <c r="D65" s="68">
        <v>233.7</v>
      </c>
      <c r="E65" s="68">
        <v>89.4</v>
      </c>
      <c r="F65" s="68">
        <v>75.3</v>
      </c>
      <c r="G65" s="158">
        <v>69</v>
      </c>
      <c r="H65" s="99"/>
      <c r="I65" s="99"/>
      <c r="J65" s="99"/>
      <c r="K65" s="99"/>
      <c r="L65" s="99"/>
      <c r="M65" s="99"/>
    </row>
    <row r="66" spans="1:13" s="32" customFormat="1" ht="12.75" customHeight="1">
      <c r="A66" s="277"/>
      <c r="B66" s="278" t="s">
        <v>409</v>
      </c>
      <c r="C66" s="68">
        <v>600.79999999999995</v>
      </c>
      <c r="D66" s="68">
        <v>299.7</v>
      </c>
      <c r="E66" s="68">
        <v>105.9</v>
      </c>
      <c r="F66" s="68">
        <v>99.2</v>
      </c>
      <c r="G66" s="158">
        <v>94.6</v>
      </c>
      <c r="H66" s="99"/>
      <c r="I66" s="99"/>
      <c r="J66" s="99"/>
      <c r="K66" s="99"/>
      <c r="L66" s="99"/>
      <c r="M66" s="99"/>
    </row>
    <row r="67" spans="1:13" s="32" customFormat="1" ht="12.75" customHeight="1">
      <c r="A67" s="277"/>
      <c r="B67" s="278" t="s">
        <v>410</v>
      </c>
      <c r="C67" s="68">
        <v>758.6</v>
      </c>
      <c r="D67" s="68">
        <v>395.8</v>
      </c>
      <c r="E67" s="68">
        <v>141.30000000000001</v>
      </c>
      <c r="F67" s="68">
        <v>136.4</v>
      </c>
      <c r="G67" s="158">
        <v>118.2</v>
      </c>
      <c r="H67" s="99"/>
      <c r="I67" s="99"/>
      <c r="J67" s="99"/>
      <c r="K67" s="99"/>
      <c r="L67" s="99"/>
      <c r="M67" s="99"/>
    </row>
    <row r="68" spans="1:13" s="32" customFormat="1" ht="12.75" customHeight="1">
      <c r="A68" s="277"/>
      <c r="B68" s="278" t="s">
        <v>389</v>
      </c>
      <c r="C68" s="68">
        <v>934.3</v>
      </c>
      <c r="D68" s="68">
        <v>472.7</v>
      </c>
      <c r="E68" s="68">
        <v>152.69999999999999</v>
      </c>
      <c r="F68" s="68">
        <v>181.7</v>
      </c>
      <c r="G68" s="158">
        <v>138.30000000000001</v>
      </c>
      <c r="H68" s="99"/>
      <c r="I68" s="99"/>
      <c r="J68" s="99"/>
      <c r="K68" s="99"/>
      <c r="L68" s="99"/>
      <c r="M68" s="99"/>
    </row>
    <row r="69" spans="1:13" s="32" customFormat="1" ht="12.75" customHeight="1">
      <c r="A69" s="277"/>
      <c r="B69" s="278" t="s">
        <v>488</v>
      </c>
      <c r="C69" s="68">
        <v>1090.4000000000001</v>
      </c>
      <c r="D69" s="68">
        <v>563.20000000000005</v>
      </c>
      <c r="E69" s="68">
        <v>198.4</v>
      </c>
      <c r="F69" s="68">
        <v>210.2</v>
      </c>
      <c r="G69" s="158">
        <v>154.5</v>
      </c>
      <c r="H69" s="99"/>
      <c r="I69" s="99"/>
      <c r="J69" s="99"/>
      <c r="K69" s="99"/>
      <c r="L69" s="99"/>
      <c r="M69" s="99"/>
    </row>
    <row r="70" spans="1:13" s="32" customFormat="1" ht="12.75" customHeight="1">
      <c r="A70" s="277"/>
      <c r="B70" s="278" t="s">
        <v>654</v>
      </c>
      <c r="C70" s="68">
        <v>1286.7</v>
      </c>
      <c r="D70" s="68">
        <v>689</v>
      </c>
      <c r="E70" s="68">
        <v>251.6</v>
      </c>
      <c r="F70" s="68">
        <v>252.2</v>
      </c>
      <c r="G70" s="158">
        <v>185.2</v>
      </c>
      <c r="H70" s="99"/>
      <c r="I70" s="99"/>
      <c r="J70" s="99"/>
      <c r="K70" s="99"/>
      <c r="L70" s="99"/>
      <c r="M70" s="99"/>
    </row>
    <row r="71" spans="1:13" s="32" customFormat="1" ht="12.75" customHeight="1">
      <c r="A71" s="277"/>
      <c r="B71" s="278" t="s">
        <v>390</v>
      </c>
      <c r="C71" s="68">
        <v>1511.1</v>
      </c>
      <c r="D71" s="68">
        <v>858.9</v>
      </c>
      <c r="E71" s="68">
        <v>293.39999999999998</v>
      </c>
      <c r="F71" s="68">
        <v>341.8</v>
      </c>
      <c r="G71" s="158">
        <v>223.7</v>
      </c>
      <c r="H71" s="99"/>
      <c r="I71" s="99"/>
      <c r="J71" s="99"/>
      <c r="K71" s="99"/>
      <c r="L71" s="99"/>
      <c r="M71" s="99"/>
    </row>
    <row r="72" spans="1:13" s="32" customFormat="1" ht="12.75" customHeight="1">
      <c r="A72" s="277"/>
      <c r="B72" s="278" t="s">
        <v>391</v>
      </c>
      <c r="C72" s="68">
        <v>1684.6</v>
      </c>
      <c r="D72" s="68">
        <v>914</v>
      </c>
      <c r="E72" s="68">
        <v>330.3</v>
      </c>
      <c r="F72" s="68">
        <v>333.2</v>
      </c>
      <c r="G72" s="158">
        <v>250.6</v>
      </c>
      <c r="H72" s="99"/>
      <c r="I72" s="99"/>
      <c r="J72" s="99"/>
      <c r="K72" s="99"/>
      <c r="L72" s="99"/>
      <c r="M72" s="99"/>
    </row>
    <row r="73" spans="1:13" s="32" customFormat="1" ht="12.75" customHeight="1">
      <c r="A73" s="277"/>
      <c r="B73" s="278" t="s">
        <v>1374</v>
      </c>
      <c r="C73" s="68">
        <v>2019.7</v>
      </c>
      <c r="D73" s="68">
        <v>1118</v>
      </c>
      <c r="E73" s="68">
        <v>396.9</v>
      </c>
      <c r="F73" s="68">
        <v>444.2</v>
      </c>
      <c r="G73" s="158">
        <v>276.89999999999998</v>
      </c>
      <c r="H73" s="99"/>
      <c r="I73" s="99"/>
      <c r="J73" s="99"/>
      <c r="K73" s="99"/>
      <c r="L73" s="99"/>
      <c r="M73" s="99"/>
    </row>
    <row r="74" spans="1:13" s="32" customFormat="1" ht="12.75" customHeight="1">
      <c r="A74" s="149"/>
      <c r="B74" s="70" t="s">
        <v>1375</v>
      </c>
      <c r="C74" s="68">
        <v>109.9</v>
      </c>
      <c r="D74" s="68">
        <v>101.3</v>
      </c>
      <c r="E74" s="68">
        <v>95.3</v>
      </c>
      <c r="F74" s="68">
        <v>112.6</v>
      </c>
      <c r="G74" s="158">
        <v>94.6</v>
      </c>
      <c r="H74" s="99"/>
      <c r="I74" s="99"/>
      <c r="J74" s="99"/>
      <c r="K74" s="99"/>
      <c r="L74" s="99"/>
      <c r="M74" s="99"/>
    </row>
    <row r="75" spans="1:13" s="32" customFormat="1" ht="12.75" customHeight="1">
      <c r="A75" s="149"/>
      <c r="B75" s="279"/>
      <c r="C75" s="83"/>
      <c r="D75" s="83"/>
      <c r="E75" s="83"/>
      <c r="F75" s="83"/>
      <c r="G75" s="171"/>
      <c r="H75" s="99"/>
      <c r="I75" s="99"/>
      <c r="J75" s="99"/>
      <c r="K75" s="99"/>
      <c r="L75" s="99"/>
      <c r="M75" s="99"/>
    </row>
    <row r="76" spans="1:13" s="32" customFormat="1" ht="12.75" customHeight="1">
      <c r="A76" s="277">
        <v>2015</v>
      </c>
      <c r="B76" s="278" t="s">
        <v>407</v>
      </c>
      <c r="C76" s="68">
        <v>166.8254</v>
      </c>
      <c r="D76" s="68">
        <v>102.9375</v>
      </c>
      <c r="E76" s="68">
        <v>45.682699999999997</v>
      </c>
      <c r="F76" s="68">
        <v>34.063600000000001</v>
      </c>
      <c r="G76" s="158">
        <v>23.191200000000002</v>
      </c>
      <c r="H76" s="99"/>
      <c r="I76" s="99"/>
      <c r="J76" s="99"/>
      <c r="K76" s="99"/>
      <c r="L76" s="99"/>
      <c r="M76" s="99"/>
    </row>
    <row r="77" spans="1:13" s="32" customFormat="1" ht="12.75" customHeight="1">
      <c r="A77" s="277"/>
      <c r="B77" s="278" t="s">
        <v>370</v>
      </c>
      <c r="C77" s="68">
        <v>377.4</v>
      </c>
      <c r="D77" s="68">
        <v>183.9</v>
      </c>
      <c r="E77" s="68">
        <v>83.8</v>
      </c>
      <c r="F77" s="68">
        <v>58.7</v>
      </c>
      <c r="G77" s="158">
        <v>41.4</v>
      </c>
      <c r="H77" s="99"/>
      <c r="I77" s="99"/>
      <c r="J77" s="99"/>
      <c r="K77" s="99"/>
      <c r="L77" s="99"/>
      <c r="M77" s="99"/>
    </row>
    <row r="78" spans="1:13" s="32" customFormat="1" ht="12.75" customHeight="1">
      <c r="A78" s="277"/>
      <c r="B78" s="278" t="s">
        <v>408</v>
      </c>
      <c r="C78" s="68">
        <v>492.4</v>
      </c>
      <c r="D78" s="68">
        <v>260.89999999999998</v>
      </c>
      <c r="E78" s="68">
        <v>118.5</v>
      </c>
      <c r="F78" s="68">
        <v>91.6</v>
      </c>
      <c r="G78" s="158">
        <v>50.8</v>
      </c>
      <c r="H78" s="99"/>
      <c r="I78" s="99"/>
      <c r="J78" s="99"/>
      <c r="K78" s="99"/>
      <c r="L78" s="99"/>
      <c r="M78" s="99"/>
    </row>
    <row r="79" spans="1:13" s="32" customFormat="1" ht="12.75" customHeight="1">
      <c r="A79" s="277"/>
      <c r="B79" s="278" t="s">
        <v>409</v>
      </c>
      <c r="C79" s="68">
        <v>652.29999999999995</v>
      </c>
      <c r="D79" s="68">
        <v>365.9</v>
      </c>
      <c r="E79" s="68">
        <v>154</v>
      </c>
      <c r="F79" s="68">
        <v>140.19999999999999</v>
      </c>
      <c r="G79" s="158">
        <v>71.7</v>
      </c>
      <c r="H79" s="99"/>
      <c r="I79" s="99"/>
      <c r="J79" s="99"/>
      <c r="K79" s="99"/>
      <c r="L79" s="99"/>
      <c r="M79" s="99"/>
    </row>
    <row r="80" spans="1:13" s="32" customFormat="1" ht="12.75" customHeight="1">
      <c r="A80" s="277"/>
      <c r="B80" s="278" t="s">
        <v>410</v>
      </c>
      <c r="C80" s="68">
        <v>849.3</v>
      </c>
      <c r="D80" s="68">
        <v>488</v>
      </c>
      <c r="E80" s="68">
        <v>220</v>
      </c>
      <c r="F80" s="68">
        <v>180.6</v>
      </c>
      <c r="G80" s="158">
        <v>87.4</v>
      </c>
      <c r="H80" s="99"/>
      <c r="I80" s="99"/>
      <c r="J80" s="99"/>
      <c r="K80" s="99"/>
      <c r="L80" s="99"/>
      <c r="M80" s="99"/>
    </row>
    <row r="81" spans="1:13" s="32" customFormat="1" ht="12.75" customHeight="1">
      <c r="A81" s="277"/>
      <c r="B81" s="278" t="s">
        <v>389</v>
      </c>
      <c r="C81" s="68">
        <v>1098.0999999999999</v>
      </c>
      <c r="D81" s="68">
        <v>565.9</v>
      </c>
      <c r="E81" s="68">
        <v>240.9</v>
      </c>
      <c r="F81" s="68">
        <v>218.4</v>
      </c>
      <c r="G81" s="158">
        <v>106.6</v>
      </c>
      <c r="H81" s="99"/>
      <c r="I81" s="99"/>
      <c r="J81" s="99"/>
      <c r="K81" s="99"/>
      <c r="L81" s="99"/>
      <c r="M81" s="99"/>
    </row>
    <row r="82" spans="1:13" s="32" customFormat="1" ht="12.75" customHeight="1">
      <c r="A82" s="277"/>
      <c r="B82" s="278" t="s">
        <v>488</v>
      </c>
      <c r="C82" s="68">
        <v>1261.0999999999999</v>
      </c>
      <c r="D82" s="68">
        <v>682.5</v>
      </c>
      <c r="E82" s="68">
        <v>304.3</v>
      </c>
      <c r="F82" s="68">
        <v>251.5</v>
      </c>
      <c r="G82" s="158">
        <v>126.8</v>
      </c>
      <c r="H82" s="99"/>
      <c r="I82" s="99"/>
      <c r="J82" s="99"/>
      <c r="K82" s="99"/>
      <c r="L82" s="99"/>
      <c r="M82" s="99"/>
    </row>
    <row r="83" spans="1:13" s="32" customFormat="1" ht="12.75" customHeight="1">
      <c r="A83" s="277"/>
      <c r="B83" s="278" t="s">
        <v>654</v>
      </c>
      <c r="C83" s="68">
        <v>1452.5</v>
      </c>
      <c r="D83" s="68">
        <v>771.6</v>
      </c>
      <c r="E83" s="68">
        <v>320.8</v>
      </c>
      <c r="F83" s="68">
        <v>303.89999999999998</v>
      </c>
      <c r="G83" s="158">
        <v>146.9</v>
      </c>
      <c r="H83" s="99"/>
      <c r="I83" s="99"/>
      <c r="J83" s="99"/>
      <c r="K83" s="99"/>
      <c r="L83" s="99"/>
      <c r="M83" s="99"/>
    </row>
    <row r="84" spans="1:13" s="32" customFormat="1" ht="12.75" customHeight="1">
      <c r="A84" s="277"/>
      <c r="B84" s="278" t="s">
        <v>390</v>
      </c>
      <c r="C84" s="68">
        <v>1669.8</v>
      </c>
      <c r="D84" s="68">
        <v>880.97980000000007</v>
      </c>
      <c r="E84" s="68">
        <v>366.06720000000001</v>
      </c>
      <c r="F84" s="68">
        <v>341.84479999999996</v>
      </c>
      <c r="G84" s="158">
        <v>173.06779999999998</v>
      </c>
      <c r="H84" s="99"/>
      <c r="I84" s="99"/>
      <c r="J84" s="99"/>
      <c r="K84" s="99"/>
      <c r="L84" s="99"/>
      <c r="M84" s="99"/>
    </row>
    <row r="85" spans="1:13" s="32" customFormat="1" ht="12.75" customHeight="1">
      <c r="A85" s="277"/>
      <c r="B85" s="278" t="s">
        <v>391</v>
      </c>
      <c r="C85" s="68">
        <v>1902.7</v>
      </c>
      <c r="D85" s="68">
        <v>982.7</v>
      </c>
      <c r="E85" s="68">
        <v>408.5</v>
      </c>
      <c r="F85" s="68">
        <v>387</v>
      </c>
      <c r="G85" s="158">
        <v>187.2</v>
      </c>
      <c r="H85" s="99"/>
      <c r="I85" s="99"/>
      <c r="J85" s="99"/>
      <c r="K85" s="99"/>
      <c r="L85" s="99"/>
      <c r="M85" s="99"/>
    </row>
    <row r="86" spans="1:13" s="32" customFormat="1" ht="12.75" customHeight="1">
      <c r="A86" s="277"/>
      <c r="B86" s="278" t="s">
        <v>1374</v>
      </c>
      <c r="C86" s="68">
        <v>2186.5418999999997</v>
      </c>
      <c r="D86" s="68">
        <v>1180.6532</v>
      </c>
      <c r="E86" s="68">
        <v>482.24579999999997</v>
      </c>
      <c r="F86" s="68">
        <v>483.59249999999997</v>
      </c>
      <c r="G86" s="158">
        <v>214.81489999999999</v>
      </c>
      <c r="H86" s="99"/>
      <c r="I86" s="99"/>
      <c r="J86" s="99"/>
      <c r="K86" s="99"/>
      <c r="L86" s="99"/>
      <c r="M86" s="99"/>
    </row>
    <row r="87" spans="1:13" s="32" customFormat="1" ht="12.75" customHeight="1">
      <c r="A87" s="149"/>
      <c r="B87" s="70" t="s">
        <v>1375</v>
      </c>
      <c r="C87" s="68">
        <v>108.3</v>
      </c>
      <c r="D87" s="68">
        <v>105.6</v>
      </c>
      <c r="E87" s="68">
        <v>121.5</v>
      </c>
      <c r="F87" s="68">
        <v>108.9</v>
      </c>
      <c r="G87" s="158">
        <v>77.599999999999994</v>
      </c>
      <c r="H87" s="99"/>
      <c r="I87" s="99"/>
      <c r="J87" s="99"/>
      <c r="K87" s="99"/>
      <c r="L87" s="99"/>
      <c r="M87" s="99"/>
    </row>
    <row r="88" spans="1:13" s="32" customFormat="1" ht="12.75" customHeight="1">
      <c r="A88" s="149"/>
      <c r="B88" s="279"/>
      <c r="C88" s="171"/>
      <c r="D88" s="171"/>
      <c r="E88" s="171"/>
      <c r="F88" s="83"/>
      <c r="G88" s="171"/>
      <c r="H88" s="99"/>
      <c r="I88" s="99"/>
      <c r="J88" s="99"/>
      <c r="K88" s="99"/>
      <c r="L88" s="99"/>
      <c r="M88" s="99"/>
    </row>
    <row r="89" spans="1:13" s="32" customFormat="1" ht="12.75" customHeight="1">
      <c r="A89" s="277">
        <v>2016</v>
      </c>
      <c r="B89" s="278" t="s">
        <v>407</v>
      </c>
      <c r="C89" s="158">
        <v>158.43049999999999</v>
      </c>
      <c r="D89" s="158">
        <v>89.232199999999992</v>
      </c>
      <c r="E89" s="158">
        <v>40.024099999999997</v>
      </c>
      <c r="F89" s="68">
        <v>30.133299999999998</v>
      </c>
      <c r="G89" s="158">
        <v>19.0748</v>
      </c>
      <c r="H89" s="99"/>
      <c r="I89" s="99"/>
      <c r="J89" s="99"/>
      <c r="K89" s="99"/>
      <c r="L89" s="99"/>
      <c r="M89" s="99"/>
    </row>
    <row r="90" spans="1:13" s="32" customFormat="1" ht="12.75" customHeight="1">
      <c r="A90" s="277"/>
      <c r="B90" s="278" t="s">
        <v>370</v>
      </c>
      <c r="C90" s="158">
        <v>266.86659999999995</v>
      </c>
      <c r="D90" s="158">
        <v>144.5145</v>
      </c>
      <c r="E90" s="158">
        <v>64.853099999999998</v>
      </c>
      <c r="F90" s="68">
        <v>49.707300000000004</v>
      </c>
      <c r="G90" s="158">
        <v>29.954099999999997</v>
      </c>
      <c r="H90" s="99"/>
      <c r="I90" s="99"/>
      <c r="J90" s="99"/>
      <c r="K90" s="99"/>
      <c r="L90" s="99"/>
      <c r="M90" s="99"/>
    </row>
    <row r="91" spans="1:13" s="32" customFormat="1" ht="12.75" customHeight="1">
      <c r="A91" s="277"/>
      <c r="B91" s="278" t="s">
        <v>408</v>
      </c>
      <c r="C91" s="158">
        <v>418.88809999999995</v>
      </c>
      <c r="D91" s="158">
        <v>217.4863</v>
      </c>
      <c r="E91" s="158">
        <v>100.55200000000001</v>
      </c>
      <c r="F91" s="68">
        <v>70.715399999999988</v>
      </c>
      <c r="G91" s="158">
        <v>46.218900000000005</v>
      </c>
      <c r="H91" s="99"/>
      <c r="I91" s="99"/>
      <c r="J91" s="99"/>
      <c r="K91" s="99"/>
      <c r="L91" s="99"/>
      <c r="M91" s="99"/>
    </row>
    <row r="92" spans="1:13" s="32" customFormat="1" ht="12.75" customHeight="1">
      <c r="A92" s="277"/>
      <c r="B92" s="278" t="s">
        <v>409</v>
      </c>
      <c r="C92" s="158">
        <v>589.04140000000007</v>
      </c>
      <c r="D92" s="158">
        <v>290.24459999999999</v>
      </c>
      <c r="E92" s="158">
        <v>124.2433</v>
      </c>
      <c r="F92" s="68">
        <v>98.765699999999995</v>
      </c>
      <c r="G92" s="158">
        <v>67.235600000000005</v>
      </c>
      <c r="H92" s="99"/>
      <c r="I92" s="99"/>
      <c r="J92" s="99"/>
      <c r="K92" s="99"/>
      <c r="L92" s="99"/>
      <c r="M92" s="99"/>
    </row>
    <row r="93" spans="1:13" s="32" customFormat="1" ht="12.75" customHeight="1">
      <c r="A93" s="277"/>
      <c r="B93" s="278" t="s">
        <v>410</v>
      </c>
      <c r="C93" s="158">
        <v>801.37069999999994</v>
      </c>
      <c r="D93" s="158">
        <v>393.32259999999997</v>
      </c>
      <c r="E93" s="158">
        <v>177.5634</v>
      </c>
      <c r="F93" s="68">
        <v>129.01439999999999</v>
      </c>
      <c r="G93" s="158">
        <v>86.744799999999998</v>
      </c>
      <c r="H93" s="99"/>
      <c r="I93" s="99"/>
      <c r="J93" s="99"/>
      <c r="K93" s="99"/>
      <c r="L93" s="99"/>
      <c r="M93" s="99"/>
    </row>
    <row r="94" spans="1:13" s="32" customFormat="1" ht="12.75" customHeight="1">
      <c r="A94" s="277"/>
      <c r="B94" s="278" t="s">
        <v>389</v>
      </c>
      <c r="C94" s="158">
        <v>948.38069999999993</v>
      </c>
      <c r="D94" s="158">
        <v>427.77800000000002</v>
      </c>
      <c r="E94" s="158">
        <v>180.5608</v>
      </c>
      <c r="F94" s="68">
        <v>151.7961</v>
      </c>
      <c r="G94" s="158">
        <v>95.42110000000001</v>
      </c>
      <c r="H94" s="99"/>
      <c r="I94" s="99"/>
      <c r="J94" s="99"/>
      <c r="K94" s="99"/>
      <c r="L94" s="99"/>
      <c r="M94" s="99"/>
    </row>
    <row r="95" spans="1:13" s="32" customFormat="1" ht="12.75" customHeight="1">
      <c r="A95" s="277"/>
      <c r="B95" s="278" t="s">
        <v>488</v>
      </c>
      <c r="C95" s="158">
        <v>1093.7231000000002</v>
      </c>
      <c r="D95" s="158">
        <v>525.77480000000003</v>
      </c>
      <c r="E95" s="158">
        <v>231.1028</v>
      </c>
      <c r="F95" s="68">
        <v>183.65529999999998</v>
      </c>
      <c r="G95" s="158">
        <v>111.0167</v>
      </c>
      <c r="H95" s="99"/>
      <c r="I95" s="99"/>
      <c r="J95" s="99"/>
      <c r="K95" s="99"/>
      <c r="L95" s="99"/>
      <c r="M95" s="99"/>
    </row>
    <row r="96" spans="1:13" s="32" customFormat="1" ht="12.75" customHeight="1">
      <c r="A96" s="277"/>
      <c r="B96" s="278" t="s">
        <v>654</v>
      </c>
      <c r="C96" s="158">
        <v>1283.732</v>
      </c>
      <c r="D96" s="158">
        <v>599.00300000000004</v>
      </c>
      <c r="E96" s="158">
        <v>243.2276</v>
      </c>
      <c r="F96" s="68">
        <v>226.102</v>
      </c>
      <c r="G96" s="158">
        <v>129.67339999999999</v>
      </c>
      <c r="H96" s="99"/>
      <c r="I96" s="99"/>
      <c r="J96" s="99"/>
      <c r="K96" s="99"/>
      <c r="L96" s="553"/>
      <c r="M96" s="99"/>
    </row>
    <row r="97" spans="1:13" s="32" customFormat="1" ht="12.75" customHeight="1">
      <c r="A97" s="277"/>
      <c r="B97" s="278" t="s">
        <v>390</v>
      </c>
      <c r="C97" s="158">
        <v>1436.8338000000001</v>
      </c>
      <c r="D97" s="158">
        <v>699.60269999999991</v>
      </c>
      <c r="E97" s="158">
        <v>273.20859999999999</v>
      </c>
      <c r="F97" s="68">
        <v>276.66980000000001</v>
      </c>
      <c r="G97" s="158">
        <v>149.7243</v>
      </c>
      <c r="H97" s="99"/>
      <c r="I97" s="99"/>
      <c r="J97" s="99"/>
      <c r="K97" s="99"/>
      <c r="L97" s="99"/>
      <c r="M97" s="99"/>
    </row>
    <row r="98" spans="1:13" s="32" customFormat="1" ht="12.75" customHeight="1">
      <c r="A98" s="277"/>
      <c r="B98" s="278" t="s">
        <v>391</v>
      </c>
      <c r="C98" s="158">
        <v>1721.2878000000001</v>
      </c>
      <c r="D98" s="158">
        <v>820.39469999999994</v>
      </c>
      <c r="E98" s="158">
        <v>308.54040000000003</v>
      </c>
      <c r="F98" s="68">
        <v>335.88340000000005</v>
      </c>
      <c r="G98" s="158">
        <v>175.9709</v>
      </c>
      <c r="H98" s="99"/>
      <c r="I98" s="99"/>
      <c r="J98" s="99"/>
      <c r="K98" s="99"/>
      <c r="L98" s="99"/>
      <c r="M98" s="99"/>
    </row>
    <row r="99" spans="1:13" s="32" customFormat="1" ht="12.75" customHeight="1">
      <c r="A99" s="277"/>
      <c r="B99" s="278" t="s">
        <v>1374</v>
      </c>
      <c r="C99" s="158">
        <v>2027.8893</v>
      </c>
      <c r="D99" s="158">
        <v>959.91180000000008</v>
      </c>
      <c r="E99" s="158">
        <v>368.45499999999998</v>
      </c>
      <c r="F99" s="68">
        <v>388.25670000000002</v>
      </c>
      <c r="G99" s="158">
        <v>203.20009999999999</v>
      </c>
      <c r="H99" s="99"/>
      <c r="I99" s="99"/>
      <c r="J99" s="99"/>
      <c r="K99" s="99"/>
      <c r="L99" s="99"/>
      <c r="M99" s="99"/>
    </row>
    <row r="100" spans="1:13" s="32" customFormat="1" ht="12.75" customHeight="1">
      <c r="A100" s="149"/>
      <c r="B100" s="70" t="s">
        <v>1375</v>
      </c>
      <c r="C100" s="158">
        <v>92.7</v>
      </c>
      <c r="D100" s="158">
        <v>81.3</v>
      </c>
      <c r="E100" s="158">
        <v>76.400000000000006</v>
      </c>
      <c r="F100" s="68">
        <v>80.3</v>
      </c>
      <c r="G100" s="158">
        <v>94.6</v>
      </c>
      <c r="H100" s="99"/>
      <c r="I100" s="99"/>
      <c r="J100" s="99"/>
      <c r="K100" s="99"/>
      <c r="L100" s="99"/>
      <c r="M100" s="99"/>
    </row>
    <row r="101" spans="1:13" s="32" customFormat="1" ht="12.75" customHeight="1">
      <c r="A101" s="149"/>
      <c r="B101" s="279"/>
      <c r="C101" s="171"/>
      <c r="D101" s="171"/>
      <c r="E101" s="171"/>
      <c r="F101" s="83"/>
      <c r="G101" s="171"/>
      <c r="H101" s="99"/>
      <c r="I101" s="99"/>
      <c r="J101" s="99"/>
      <c r="K101" s="99"/>
      <c r="L101" s="99"/>
      <c r="M101" s="99"/>
    </row>
    <row r="102" spans="1:13" s="32" customFormat="1" ht="12.75" customHeight="1">
      <c r="A102" s="277">
        <v>2017</v>
      </c>
      <c r="B102" s="278" t="s">
        <v>407</v>
      </c>
      <c r="C102" s="158">
        <v>162.5615</v>
      </c>
      <c r="D102" s="158">
        <v>89.716200000000001</v>
      </c>
      <c r="E102" s="158">
        <v>39.817699999999995</v>
      </c>
      <c r="F102" s="68">
        <v>18.5121</v>
      </c>
      <c r="G102" s="158">
        <v>31.386400000000002</v>
      </c>
      <c r="H102" s="99"/>
      <c r="I102" s="99"/>
      <c r="J102" s="99"/>
      <c r="K102" s="99"/>
      <c r="L102" s="99"/>
      <c r="M102" s="99"/>
    </row>
    <row r="103" spans="1:13" s="32" customFormat="1" ht="12.75" customHeight="1">
      <c r="A103" s="277"/>
      <c r="B103" s="278" t="s">
        <v>370</v>
      </c>
      <c r="C103" s="158">
        <v>284.87200000000001</v>
      </c>
      <c r="D103" s="158">
        <v>151.50139999999999</v>
      </c>
      <c r="E103" s="158">
        <v>65.767300000000006</v>
      </c>
      <c r="F103" s="68">
        <v>33.117699999999999</v>
      </c>
      <c r="G103" s="158">
        <v>52.616399999999999</v>
      </c>
      <c r="H103" s="99"/>
      <c r="I103" s="99"/>
      <c r="J103" s="99"/>
      <c r="K103" s="99"/>
      <c r="L103" s="99"/>
      <c r="M103" s="99"/>
    </row>
    <row r="104" spans="1:13" s="32" customFormat="1" ht="12.75" customHeight="1">
      <c r="A104" s="277"/>
      <c r="B104" s="278" t="s">
        <v>408</v>
      </c>
      <c r="C104" s="158">
        <v>419.44190000000003</v>
      </c>
      <c r="D104" s="158">
        <v>234.77939999999998</v>
      </c>
      <c r="E104" s="158">
        <v>117.7213</v>
      </c>
      <c r="F104" s="68">
        <v>47.141400000000004</v>
      </c>
      <c r="G104" s="158">
        <v>69.916699999999992</v>
      </c>
      <c r="H104" s="99"/>
      <c r="I104" s="99"/>
      <c r="J104" s="99"/>
      <c r="K104" s="99"/>
      <c r="L104" s="99"/>
      <c r="M104" s="99"/>
    </row>
    <row r="105" spans="1:13" s="32" customFormat="1" ht="12.75" customHeight="1">
      <c r="A105" s="277"/>
      <c r="B105" s="278" t="s">
        <v>409</v>
      </c>
      <c r="C105" s="158">
        <v>561.47709999999995</v>
      </c>
      <c r="D105" s="158">
        <v>311.67259999999999</v>
      </c>
      <c r="E105" s="158">
        <v>144.91050000000001</v>
      </c>
      <c r="F105" s="68">
        <v>71.509899999999988</v>
      </c>
      <c r="G105" s="158">
        <v>95.252200000000002</v>
      </c>
      <c r="H105" s="99"/>
      <c r="I105" s="99"/>
      <c r="J105" s="99"/>
      <c r="K105" s="99"/>
      <c r="L105" s="99"/>
      <c r="M105" s="99"/>
    </row>
    <row r="106" spans="1:13" s="32" customFormat="1" ht="12.75" customHeight="1">
      <c r="A106" s="277"/>
      <c r="B106" s="278" t="s">
        <v>410</v>
      </c>
      <c r="C106" s="158">
        <v>728.09180000000003</v>
      </c>
      <c r="D106" s="158">
        <v>434.27699999999999</v>
      </c>
      <c r="E106" s="158">
        <v>206.9385</v>
      </c>
      <c r="F106" s="68">
        <v>102.08150000000001</v>
      </c>
      <c r="G106" s="158">
        <v>125.25700000000001</v>
      </c>
      <c r="H106" s="99"/>
      <c r="I106" s="99"/>
      <c r="J106" s="99"/>
      <c r="K106" s="99"/>
      <c r="L106" s="99"/>
      <c r="M106" s="99"/>
    </row>
    <row r="107" spans="1:13" s="32" customFormat="1" ht="12.75" customHeight="1">
      <c r="A107" s="277"/>
      <c r="B107" s="278" t="s">
        <v>389</v>
      </c>
      <c r="C107" s="158">
        <v>872.79409999999996</v>
      </c>
      <c r="D107" s="158">
        <v>496.67970000000003</v>
      </c>
      <c r="E107" s="158">
        <v>209.93129999999999</v>
      </c>
      <c r="F107" s="68">
        <v>136.88579999999999</v>
      </c>
      <c r="G107" s="158">
        <v>149.86260000000001</v>
      </c>
      <c r="H107" s="99"/>
      <c r="I107" s="99"/>
      <c r="J107" s="99"/>
      <c r="K107" s="99"/>
      <c r="L107" s="99"/>
      <c r="M107" s="99"/>
    </row>
    <row r="108" spans="1:13" s="32" customFormat="1" ht="12.75" customHeight="1">
      <c r="A108" s="277"/>
      <c r="B108" s="278" t="s">
        <v>488</v>
      </c>
      <c r="C108" s="158">
        <v>1075.0229999999999</v>
      </c>
      <c r="D108" s="158">
        <v>597.70480000000009</v>
      </c>
      <c r="E108" s="158">
        <v>242.3587</v>
      </c>
      <c r="F108" s="68">
        <v>174.3665</v>
      </c>
      <c r="G108" s="158">
        <v>180.9796</v>
      </c>
      <c r="H108" s="99"/>
      <c r="I108" s="99"/>
      <c r="J108" s="99"/>
      <c r="K108" s="99"/>
      <c r="L108" s="99"/>
      <c r="M108" s="99"/>
    </row>
    <row r="109" spans="1:13" s="32" customFormat="1" ht="12.75" customHeight="1">
      <c r="A109" s="277"/>
      <c r="B109" s="278" t="s">
        <v>654</v>
      </c>
      <c r="C109" s="158">
        <v>1286.6223</v>
      </c>
      <c r="D109" s="158">
        <v>710.00109999999995</v>
      </c>
      <c r="E109" s="158">
        <v>275.75479999999999</v>
      </c>
      <c r="F109" s="68">
        <v>220.9659</v>
      </c>
      <c r="G109" s="158">
        <v>213.28039999999999</v>
      </c>
      <c r="H109" s="99"/>
      <c r="I109" s="99"/>
      <c r="J109" s="99"/>
      <c r="K109" s="99"/>
      <c r="L109" s="99"/>
      <c r="M109" s="99"/>
    </row>
    <row r="110" spans="1:13" s="32" customFormat="1" ht="12.75" customHeight="1">
      <c r="A110" s="277"/>
      <c r="B110" s="278" t="s">
        <v>390</v>
      </c>
      <c r="C110" s="158">
        <v>1525.4135000000001</v>
      </c>
      <c r="D110" s="158">
        <v>827.50709999999992</v>
      </c>
      <c r="E110" s="158">
        <v>315.21540000000005</v>
      </c>
      <c r="F110" s="68">
        <v>262.73540000000003</v>
      </c>
      <c r="G110" s="158">
        <v>249.55629999999999</v>
      </c>
      <c r="H110" s="99"/>
      <c r="I110" s="99"/>
      <c r="J110" s="99"/>
      <c r="K110" s="99"/>
      <c r="L110" s="99"/>
      <c r="M110" s="99"/>
    </row>
    <row r="111" spans="1:13" s="32" customFormat="1" ht="12.75" customHeight="1">
      <c r="A111" s="277"/>
      <c r="B111" s="278" t="s">
        <v>391</v>
      </c>
      <c r="C111" s="158">
        <v>1775.049</v>
      </c>
      <c r="D111" s="158">
        <v>955.46440000000007</v>
      </c>
      <c r="E111" s="158">
        <v>358.78129999999999</v>
      </c>
      <c r="F111" s="68">
        <v>325.91859999999997</v>
      </c>
      <c r="G111" s="158">
        <v>270.7645</v>
      </c>
      <c r="H111" s="99"/>
      <c r="I111" s="99"/>
      <c r="J111" s="99"/>
      <c r="K111" s="99"/>
      <c r="L111" s="99"/>
      <c r="M111" s="99"/>
    </row>
    <row r="112" spans="1:13" s="32" customFormat="1" ht="12.75" customHeight="1">
      <c r="A112" s="277"/>
      <c r="B112" s="278" t="s">
        <v>1374</v>
      </c>
      <c r="C112" s="158">
        <v>2019.0168000000001</v>
      </c>
      <c r="D112" s="158">
        <v>1115.8346999999999</v>
      </c>
      <c r="E112" s="158">
        <v>409.17399999999998</v>
      </c>
      <c r="F112" s="68">
        <v>404.36349999999999</v>
      </c>
      <c r="G112" s="158">
        <v>302.29720000000003</v>
      </c>
      <c r="H112" s="99"/>
      <c r="I112" s="99"/>
      <c r="J112" s="99"/>
      <c r="K112" s="99"/>
      <c r="L112" s="99"/>
      <c r="M112" s="99"/>
    </row>
    <row r="113" spans="1:13" s="32" customFormat="1" ht="12.75" customHeight="1">
      <c r="A113" s="149"/>
      <c r="B113" s="70" t="s">
        <v>1375</v>
      </c>
      <c r="C113" s="158">
        <v>99.6</v>
      </c>
      <c r="D113" s="158">
        <v>116.2</v>
      </c>
      <c r="E113" s="158">
        <v>111.1</v>
      </c>
      <c r="F113" s="68">
        <v>104.1</v>
      </c>
      <c r="G113" s="158">
        <v>148.80000000000001</v>
      </c>
      <c r="H113" s="99"/>
      <c r="I113" s="99"/>
      <c r="J113" s="99"/>
      <c r="K113" s="99"/>
      <c r="L113" s="99"/>
      <c r="M113" s="99"/>
    </row>
    <row r="114" spans="1:13" s="32" customFormat="1" ht="12.75" customHeight="1">
      <c r="A114" s="149"/>
      <c r="B114" s="279"/>
      <c r="C114" s="600"/>
      <c r="D114" s="600"/>
      <c r="E114" s="600"/>
      <c r="F114" s="601"/>
      <c r="G114" s="600"/>
      <c r="H114" s="99"/>
      <c r="I114" s="99"/>
      <c r="J114" s="99"/>
      <c r="K114" s="99"/>
      <c r="L114" s="99"/>
      <c r="M114" s="99"/>
    </row>
    <row r="115" spans="1:13" s="32" customFormat="1" ht="12.75" customHeight="1">
      <c r="A115" s="277">
        <v>2018</v>
      </c>
      <c r="B115" s="278" t="s">
        <v>407</v>
      </c>
      <c r="C115" s="609">
        <v>225.0771</v>
      </c>
      <c r="D115" s="609">
        <v>110.3115</v>
      </c>
      <c r="E115" s="609">
        <v>42.818199999999997</v>
      </c>
      <c r="F115" s="610">
        <v>32.904199999999996</v>
      </c>
      <c r="G115" s="609">
        <v>34.589100000000002</v>
      </c>
      <c r="H115" s="99"/>
      <c r="I115" s="99"/>
      <c r="J115" s="99"/>
      <c r="K115" s="99"/>
      <c r="L115" s="99"/>
      <c r="M115" s="99"/>
    </row>
    <row r="116" spans="1:13" s="32" customFormat="1" ht="12.75" customHeight="1">
      <c r="A116" s="277"/>
      <c r="B116" s="278" t="s">
        <v>370</v>
      </c>
      <c r="C116" s="609">
        <v>391.97209999999995</v>
      </c>
      <c r="D116" s="609">
        <v>187.70429999999999</v>
      </c>
      <c r="E116" s="609">
        <v>78.958500000000001</v>
      </c>
      <c r="F116" s="610">
        <v>48.093599999999995</v>
      </c>
      <c r="G116" s="609">
        <v>60.652200000000001</v>
      </c>
      <c r="H116" s="99"/>
      <c r="I116" s="99"/>
      <c r="J116" s="99"/>
      <c r="K116" s="99"/>
      <c r="L116" s="99"/>
      <c r="M116" s="99"/>
    </row>
    <row r="117" spans="1:13" s="32" customFormat="1" ht="12.75" customHeight="1">
      <c r="A117" s="277"/>
      <c r="B117" s="278" t="s">
        <v>408</v>
      </c>
      <c r="C117" s="609">
        <v>502.9948</v>
      </c>
      <c r="D117" s="609">
        <v>247.2158</v>
      </c>
      <c r="E117" s="609">
        <v>100.04430000000001</v>
      </c>
      <c r="F117" s="610">
        <v>64.5685</v>
      </c>
      <c r="G117" s="609">
        <v>82.602999999999994</v>
      </c>
      <c r="H117" s="99"/>
      <c r="I117" s="99"/>
      <c r="J117" s="99"/>
      <c r="K117" s="99"/>
      <c r="L117" s="99"/>
      <c r="M117" s="99"/>
    </row>
    <row r="118" spans="1:13" s="32" customFormat="1" ht="12.75" customHeight="1">
      <c r="A118" s="277"/>
      <c r="B118" s="278" t="s">
        <v>409</v>
      </c>
      <c r="C118" s="609">
        <v>692.29409999999996</v>
      </c>
      <c r="D118" s="609">
        <v>331.43709999999999</v>
      </c>
      <c r="E118" s="609">
        <v>122.81789999999999</v>
      </c>
      <c r="F118" s="610">
        <v>99.6922</v>
      </c>
      <c r="G118" s="609">
        <v>108.92700000000001</v>
      </c>
      <c r="H118" s="99"/>
      <c r="I118" s="99"/>
      <c r="J118" s="99"/>
      <c r="K118" s="99"/>
      <c r="L118" s="99"/>
      <c r="M118" s="99"/>
    </row>
    <row r="119" spans="1:13" s="32" customFormat="1" ht="12.75" customHeight="1">
      <c r="A119" s="277"/>
      <c r="B119" s="278" t="s">
        <v>410</v>
      </c>
      <c r="C119" s="715">
        <v>901.38310000000001</v>
      </c>
      <c r="D119" s="715">
        <v>465.79230000000001</v>
      </c>
      <c r="E119" s="715">
        <v>178.68029999999999</v>
      </c>
      <c r="F119" s="716">
        <v>131.82629999999997</v>
      </c>
      <c r="G119" s="715">
        <v>155.28570000000002</v>
      </c>
      <c r="H119" s="99"/>
      <c r="I119" s="99"/>
      <c r="J119" s="99"/>
      <c r="K119" s="99"/>
      <c r="L119" s="99"/>
      <c r="M119" s="99"/>
    </row>
    <row r="120" spans="1:13" s="32" customFormat="1" ht="12.75" customHeight="1">
      <c r="A120" s="277"/>
      <c r="B120" s="278" t="s">
        <v>389</v>
      </c>
      <c r="C120" s="715">
        <v>1115.0664999999999</v>
      </c>
      <c r="D120" s="715">
        <v>583.45190000000002</v>
      </c>
      <c r="E120" s="715">
        <v>203.70939999999999</v>
      </c>
      <c r="F120" s="68">
        <v>192.1028</v>
      </c>
      <c r="G120" s="715">
        <v>187.6397</v>
      </c>
      <c r="H120" s="99"/>
      <c r="I120" s="99"/>
      <c r="J120" s="99"/>
      <c r="K120" s="99"/>
      <c r="L120" s="99"/>
      <c r="M120" s="99"/>
    </row>
    <row r="121" spans="1:13" s="32" customFormat="1" ht="12.75" customHeight="1">
      <c r="A121" s="277"/>
      <c r="B121" s="278" t="s">
        <v>488</v>
      </c>
      <c r="C121" s="715">
        <v>1317.3771999999999</v>
      </c>
      <c r="D121" s="715">
        <v>684.16539999999998</v>
      </c>
      <c r="E121" s="715">
        <v>218.85520000000002</v>
      </c>
      <c r="F121" s="68">
        <v>250.84389999999999</v>
      </c>
      <c r="G121" s="715">
        <v>214.46629999999999</v>
      </c>
      <c r="H121" s="99"/>
      <c r="I121" s="99"/>
      <c r="J121" s="99"/>
      <c r="K121" s="99"/>
      <c r="L121" s="99"/>
      <c r="M121" s="99"/>
    </row>
    <row r="122" spans="1:13" s="32" customFormat="1" ht="12.75" customHeight="1">
      <c r="A122" s="277"/>
      <c r="B122" s="278" t="s">
        <v>654</v>
      </c>
      <c r="C122" s="715">
        <v>1516.6359</v>
      </c>
      <c r="D122" s="715">
        <v>820.70980000000009</v>
      </c>
      <c r="E122" s="715">
        <v>283.07299999999998</v>
      </c>
      <c r="F122" s="68">
        <v>302.35500000000002</v>
      </c>
      <c r="G122" s="715">
        <v>235.28179999999998</v>
      </c>
      <c r="H122" s="99"/>
      <c r="I122" s="99"/>
      <c r="J122" s="99"/>
      <c r="K122" s="99"/>
      <c r="L122" s="99"/>
      <c r="M122" s="99"/>
    </row>
    <row r="123" spans="1:13" s="32" customFormat="1" ht="12.75" customHeight="1">
      <c r="A123" s="277"/>
      <c r="B123" s="278" t="s">
        <v>390</v>
      </c>
      <c r="C123" s="715">
        <v>1764.6918000000001</v>
      </c>
      <c r="D123" s="715">
        <v>921.47649999999999</v>
      </c>
      <c r="E123" s="715">
        <v>309.32940000000002</v>
      </c>
      <c r="F123" s="68">
        <v>344.42909999999995</v>
      </c>
      <c r="G123" s="715">
        <v>267.71800000000002</v>
      </c>
      <c r="H123" s="99"/>
      <c r="I123" s="99"/>
      <c r="J123" s="99"/>
      <c r="K123" s="99"/>
      <c r="L123" s="99"/>
      <c r="M123" s="99"/>
    </row>
    <row r="124" spans="1:13" s="32" customFormat="1" ht="12.75" customHeight="1">
      <c r="A124" s="277"/>
      <c r="B124" s="278" t="s">
        <v>391</v>
      </c>
      <c r="C124" s="715">
        <v>2034.7218</v>
      </c>
      <c r="D124" s="715">
        <v>1032.1631</v>
      </c>
      <c r="E124" s="715">
        <v>320.75620000000004</v>
      </c>
      <c r="F124" s="68">
        <v>426.21320000000003</v>
      </c>
      <c r="G124" s="715">
        <v>285.19370000000004</v>
      </c>
      <c r="H124" s="99"/>
      <c r="I124" s="99"/>
      <c r="J124" s="99"/>
      <c r="K124" s="99"/>
      <c r="L124" s="99"/>
      <c r="M124" s="99"/>
    </row>
    <row r="125" spans="1:13" s="32" customFormat="1" ht="12.75" customHeight="1">
      <c r="A125" s="277"/>
      <c r="B125" s="278" t="s">
        <v>1374</v>
      </c>
      <c r="C125" s="715">
        <v>2514.471</v>
      </c>
      <c r="D125" s="715">
        <v>1226.8573000000001</v>
      </c>
      <c r="E125" s="715">
        <v>366.2611</v>
      </c>
      <c r="F125" s="68">
        <v>526.30809999999997</v>
      </c>
      <c r="G125" s="715">
        <v>334.28809999999999</v>
      </c>
      <c r="H125" s="99"/>
      <c r="I125" s="99"/>
      <c r="J125" s="99"/>
      <c r="K125" s="99"/>
      <c r="L125" s="99"/>
      <c r="M125" s="99"/>
    </row>
    <row r="126" spans="1:13" s="32" customFormat="1" ht="12.75" customHeight="1">
      <c r="A126" s="149"/>
      <c r="B126" s="70" t="s">
        <v>1375</v>
      </c>
      <c r="C126" s="609">
        <v>124.5</v>
      </c>
      <c r="D126" s="609">
        <v>109.9</v>
      </c>
      <c r="E126" s="609">
        <v>89.5</v>
      </c>
      <c r="F126" s="610">
        <v>130.19999999999999</v>
      </c>
      <c r="G126" s="609">
        <v>110.6</v>
      </c>
      <c r="H126" s="99"/>
      <c r="I126" s="99"/>
      <c r="J126" s="99"/>
      <c r="K126" s="99"/>
      <c r="L126" s="99"/>
      <c r="M126" s="99"/>
    </row>
    <row r="127" spans="1:13" s="32" customFormat="1" ht="12.75" customHeight="1">
      <c r="A127" s="149"/>
      <c r="B127" s="279"/>
      <c r="C127" s="798"/>
      <c r="D127" s="798"/>
      <c r="E127" s="798"/>
      <c r="F127" s="797"/>
      <c r="G127" s="798"/>
      <c r="H127" s="99"/>
      <c r="I127" s="99"/>
      <c r="J127" s="99"/>
      <c r="K127" s="99"/>
      <c r="L127" s="99"/>
      <c r="M127" s="99"/>
    </row>
    <row r="128" spans="1:13" s="32" customFormat="1" ht="12.75" customHeight="1">
      <c r="A128" s="277">
        <v>2019</v>
      </c>
      <c r="B128" s="278" t="s">
        <v>407</v>
      </c>
      <c r="C128" s="798">
        <v>358.87849999999997</v>
      </c>
      <c r="D128" s="798">
        <v>128.47839999999999</v>
      </c>
      <c r="E128" s="798">
        <v>54.5276</v>
      </c>
      <c r="F128" s="797">
        <v>46.311399999999999</v>
      </c>
      <c r="G128" s="798">
        <v>27.639400000000002</v>
      </c>
      <c r="H128" s="99"/>
      <c r="I128" s="99"/>
      <c r="J128" s="99"/>
      <c r="K128" s="99"/>
      <c r="L128" s="99"/>
      <c r="M128" s="99"/>
    </row>
    <row r="129" spans="1:13" s="32" customFormat="1" ht="12.75" customHeight="1">
      <c r="A129" s="277"/>
      <c r="B129" s="278" t="s">
        <v>370</v>
      </c>
      <c r="C129" s="798">
        <v>529.5021999999999</v>
      </c>
      <c r="D129" s="798">
        <v>216.9434</v>
      </c>
      <c r="E129" s="798">
        <v>94.318699999999993</v>
      </c>
      <c r="F129" s="797">
        <v>76.677600000000012</v>
      </c>
      <c r="G129" s="798">
        <v>45.947099999999999</v>
      </c>
      <c r="H129" s="99"/>
      <c r="I129" s="99"/>
      <c r="J129" s="99"/>
      <c r="K129" s="99"/>
      <c r="L129" s="99"/>
      <c r="M129" s="99"/>
    </row>
    <row r="130" spans="1:13" s="32" customFormat="1" ht="12.75" customHeight="1">
      <c r="A130" s="277"/>
      <c r="B130" s="278" t="s">
        <v>408</v>
      </c>
      <c r="C130" s="798">
        <v>723.32389999999998</v>
      </c>
      <c r="D130" s="798">
        <v>288.06959999999998</v>
      </c>
      <c r="E130" s="798">
        <v>97.508200000000002</v>
      </c>
      <c r="F130" s="794">
        <v>115.27200000000001</v>
      </c>
      <c r="G130" s="798">
        <v>75.289400000000001</v>
      </c>
      <c r="H130" s="99"/>
      <c r="I130" s="99"/>
      <c r="J130" s="99"/>
      <c r="K130" s="99"/>
      <c r="L130" s="99"/>
      <c r="M130" s="99"/>
    </row>
    <row r="131" spans="1:13" s="32" customFormat="1" ht="12.75" customHeight="1">
      <c r="A131" s="277"/>
      <c r="B131" s="278" t="s">
        <v>409</v>
      </c>
      <c r="C131" s="1999">
        <v>912.9</v>
      </c>
      <c r="D131" s="1999">
        <v>369.8</v>
      </c>
      <c r="E131" s="1999">
        <v>122.2</v>
      </c>
      <c r="F131" s="2028">
        <v>152</v>
      </c>
      <c r="G131" s="1999">
        <v>95.6</v>
      </c>
      <c r="H131" s="99"/>
      <c r="I131" s="99"/>
      <c r="J131" s="99"/>
      <c r="K131" s="99"/>
      <c r="L131" s="99"/>
      <c r="M131" s="99"/>
    </row>
    <row r="132" spans="1:13" s="32" customFormat="1" ht="12.75" customHeight="1">
      <c r="A132" s="277"/>
      <c r="B132" s="278" t="s">
        <v>410</v>
      </c>
      <c r="C132" s="1999">
        <v>1156.6996999999999</v>
      </c>
      <c r="D132" s="1999">
        <v>486.86430000000001</v>
      </c>
      <c r="E132" s="1999">
        <v>174.89699999999999</v>
      </c>
      <c r="F132" s="2002">
        <v>194.6788</v>
      </c>
      <c r="G132" s="1999">
        <v>117.2885</v>
      </c>
      <c r="H132" s="99"/>
      <c r="I132" s="99"/>
      <c r="J132" s="99"/>
      <c r="K132" s="99"/>
      <c r="L132" s="99"/>
      <c r="M132" s="99"/>
    </row>
    <row r="133" spans="1:13" s="32" customFormat="1" ht="12.75" customHeight="1">
      <c r="A133" s="277"/>
      <c r="B133" s="278" t="s">
        <v>389</v>
      </c>
      <c r="C133" s="1999">
        <v>1424.6</v>
      </c>
      <c r="D133" s="1999">
        <v>576.20000000000005</v>
      </c>
      <c r="E133" s="1999">
        <v>197.5</v>
      </c>
      <c r="F133" s="2028">
        <v>236.4</v>
      </c>
      <c r="G133" s="1999">
        <v>142.30000000000001</v>
      </c>
      <c r="H133" s="99"/>
      <c r="I133" s="99"/>
      <c r="J133" s="99"/>
      <c r="K133" s="99"/>
      <c r="L133" s="99"/>
      <c r="M133" s="99"/>
    </row>
    <row r="134" spans="1:13" s="32" customFormat="1" ht="12.75" customHeight="1">
      <c r="A134" s="277"/>
      <c r="B134" s="278" t="s">
        <v>488</v>
      </c>
      <c r="C134" s="2110">
        <v>1636.1414</v>
      </c>
      <c r="D134" s="2110">
        <v>699.41819999999996</v>
      </c>
      <c r="E134" s="2110">
        <v>211.32070000000002</v>
      </c>
      <c r="F134" s="2111">
        <v>329.15559999999999</v>
      </c>
      <c r="G134" s="2110">
        <v>158.9419</v>
      </c>
      <c r="H134" s="99"/>
      <c r="I134" s="99"/>
      <c r="J134" s="99"/>
      <c r="K134" s="99"/>
      <c r="L134" s="99"/>
      <c r="M134" s="99"/>
    </row>
    <row r="135" spans="1:13" s="32" customFormat="1" ht="12.75" customHeight="1">
      <c r="A135" s="277"/>
      <c r="B135" s="278" t="s">
        <v>654</v>
      </c>
      <c r="C135" s="2110">
        <v>1819.0545</v>
      </c>
      <c r="D135" s="2110">
        <v>794.16830000000004</v>
      </c>
      <c r="E135" s="2110">
        <v>245.584</v>
      </c>
      <c r="F135" s="2111">
        <v>363.5949</v>
      </c>
      <c r="G135" s="2110">
        <v>184.98939999999999</v>
      </c>
      <c r="H135" s="99"/>
      <c r="I135" s="99"/>
      <c r="J135" s="99"/>
      <c r="K135" s="99"/>
      <c r="L135" s="99"/>
      <c r="M135" s="99"/>
    </row>
    <row r="136" spans="1:13" s="32" customFormat="1" ht="12.75" customHeight="1">
      <c r="A136" s="277"/>
      <c r="B136" s="278" t="s">
        <v>390</v>
      </c>
      <c r="C136" s="2110">
        <v>2152.1378</v>
      </c>
      <c r="D136" s="2110">
        <v>923.18830000000003</v>
      </c>
      <c r="E136" s="2110">
        <v>298.56640000000004</v>
      </c>
      <c r="F136" s="2111">
        <v>418.18629999999996</v>
      </c>
      <c r="G136" s="2110">
        <v>206.43559999999999</v>
      </c>
      <c r="H136" s="99"/>
      <c r="I136" s="99"/>
      <c r="J136" s="99"/>
      <c r="K136" s="99"/>
      <c r="L136" s="99"/>
      <c r="M136" s="99"/>
    </row>
    <row r="137" spans="1:13" s="32" customFormat="1" ht="12.75" customHeight="1">
      <c r="A137" s="277"/>
      <c r="B137" s="278" t="s">
        <v>391</v>
      </c>
      <c r="C137" s="2110">
        <v>2421.6289999999999</v>
      </c>
      <c r="D137" s="2110">
        <v>1054.1998000000001</v>
      </c>
      <c r="E137" s="2110">
        <v>322.90379999999999</v>
      </c>
      <c r="F137" s="2111">
        <v>490.97329999999999</v>
      </c>
      <c r="G137" s="2110">
        <v>240.3227</v>
      </c>
      <c r="H137" s="99"/>
      <c r="I137" s="99"/>
      <c r="J137" s="99"/>
      <c r="K137" s="99"/>
      <c r="L137" s="99"/>
      <c r="M137" s="99"/>
    </row>
    <row r="138" spans="1:13" s="32" customFormat="1" ht="12.75" customHeight="1">
      <c r="A138" s="277"/>
      <c r="B138" s="278" t="s">
        <v>1374</v>
      </c>
      <c r="C138" s="2110">
        <v>2672.6275000000001</v>
      </c>
      <c r="D138" s="2110">
        <v>1201.0211999999999</v>
      </c>
      <c r="E138" s="2110">
        <v>358.7645</v>
      </c>
      <c r="F138" s="2111">
        <v>572.25319999999999</v>
      </c>
      <c r="G138" s="2110">
        <v>270.00349999999997</v>
      </c>
      <c r="H138" s="99"/>
      <c r="I138" s="99"/>
      <c r="J138" s="99"/>
      <c r="K138" s="99"/>
      <c r="L138" s="99"/>
      <c r="M138" s="99"/>
    </row>
    <row r="139" spans="1:13" s="32" customFormat="1" ht="12.75" customHeight="1">
      <c r="A139" s="149"/>
      <c r="B139" s="70" t="s">
        <v>1375</v>
      </c>
      <c r="C139" s="798">
        <v>106.3</v>
      </c>
      <c r="D139" s="798">
        <v>97.9</v>
      </c>
      <c r="E139" s="798">
        <v>98</v>
      </c>
      <c r="F139" s="797">
        <v>108.7</v>
      </c>
      <c r="G139" s="798">
        <v>80.8</v>
      </c>
      <c r="H139" s="99"/>
      <c r="I139" s="99"/>
      <c r="J139" s="99"/>
      <c r="K139" s="99"/>
      <c r="L139" s="99"/>
      <c r="M139" s="99"/>
    </row>
    <row r="140" spans="1:13" s="32" customFormat="1" ht="12.75" customHeight="1">
      <c r="A140" s="149"/>
      <c r="B140" s="279"/>
      <c r="C140" s="2110"/>
      <c r="D140" s="2110"/>
      <c r="E140" s="2110"/>
      <c r="F140" s="2111"/>
      <c r="G140" s="2110"/>
      <c r="H140" s="99"/>
      <c r="I140" s="99"/>
      <c r="J140" s="99"/>
      <c r="K140" s="99"/>
      <c r="L140" s="99"/>
      <c r="M140" s="99"/>
    </row>
    <row r="141" spans="1:13" s="32" customFormat="1" ht="12.75" customHeight="1">
      <c r="A141" s="277">
        <v>2020</v>
      </c>
      <c r="B141" s="278" t="s">
        <v>407</v>
      </c>
      <c r="C141" s="2110">
        <v>320.5</v>
      </c>
      <c r="D141" s="2110">
        <v>143</v>
      </c>
      <c r="E141" s="2110">
        <v>24.4</v>
      </c>
      <c r="F141" s="2111">
        <v>78.599999999999994</v>
      </c>
      <c r="G141" s="2110">
        <v>39.9</v>
      </c>
      <c r="H141" s="99"/>
      <c r="I141" s="99"/>
      <c r="J141" s="99"/>
      <c r="K141" s="99"/>
      <c r="L141" s="99"/>
      <c r="M141" s="99"/>
    </row>
    <row r="142" spans="1:13" s="32" customFormat="1" ht="12.75" customHeight="1">
      <c r="A142" s="277"/>
      <c r="B142" s="278" t="s">
        <v>370</v>
      </c>
      <c r="C142" s="2110">
        <v>541.42200000000003</v>
      </c>
      <c r="D142" s="2110">
        <v>255.41660000000002</v>
      </c>
      <c r="E142" s="2110">
        <v>61.688400000000001</v>
      </c>
      <c r="F142" s="2111">
        <v>125.32599999999999</v>
      </c>
      <c r="G142" s="2110">
        <v>68.402199999999993</v>
      </c>
      <c r="H142" s="99"/>
      <c r="I142" s="99"/>
      <c r="J142" s="99"/>
      <c r="K142" s="99"/>
      <c r="L142" s="99"/>
      <c r="M142" s="99"/>
    </row>
    <row r="143" spans="1:13" s="32" customFormat="1" ht="12.75" customHeight="1">
      <c r="A143" s="277"/>
      <c r="B143" s="278" t="s">
        <v>408</v>
      </c>
      <c r="C143" s="2110">
        <v>728.1</v>
      </c>
      <c r="D143" s="2110">
        <v>307.2</v>
      </c>
      <c r="E143" s="2110">
        <v>63</v>
      </c>
      <c r="F143" s="2111">
        <v>146</v>
      </c>
      <c r="G143" s="2110">
        <v>97.2</v>
      </c>
      <c r="H143" s="99"/>
      <c r="I143" s="99"/>
      <c r="J143" s="99"/>
      <c r="K143" s="99"/>
      <c r="L143" s="99"/>
      <c r="M143" s="99"/>
    </row>
    <row r="144" spans="1:13" s="32" customFormat="1" ht="12.75" customHeight="1">
      <c r="A144" s="277"/>
      <c r="B144" s="278" t="s">
        <v>409</v>
      </c>
      <c r="C144" s="2110">
        <v>882.70389999999998</v>
      </c>
      <c r="D144" s="2110">
        <v>400.48509999999999</v>
      </c>
      <c r="E144" s="2110">
        <v>94.599199999999996</v>
      </c>
      <c r="F144" s="2111">
        <v>181.23849999999999</v>
      </c>
      <c r="G144" s="2110">
        <v>124.64739999999999</v>
      </c>
      <c r="H144" s="99"/>
      <c r="I144" s="99"/>
      <c r="J144" s="99"/>
      <c r="K144" s="99"/>
      <c r="L144" s="99"/>
      <c r="M144" s="99"/>
    </row>
    <row r="145" spans="1:13" s="32" customFormat="1" ht="12.75" customHeight="1">
      <c r="A145" s="277"/>
      <c r="B145" s="278" t="s">
        <v>410</v>
      </c>
      <c r="C145" s="2110">
        <v>1149.8</v>
      </c>
      <c r="D145" s="2110">
        <v>526.5</v>
      </c>
      <c r="E145" s="2110">
        <v>152.19999999999999</v>
      </c>
      <c r="F145" s="2111">
        <v>229.3</v>
      </c>
      <c r="G145" s="2110">
        <v>144.9</v>
      </c>
      <c r="H145" s="99"/>
      <c r="I145" s="99"/>
      <c r="J145" s="99"/>
      <c r="K145" s="99"/>
      <c r="L145" s="99"/>
      <c r="M145" s="99"/>
    </row>
    <row r="146" spans="1:13" s="32" customFormat="1" ht="12.75" customHeight="1">
      <c r="A146" s="277"/>
      <c r="B146" s="278" t="s">
        <v>389</v>
      </c>
      <c r="C146" s="2116">
        <v>1372.0658999999998</v>
      </c>
      <c r="D146" s="2116">
        <v>607.14639999999997</v>
      </c>
      <c r="E146" s="2116">
        <v>165.68189999999998</v>
      </c>
      <c r="F146" s="2116">
        <v>276.8621</v>
      </c>
      <c r="G146" s="2118">
        <v>164.60239999999999</v>
      </c>
      <c r="H146" s="99"/>
      <c r="I146" s="99"/>
      <c r="J146" s="99"/>
      <c r="K146" s="99"/>
      <c r="L146" s="99"/>
      <c r="M146" s="99"/>
    </row>
    <row r="147" spans="1:13" s="32" customFormat="1" ht="12.75" customHeight="1">
      <c r="A147" s="277"/>
      <c r="B147" s="278" t="s">
        <v>488</v>
      </c>
      <c r="C147" s="2485">
        <v>1513.3945000000001</v>
      </c>
      <c r="D147" s="2485">
        <v>684.97149999999999</v>
      </c>
      <c r="E147" s="2485">
        <v>181.64179999999999</v>
      </c>
      <c r="F147" s="2485">
        <v>311.17829999999998</v>
      </c>
      <c r="G147" s="2496">
        <v>192.1514</v>
      </c>
      <c r="H147" s="99"/>
      <c r="I147" s="99"/>
      <c r="J147" s="99"/>
      <c r="K147" s="99"/>
      <c r="L147" s="99"/>
      <c r="M147" s="99"/>
    </row>
    <row r="148" spans="1:13" s="32" customFormat="1" ht="12.75" customHeight="1">
      <c r="A148" s="277"/>
      <c r="B148" s="278" t="s">
        <v>654</v>
      </c>
      <c r="C148" s="2485">
        <v>1744.1985</v>
      </c>
      <c r="D148" s="2485">
        <v>797.45680000000004</v>
      </c>
      <c r="E148" s="2485">
        <v>219.8956</v>
      </c>
      <c r="F148" s="2485">
        <v>352.18790000000001</v>
      </c>
      <c r="G148" s="2496">
        <v>225.3733</v>
      </c>
      <c r="H148" s="99"/>
      <c r="I148" s="99"/>
      <c r="J148" s="99"/>
      <c r="K148" s="99"/>
      <c r="L148" s="99"/>
      <c r="M148" s="99"/>
    </row>
    <row r="149" spans="1:13" s="32" customFormat="1" ht="12.75" customHeight="1">
      <c r="A149" s="277"/>
      <c r="B149" s="276" t="s">
        <v>390</v>
      </c>
      <c r="C149" s="2116">
        <v>1971.1888000000001</v>
      </c>
      <c r="D149" s="2116">
        <v>903.86130000000003</v>
      </c>
      <c r="E149" s="2116">
        <v>237.37539999999998</v>
      </c>
      <c r="F149" s="2116">
        <v>413.08109999999999</v>
      </c>
      <c r="G149" s="2118">
        <v>253.40479999999999</v>
      </c>
      <c r="H149" s="99"/>
      <c r="I149" s="99"/>
      <c r="J149" s="99"/>
      <c r="K149" s="99"/>
      <c r="L149" s="99"/>
      <c r="M149" s="99"/>
    </row>
    <row r="150" spans="1:13" s="32" customFormat="1" ht="12.75" customHeight="1">
      <c r="A150" s="277"/>
      <c r="B150" s="276" t="s">
        <v>391</v>
      </c>
      <c r="C150" s="2116">
        <v>2217.7330000000002</v>
      </c>
      <c r="D150" s="2116">
        <v>998.20140000000004</v>
      </c>
      <c r="E150" s="2116">
        <v>258.02320000000003</v>
      </c>
      <c r="F150" s="2116">
        <v>468.65620000000001</v>
      </c>
      <c r="G150" s="2118">
        <v>271.52199999999999</v>
      </c>
      <c r="H150" s="99"/>
      <c r="I150" s="99"/>
      <c r="J150" s="99"/>
      <c r="K150" s="99"/>
      <c r="L150" s="99"/>
      <c r="M150" s="99"/>
    </row>
    <row r="151" spans="1:13" s="32" customFormat="1" ht="12.75" customHeight="1">
      <c r="A151" s="277"/>
      <c r="B151" s="276" t="s">
        <v>1374</v>
      </c>
      <c r="C151" s="2485">
        <v>2514.3951000000002</v>
      </c>
      <c r="D151" s="2485">
        <v>1168.6101999999998</v>
      </c>
      <c r="E151" s="2485">
        <v>290.50319999999999</v>
      </c>
      <c r="F151" s="2485">
        <v>555.95719999999994</v>
      </c>
      <c r="G151" s="2496">
        <v>322.14979999999997</v>
      </c>
      <c r="H151" s="99"/>
      <c r="I151" s="99"/>
      <c r="J151" s="99"/>
      <c r="K151" s="99"/>
      <c r="L151" s="99"/>
      <c r="M151" s="99"/>
    </row>
    <row r="152" spans="1:13" s="32" customFormat="1" ht="12.75" customHeight="1">
      <c r="A152" s="149"/>
      <c r="B152" s="70" t="s">
        <v>1375</v>
      </c>
      <c r="C152" s="2485">
        <v>94.1</v>
      </c>
      <c r="D152" s="2485">
        <v>97.3</v>
      </c>
      <c r="E152" s="2485">
        <v>81</v>
      </c>
      <c r="F152" s="2485">
        <v>97.2</v>
      </c>
      <c r="G152" s="2496">
        <v>119.3</v>
      </c>
      <c r="H152" s="99"/>
      <c r="I152" s="99"/>
      <c r="J152" s="99"/>
      <c r="K152" s="99"/>
      <c r="L152" s="99"/>
      <c r="M152" s="99"/>
    </row>
    <row r="153" spans="1:13" s="32" customFormat="1" ht="12.75" customHeight="1">
      <c r="A153" s="149"/>
      <c r="B153" s="279"/>
      <c r="C153" s="171"/>
      <c r="D153" s="171"/>
      <c r="E153" s="171"/>
      <c r="F153" s="171"/>
      <c r="G153" s="171"/>
      <c r="H153" s="99"/>
      <c r="I153" s="99"/>
      <c r="J153" s="99"/>
      <c r="K153" s="99"/>
      <c r="L153" s="99"/>
      <c r="M153" s="99"/>
    </row>
    <row r="154" spans="1:13" s="32" customFormat="1" ht="12.75" customHeight="1">
      <c r="A154" s="106">
        <v>2011</v>
      </c>
      <c r="B154" s="276" t="s">
        <v>1574</v>
      </c>
      <c r="C154" s="213">
        <v>102.8</v>
      </c>
      <c r="D154" s="213">
        <v>49.2</v>
      </c>
      <c r="E154" s="213">
        <v>29.7</v>
      </c>
      <c r="F154" s="214">
        <v>9</v>
      </c>
      <c r="G154" s="213">
        <v>10.5</v>
      </c>
      <c r="H154" s="99"/>
      <c r="I154" s="99"/>
      <c r="J154" s="99"/>
      <c r="K154" s="99"/>
      <c r="L154" s="99"/>
      <c r="M154" s="99"/>
    </row>
    <row r="155" spans="1:13" s="32" customFormat="1" ht="12.75" customHeight="1">
      <c r="A155" s="107"/>
      <c r="B155" s="278" t="s">
        <v>1575</v>
      </c>
      <c r="C155" s="213">
        <v>106.7</v>
      </c>
      <c r="D155" s="213">
        <v>57.8</v>
      </c>
      <c r="E155" s="213">
        <v>30.1</v>
      </c>
      <c r="F155" s="214">
        <v>14.9</v>
      </c>
      <c r="G155" s="213">
        <v>12.9</v>
      </c>
      <c r="H155" s="99"/>
      <c r="I155" s="99"/>
      <c r="J155" s="99"/>
      <c r="K155" s="99"/>
      <c r="L155" s="99"/>
      <c r="M155" s="99"/>
    </row>
    <row r="156" spans="1:13" s="32" customFormat="1" ht="12.75" customHeight="1">
      <c r="A156" s="107"/>
      <c r="B156" s="278" t="s">
        <v>1576</v>
      </c>
      <c r="C156" s="213">
        <v>150.19999999999999</v>
      </c>
      <c r="D156" s="213">
        <v>70.900000000000006</v>
      </c>
      <c r="E156" s="213">
        <v>37.700000000000003</v>
      </c>
      <c r="F156" s="214">
        <v>15.3</v>
      </c>
      <c r="G156" s="213">
        <v>17.8</v>
      </c>
      <c r="H156" s="99"/>
      <c r="I156" s="99"/>
      <c r="J156" s="99"/>
      <c r="K156" s="99"/>
      <c r="L156" s="99"/>
      <c r="M156" s="99"/>
    </row>
    <row r="157" spans="1:13" s="32" customFormat="1" ht="12.75" customHeight="1">
      <c r="A157" s="107"/>
      <c r="B157" s="278" t="s">
        <v>1577</v>
      </c>
      <c r="C157" s="213">
        <v>158.5</v>
      </c>
      <c r="D157" s="213">
        <v>75.3</v>
      </c>
      <c r="E157" s="213">
        <v>43.1</v>
      </c>
      <c r="F157" s="214">
        <v>18.100000000000001</v>
      </c>
      <c r="G157" s="213">
        <v>14</v>
      </c>
      <c r="H157" s="99"/>
      <c r="I157" s="99"/>
      <c r="J157" s="99"/>
      <c r="K157" s="99"/>
      <c r="L157" s="99"/>
      <c r="M157" s="99"/>
    </row>
    <row r="158" spans="1:13" s="32" customFormat="1" ht="12.75" customHeight="1">
      <c r="A158" s="107"/>
      <c r="B158" s="278" t="s">
        <v>1578</v>
      </c>
      <c r="C158" s="213">
        <v>164.4</v>
      </c>
      <c r="D158" s="213">
        <v>69</v>
      </c>
      <c r="E158" s="213">
        <v>32.4</v>
      </c>
      <c r="F158" s="214">
        <v>15</v>
      </c>
      <c r="G158" s="213">
        <v>21.6</v>
      </c>
      <c r="H158" s="99"/>
      <c r="I158" s="99"/>
      <c r="J158" s="99"/>
      <c r="K158" s="99"/>
      <c r="L158" s="99"/>
      <c r="M158" s="99"/>
    </row>
    <row r="159" spans="1:13" s="32" customFormat="1" ht="12.75" customHeight="1">
      <c r="A159" s="107"/>
      <c r="B159" s="278" t="s">
        <v>1579</v>
      </c>
      <c r="C159" s="213">
        <v>209.4</v>
      </c>
      <c r="D159" s="213">
        <v>100.9</v>
      </c>
      <c r="E159" s="213">
        <v>47.8</v>
      </c>
      <c r="F159" s="214">
        <v>35.200000000000003</v>
      </c>
      <c r="G159" s="213">
        <v>17.899999999999999</v>
      </c>
      <c r="H159" s="99"/>
      <c r="I159" s="99"/>
      <c r="J159" s="99"/>
      <c r="K159" s="99"/>
      <c r="L159" s="99"/>
      <c r="M159" s="99"/>
    </row>
    <row r="160" spans="1:13" s="32" customFormat="1" ht="12.75" customHeight="1">
      <c r="A160" s="107"/>
      <c r="B160" s="278" t="s">
        <v>1468</v>
      </c>
      <c r="C160" s="213">
        <v>188.4</v>
      </c>
      <c r="D160" s="213">
        <v>91.1</v>
      </c>
      <c r="E160" s="213">
        <v>39.799999999999997</v>
      </c>
      <c r="F160" s="214">
        <v>25.4</v>
      </c>
      <c r="G160" s="213">
        <v>25.9</v>
      </c>
      <c r="H160" s="99"/>
      <c r="I160" s="99"/>
      <c r="J160" s="99"/>
      <c r="K160" s="99"/>
      <c r="L160" s="99"/>
      <c r="M160" s="99"/>
    </row>
    <row r="161" spans="1:13" s="32" customFormat="1" ht="12.75" customHeight="1">
      <c r="A161" s="107"/>
      <c r="B161" s="278" t="s">
        <v>285</v>
      </c>
      <c r="C161" s="213">
        <v>190.6</v>
      </c>
      <c r="D161" s="213">
        <v>115.8</v>
      </c>
      <c r="E161" s="213">
        <v>45.5</v>
      </c>
      <c r="F161" s="214">
        <v>44.4</v>
      </c>
      <c r="G161" s="213">
        <v>25.8</v>
      </c>
      <c r="H161" s="99"/>
      <c r="I161" s="99"/>
      <c r="J161" s="99"/>
      <c r="K161" s="99"/>
      <c r="L161" s="99"/>
      <c r="M161" s="99"/>
    </row>
    <row r="162" spans="1:13" s="32" customFormat="1" ht="12.75" customHeight="1">
      <c r="A162" s="107"/>
      <c r="B162" s="278" t="s">
        <v>286</v>
      </c>
      <c r="C162" s="213">
        <v>286</v>
      </c>
      <c r="D162" s="213">
        <v>192.7</v>
      </c>
      <c r="E162" s="213">
        <v>136.5</v>
      </c>
      <c r="F162" s="214">
        <v>24.7</v>
      </c>
      <c r="G162" s="213">
        <v>31.4</v>
      </c>
      <c r="H162" s="99"/>
      <c r="I162" s="99"/>
      <c r="J162" s="99"/>
      <c r="K162" s="99"/>
      <c r="L162" s="99"/>
      <c r="M162" s="99"/>
    </row>
    <row r="163" spans="1:13" s="32" customFormat="1" ht="12.75" customHeight="1">
      <c r="A163" s="107"/>
      <c r="B163" s="278" t="s">
        <v>287</v>
      </c>
      <c r="C163" s="213">
        <v>179.5</v>
      </c>
      <c r="D163" s="213">
        <v>104.7</v>
      </c>
      <c r="E163" s="213">
        <v>51</v>
      </c>
      <c r="F163" s="214">
        <v>28.1</v>
      </c>
      <c r="G163" s="213">
        <v>25.6</v>
      </c>
      <c r="H163" s="99"/>
      <c r="I163" s="99"/>
      <c r="J163" s="99"/>
      <c r="K163" s="99"/>
      <c r="L163" s="99"/>
      <c r="M163" s="99"/>
    </row>
    <row r="164" spans="1:13" s="32" customFormat="1" ht="12.75" customHeight="1">
      <c r="A164" s="107"/>
      <c r="B164" s="278" t="s">
        <v>288</v>
      </c>
      <c r="C164" s="213">
        <v>207.7</v>
      </c>
      <c r="D164" s="213">
        <v>127.6</v>
      </c>
      <c r="E164" s="213">
        <v>49.9</v>
      </c>
      <c r="F164" s="214">
        <v>49.7</v>
      </c>
      <c r="G164" s="213">
        <v>28</v>
      </c>
      <c r="H164" s="99"/>
      <c r="I164" s="99"/>
      <c r="J164" s="99"/>
      <c r="K164" s="99"/>
      <c r="L164" s="99"/>
      <c r="M164" s="99"/>
    </row>
    <row r="165" spans="1:13" s="32" customFormat="1" ht="12.75" customHeight="1">
      <c r="A165" s="107"/>
      <c r="B165" s="278" t="s">
        <v>1467</v>
      </c>
      <c r="C165" s="213">
        <v>237.9</v>
      </c>
      <c r="D165" s="213">
        <v>147.9</v>
      </c>
      <c r="E165" s="213">
        <v>65.8</v>
      </c>
      <c r="F165" s="214">
        <v>47.9</v>
      </c>
      <c r="G165" s="213">
        <v>34.1</v>
      </c>
      <c r="H165" s="99"/>
      <c r="I165" s="99"/>
      <c r="J165" s="99"/>
      <c r="K165" s="99"/>
      <c r="L165" s="99"/>
      <c r="M165" s="99"/>
    </row>
    <row r="166" spans="1:13" s="32" customFormat="1" ht="12.75" customHeight="1">
      <c r="A166" s="107"/>
      <c r="B166" s="97"/>
      <c r="C166" s="213"/>
      <c r="D166" s="213"/>
      <c r="E166" s="213"/>
      <c r="F166" s="214"/>
      <c r="G166" s="213"/>
      <c r="H166" s="99"/>
      <c r="I166" s="99"/>
      <c r="J166" s="99"/>
      <c r="K166" s="99"/>
      <c r="L166" s="99"/>
      <c r="M166" s="99"/>
    </row>
    <row r="167" spans="1:13" s="32" customFormat="1" ht="12.75" customHeight="1">
      <c r="A167" s="106">
        <v>2012</v>
      </c>
      <c r="B167" s="276" t="s">
        <v>1574</v>
      </c>
      <c r="C167" s="349">
        <v>74.5</v>
      </c>
      <c r="D167" s="349">
        <v>45.3</v>
      </c>
      <c r="E167" s="349">
        <v>22.3</v>
      </c>
      <c r="F167" s="350">
        <v>11.5</v>
      </c>
      <c r="G167" s="349">
        <v>11.5</v>
      </c>
      <c r="H167" s="99"/>
      <c r="I167" s="99"/>
      <c r="J167" s="99"/>
      <c r="K167" s="99"/>
      <c r="L167" s="99"/>
      <c r="M167" s="99"/>
    </row>
    <row r="168" spans="1:13" s="32" customFormat="1" ht="12.75" customHeight="1">
      <c r="A168" s="107"/>
      <c r="B168" s="278" t="s">
        <v>1575</v>
      </c>
      <c r="C168" s="349">
        <v>86.3</v>
      </c>
      <c r="D168" s="349">
        <v>53.8</v>
      </c>
      <c r="E168" s="349">
        <v>29.7</v>
      </c>
      <c r="F168" s="350">
        <v>9.9</v>
      </c>
      <c r="G168" s="349">
        <v>14.3</v>
      </c>
      <c r="H168" s="99"/>
      <c r="I168" s="99"/>
      <c r="J168" s="99"/>
      <c r="K168" s="99"/>
      <c r="L168" s="99"/>
      <c r="M168" s="99"/>
    </row>
    <row r="169" spans="1:13" s="32" customFormat="1" ht="12.75" customHeight="1">
      <c r="A169" s="107"/>
      <c r="B169" s="278" t="s">
        <v>1576</v>
      </c>
      <c r="C169" s="349">
        <v>117</v>
      </c>
      <c r="D169" s="349">
        <v>71</v>
      </c>
      <c r="E169" s="349">
        <v>36.1</v>
      </c>
      <c r="F169" s="350">
        <v>12</v>
      </c>
      <c r="G169" s="349">
        <v>22.9</v>
      </c>
      <c r="H169" s="99"/>
      <c r="I169" s="99"/>
      <c r="J169" s="99"/>
      <c r="K169" s="99"/>
      <c r="L169" s="99"/>
      <c r="M169" s="99"/>
    </row>
    <row r="170" spans="1:13" s="32" customFormat="1" ht="12.75" customHeight="1">
      <c r="A170" s="107"/>
      <c r="B170" s="278" t="s">
        <v>1577</v>
      </c>
      <c r="C170" s="362">
        <v>130.6816</v>
      </c>
      <c r="D170" s="362">
        <v>64.107199999999992</v>
      </c>
      <c r="E170" s="362">
        <v>28.247700000000002</v>
      </c>
      <c r="F170" s="237">
        <v>15.3977</v>
      </c>
      <c r="G170" s="362">
        <v>20.4618</v>
      </c>
      <c r="H170" s="99"/>
      <c r="I170" s="99"/>
      <c r="J170" s="99"/>
      <c r="K170" s="99"/>
      <c r="L170" s="99"/>
      <c r="M170" s="99"/>
    </row>
    <row r="171" spans="1:13" s="32" customFormat="1" ht="12.75" customHeight="1">
      <c r="A171" s="107"/>
      <c r="B171" s="278" t="s">
        <v>1578</v>
      </c>
      <c r="C171" s="362">
        <v>167.1</v>
      </c>
      <c r="D171" s="362">
        <v>81.7</v>
      </c>
      <c r="E171" s="362">
        <v>31.2</v>
      </c>
      <c r="F171" s="362">
        <v>26.7</v>
      </c>
      <c r="G171" s="362">
        <v>23.8</v>
      </c>
      <c r="H171" s="99"/>
      <c r="I171" s="99"/>
      <c r="J171" s="99"/>
      <c r="K171" s="99"/>
      <c r="L171" s="99"/>
      <c r="M171" s="99"/>
    </row>
    <row r="172" spans="1:13" s="32" customFormat="1" ht="12.75" customHeight="1">
      <c r="A172" s="107"/>
      <c r="B172" s="278" t="s">
        <v>1579</v>
      </c>
      <c r="C172" s="349">
        <v>164.7</v>
      </c>
      <c r="D172" s="349">
        <v>86.3</v>
      </c>
      <c r="E172" s="349">
        <v>37.1</v>
      </c>
      <c r="F172" s="350">
        <v>21.2</v>
      </c>
      <c r="G172" s="349">
        <v>27.9</v>
      </c>
      <c r="H172" s="99"/>
      <c r="I172" s="99"/>
      <c r="J172" s="99"/>
      <c r="K172" s="99"/>
      <c r="L172" s="99"/>
      <c r="M172" s="99"/>
    </row>
    <row r="173" spans="1:13" s="32" customFormat="1" ht="12.75" customHeight="1">
      <c r="A173" s="107"/>
      <c r="B173" s="278" t="s">
        <v>1468</v>
      </c>
      <c r="C173" s="349">
        <v>169.7</v>
      </c>
      <c r="D173" s="349">
        <v>111.9</v>
      </c>
      <c r="E173" s="349">
        <v>44.3</v>
      </c>
      <c r="F173" s="350">
        <v>41.8</v>
      </c>
      <c r="G173" s="349">
        <v>25.8</v>
      </c>
      <c r="H173" s="99"/>
      <c r="I173" s="99"/>
      <c r="J173" s="99"/>
      <c r="K173" s="99"/>
      <c r="L173" s="99"/>
      <c r="M173" s="99"/>
    </row>
    <row r="174" spans="1:13" s="32" customFormat="1" ht="12.75" customHeight="1">
      <c r="A174" s="107"/>
      <c r="B174" s="278" t="s">
        <v>285</v>
      </c>
      <c r="C174" s="349">
        <v>170.5</v>
      </c>
      <c r="D174" s="349">
        <v>101.8</v>
      </c>
      <c r="E174" s="349">
        <v>33.6</v>
      </c>
      <c r="F174" s="350">
        <v>39.6</v>
      </c>
      <c r="G174" s="349">
        <v>28.6</v>
      </c>
      <c r="H174" s="99"/>
      <c r="I174" s="99"/>
      <c r="J174" s="99"/>
      <c r="K174" s="99"/>
      <c r="L174" s="99"/>
      <c r="M174" s="99"/>
    </row>
    <row r="175" spans="1:13" s="32" customFormat="1" ht="12.75" customHeight="1">
      <c r="A175" s="107"/>
      <c r="B175" s="278" t="s">
        <v>286</v>
      </c>
      <c r="C175" s="349">
        <v>151.80000000000001</v>
      </c>
      <c r="D175" s="349">
        <v>89.5</v>
      </c>
      <c r="E175" s="349">
        <v>35.1</v>
      </c>
      <c r="F175" s="350">
        <v>30.4</v>
      </c>
      <c r="G175" s="349">
        <v>24</v>
      </c>
      <c r="H175" s="99"/>
      <c r="I175" s="99"/>
      <c r="J175" s="99"/>
      <c r="K175" s="99"/>
      <c r="L175" s="99"/>
      <c r="M175" s="99"/>
    </row>
    <row r="176" spans="1:13" s="32" customFormat="1" ht="12.75" customHeight="1">
      <c r="A176" s="107"/>
      <c r="B176" s="278" t="s">
        <v>287</v>
      </c>
      <c r="C176" s="362">
        <v>170</v>
      </c>
      <c r="D176" s="362">
        <v>101.2</v>
      </c>
      <c r="E176" s="362">
        <v>35.700000000000003</v>
      </c>
      <c r="F176" s="362">
        <v>33.299999999999997</v>
      </c>
      <c r="G176" s="362">
        <v>32.200000000000003</v>
      </c>
      <c r="H176" s="99"/>
      <c r="I176" s="99"/>
      <c r="J176" s="99"/>
      <c r="K176" s="99"/>
      <c r="L176" s="99"/>
      <c r="M176" s="99"/>
    </row>
    <row r="177" spans="1:13" s="32" customFormat="1" ht="12.75" customHeight="1">
      <c r="A177" s="107"/>
      <c r="B177" s="278" t="s">
        <v>288</v>
      </c>
      <c r="C177" s="362">
        <v>169.5</v>
      </c>
      <c r="D177" s="362">
        <v>115.4</v>
      </c>
      <c r="E177" s="362">
        <v>37.4</v>
      </c>
      <c r="F177" s="362">
        <v>46.5</v>
      </c>
      <c r="G177" s="362">
        <v>31.6</v>
      </c>
      <c r="H177" s="99"/>
      <c r="I177" s="99"/>
      <c r="J177" s="99"/>
      <c r="K177" s="99"/>
      <c r="L177" s="99"/>
      <c r="M177" s="99"/>
    </row>
    <row r="178" spans="1:13" s="32" customFormat="1" ht="12.75" customHeight="1">
      <c r="A178" s="107"/>
      <c r="B178" s="278" t="s">
        <v>1467</v>
      </c>
      <c r="C178" s="349">
        <v>222.5</v>
      </c>
      <c r="D178" s="349">
        <v>136.19999999999999</v>
      </c>
      <c r="E178" s="349">
        <v>58.7</v>
      </c>
      <c r="F178" s="350">
        <v>49</v>
      </c>
      <c r="G178" s="349">
        <v>28.6</v>
      </c>
      <c r="H178" s="99"/>
      <c r="I178" s="99"/>
      <c r="J178" s="99"/>
      <c r="K178" s="99"/>
      <c r="L178" s="99"/>
      <c r="M178" s="99"/>
    </row>
    <row r="179" spans="1:13" s="32" customFormat="1" ht="12.75" customHeight="1">
      <c r="A179" s="107"/>
      <c r="B179" s="278"/>
      <c r="C179" s="349"/>
      <c r="D179" s="349"/>
      <c r="E179" s="349"/>
      <c r="F179" s="350"/>
      <c r="G179" s="349"/>
      <c r="H179" s="99"/>
      <c r="I179" s="99"/>
      <c r="J179" s="99"/>
      <c r="K179" s="99"/>
      <c r="L179" s="99"/>
      <c r="M179" s="99"/>
    </row>
    <row r="180" spans="1:13" s="32" customFormat="1" ht="12.75" customHeight="1">
      <c r="A180" s="106">
        <v>2013</v>
      </c>
      <c r="B180" s="276" t="s">
        <v>1574</v>
      </c>
      <c r="C180" s="349">
        <v>68</v>
      </c>
      <c r="D180" s="349">
        <v>43.3</v>
      </c>
      <c r="E180" s="349">
        <v>16.7</v>
      </c>
      <c r="F180" s="350">
        <v>11.9</v>
      </c>
      <c r="G180" s="349">
        <v>14.8</v>
      </c>
      <c r="H180" s="99"/>
      <c r="I180" s="99"/>
      <c r="J180" s="99"/>
      <c r="K180" s="99"/>
      <c r="L180" s="99"/>
      <c r="M180" s="99"/>
    </row>
    <row r="181" spans="1:13" s="32" customFormat="1" ht="12.75" customHeight="1">
      <c r="A181" s="106"/>
      <c r="B181" s="278" t="s">
        <v>1575</v>
      </c>
      <c r="C181" s="349">
        <v>87.6</v>
      </c>
      <c r="D181" s="349">
        <v>47</v>
      </c>
      <c r="E181" s="349">
        <v>20.3</v>
      </c>
      <c r="F181" s="350">
        <v>13.9</v>
      </c>
      <c r="G181" s="349">
        <v>12.8</v>
      </c>
      <c r="H181" s="99"/>
      <c r="I181" s="99"/>
      <c r="J181" s="99"/>
      <c r="K181" s="99"/>
      <c r="L181" s="99"/>
      <c r="M181" s="99"/>
    </row>
    <row r="182" spans="1:13" s="32" customFormat="1" ht="12.75" customHeight="1">
      <c r="A182" s="106"/>
      <c r="B182" s="278" t="s">
        <v>1576</v>
      </c>
      <c r="C182" s="349">
        <v>113</v>
      </c>
      <c r="D182" s="349">
        <v>63.5</v>
      </c>
      <c r="E182" s="349">
        <v>30.1</v>
      </c>
      <c r="F182" s="350">
        <v>12</v>
      </c>
      <c r="G182" s="349">
        <v>21.3</v>
      </c>
      <c r="H182" s="99"/>
      <c r="I182" s="99"/>
      <c r="J182" s="99"/>
      <c r="K182" s="99"/>
      <c r="L182" s="99"/>
      <c r="M182" s="99"/>
    </row>
    <row r="183" spans="1:13" s="32" customFormat="1" ht="12.75" customHeight="1">
      <c r="A183" s="106"/>
      <c r="B183" s="278" t="s">
        <v>1577</v>
      </c>
      <c r="C183" s="349">
        <v>106.4</v>
      </c>
      <c r="D183" s="349">
        <v>62.9</v>
      </c>
      <c r="E183" s="349">
        <v>24.3</v>
      </c>
      <c r="F183" s="350">
        <v>21</v>
      </c>
      <c r="G183" s="349">
        <v>17.600000000000001</v>
      </c>
      <c r="H183" s="99"/>
      <c r="I183" s="99"/>
      <c r="J183" s="99"/>
      <c r="K183" s="99"/>
      <c r="L183" s="99"/>
      <c r="M183" s="99"/>
    </row>
    <row r="184" spans="1:13" s="32" customFormat="1" ht="12.75" customHeight="1">
      <c r="A184" s="106"/>
      <c r="B184" s="278" t="s">
        <v>1578</v>
      </c>
      <c r="C184" s="349">
        <v>133</v>
      </c>
      <c r="D184" s="349">
        <v>75.7</v>
      </c>
      <c r="E184" s="349">
        <v>31.8</v>
      </c>
      <c r="F184" s="350">
        <v>24.4</v>
      </c>
      <c r="G184" s="349">
        <v>19.399999999999999</v>
      </c>
      <c r="H184" s="99"/>
      <c r="I184" s="99"/>
      <c r="J184" s="99"/>
      <c r="K184" s="99"/>
      <c r="L184" s="99"/>
      <c r="M184" s="99"/>
    </row>
    <row r="185" spans="1:13" s="32" customFormat="1" ht="12.75" customHeight="1">
      <c r="A185" s="106"/>
      <c r="B185" s="278" t="s">
        <v>1579</v>
      </c>
      <c r="C185" s="349">
        <v>158.5</v>
      </c>
      <c r="D185" s="349">
        <v>99.4</v>
      </c>
      <c r="E185" s="349">
        <v>34</v>
      </c>
      <c r="F185" s="350">
        <v>41.8</v>
      </c>
      <c r="G185" s="349">
        <v>23.6</v>
      </c>
      <c r="H185" s="99"/>
      <c r="I185" s="99"/>
      <c r="J185" s="99"/>
      <c r="K185" s="99"/>
      <c r="L185" s="99"/>
      <c r="M185" s="99"/>
    </row>
    <row r="186" spans="1:13" s="32" customFormat="1" ht="12.75" customHeight="1">
      <c r="A186" s="106"/>
      <c r="B186" s="278" t="s">
        <v>1468</v>
      </c>
      <c r="C186" s="349">
        <v>124.9</v>
      </c>
      <c r="D186" s="349">
        <v>76.400000000000006</v>
      </c>
      <c r="E186" s="349">
        <v>28.4</v>
      </c>
      <c r="F186" s="350">
        <v>23.8</v>
      </c>
      <c r="G186" s="349">
        <v>24.1</v>
      </c>
      <c r="H186" s="99"/>
      <c r="I186" s="99"/>
      <c r="J186" s="99"/>
      <c r="K186" s="99"/>
      <c r="L186" s="99"/>
      <c r="M186" s="99"/>
    </row>
    <row r="187" spans="1:13" s="32" customFormat="1" ht="12.75" customHeight="1">
      <c r="A187" s="106"/>
      <c r="B187" s="278" t="s">
        <v>285</v>
      </c>
      <c r="C187" s="349">
        <v>162.5</v>
      </c>
      <c r="D187" s="349">
        <v>99.8</v>
      </c>
      <c r="E187" s="349">
        <v>34.6</v>
      </c>
      <c r="F187" s="350">
        <v>39.1</v>
      </c>
      <c r="G187" s="349">
        <v>26.1</v>
      </c>
      <c r="H187" s="99"/>
      <c r="I187" s="99"/>
      <c r="J187" s="99"/>
      <c r="K187" s="99"/>
      <c r="L187" s="99"/>
      <c r="M187" s="99"/>
    </row>
    <row r="188" spans="1:13" s="32" customFormat="1" ht="12.75" customHeight="1">
      <c r="A188" s="106"/>
      <c r="B188" s="278" t="s">
        <v>286</v>
      </c>
      <c r="C188" s="349">
        <v>199.5</v>
      </c>
      <c r="D188" s="349">
        <v>131.69999999999999</v>
      </c>
      <c r="E188" s="349">
        <v>47.3</v>
      </c>
      <c r="F188" s="350">
        <v>48.7</v>
      </c>
      <c r="G188" s="349">
        <v>35.799999999999997</v>
      </c>
      <c r="H188" s="99"/>
      <c r="I188" s="99"/>
      <c r="J188" s="99"/>
      <c r="K188" s="99"/>
      <c r="L188" s="99"/>
      <c r="M188" s="99"/>
    </row>
    <row r="189" spans="1:13" s="32" customFormat="1" ht="12.75" customHeight="1">
      <c r="A189" s="106"/>
      <c r="B189" s="278" t="s">
        <v>287</v>
      </c>
      <c r="C189" s="349">
        <v>208.3</v>
      </c>
      <c r="D189" s="349">
        <v>121.5</v>
      </c>
      <c r="E189" s="349">
        <v>47.3</v>
      </c>
      <c r="F189" s="350">
        <v>39.200000000000003</v>
      </c>
      <c r="G189" s="349">
        <v>35</v>
      </c>
      <c r="H189" s="99"/>
      <c r="I189" s="99"/>
      <c r="J189" s="99"/>
      <c r="K189" s="99"/>
      <c r="L189" s="99"/>
      <c r="M189" s="99"/>
    </row>
    <row r="190" spans="1:13" s="32" customFormat="1" ht="12.75" customHeight="1">
      <c r="A190" s="106"/>
      <c r="B190" s="278" t="s">
        <v>288</v>
      </c>
      <c r="C190" s="349">
        <v>205.7</v>
      </c>
      <c r="D190" s="349">
        <v>133.30000000000001</v>
      </c>
      <c r="E190" s="349">
        <v>54.4</v>
      </c>
      <c r="F190" s="350">
        <v>51.2</v>
      </c>
      <c r="G190" s="349">
        <v>27.7</v>
      </c>
      <c r="H190" s="99"/>
      <c r="I190" s="99"/>
      <c r="J190" s="99"/>
      <c r="K190" s="99"/>
      <c r="L190" s="99"/>
      <c r="M190" s="99"/>
    </row>
    <row r="191" spans="1:13" s="32" customFormat="1" ht="12.75" customHeight="1">
      <c r="A191" s="106"/>
      <c r="B191" s="278" t="s">
        <v>1467</v>
      </c>
      <c r="C191" s="349">
        <v>198</v>
      </c>
      <c r="D191" s="349">
        <v>139</v>
      </c>
      <c r="E191" s="349">
        <v>53.6</v>
      </c>
      <c r="F191" s="350">
        <v>56.4</v>
      </c>
      <c r="G191" s="362">
        <v>29</v>
      </c>
      <c r="H191" s="99"/>
      <c r="I191" s="99"/>
      <c r="J191" s="99"/>
      <c r="K191" s="99"/>
      <c r="L191" s="99"/>
      <c r="M191" s="99"/>
    </row>
    <row r="192" spans="1:13" s="32" customFormat="1" ht="12.75" customHeight="1">
      <c r="A192" s="106"/>
      <c r="B192" s="278"/>
      <c r="C192" s="349"/>
      <c r="D192" s="349"/>
      <c r="E192" s="349"/>
      <c r="F192" s="350"/>
      <c r="G192" s="362"/>
      <c r="H192" s="99"/>
      <c r="I192" s="99"/>
      <c r="J192" s="99"/>
      <c r="K192" s="99"/>
      <c r="L192" s="99"/>
      <c r="M192" s="99"/>
    </row>
    <row r="193" spans="1:26" s="32" customFormat="1" ht="12.75" customHeight="1">
      <c r="A193" s="106">
        <v>2014</v>
      </c>
      <c r="B193" s="276" t="s">
        <v>1574</v>
      </c>
      <c r="C193" s="349">
        <v>72.400000000000006</v>
      </c>
      <c r="D193" s="349">
        <v>40.700000000000003</v>
      </c>
      <c r="E193" s="349">
        <v>16.899999999999999</v>
      </c>
      <c r="F193" s="350">
        <v>9.5</v>
      </c>
      <c r="G193" s="362">
        <v>14.4</v>
      </c>
      <c r="H193" s="99"/>
      <c r="I193" s="99"/>
      <c r="J193" s="99"/>
      <c r="K193" s="99"/>
      <c r="L193" s="99"/>
      <c r="M193" s="99"/>
    </row>
    <row r="194" spans="1:26" s="32" customFormat="1" ht="12.75" customHeight="1">
      <c r="A194" s="106"/>
      <c r="B194" s="278" t="s">
        <v>1575</v>
      </c>
      <c r="C194" s="349">
        <v>96.7</v>
      </c>
      <c r="D194" s="349">
        <v>47.2</v>
      </c>
      <c r="E194" s="349">
        <v>16.600000000000001</v>
      </c>
      <c r="F194" s="350">
        <v>12.7</v>
      </c>
      <c r="G194" s="362">
        <v>17.899999999999999</v>
      </c>
      <c r="H194" s="99"/>
      <c r="I194" s="99"/>
      <c r="J194" s="99"/>
      <c r="K194" s="99"/>
      <c r="L194" s="99"/>
      <c r="M194" s="99"/>
    </row>
    <row r="195" spans="1:26" s="32" customFormat="1" ht="12.75" customHeight="1">
      <c r="A195" s="106"/>
      <c r="B195" s="278" t="s">
        <v>1576</v>
      </c>
      <c r="C195" s="349">
        <v>128.69999999999999</v>
      </c>
      <c r="D195" s="349">
        <v>70.7</v>
      </c>
      <c r="E195" s="349">
        <v>25.2</v>
      </c>
      <c r="F195" s="350">
        <v>28.7</v>
      </c>
      <c r="G195" s="362">
        <v>16.8</v>
      </c>
      <c r="H195" s="99"/>
      <c r="I195" s="99"/>
      <c r="J195" s="99"/>
      <c r="K195" s="99"/>
      <c r="L195" s="99"/>
      <c r="M195" s="99"/>
    </row>
    <row r="196" spans="1:26" s="115" customFormat="1" ht="12.75" customHeight="1">
      <c r="A196" s="116"/>
      <c r="B196" s="2184" t="s">
        <v>1577</v>
      </c>
      <c r="C196" s="214">
        <v>149.1</v>
      </c>
      <c r="D196" s="214">
        <v>77.2</v>
      </c>
      <c r="E196" s="214">
        <v>30.1</v>
      </c>
      <c r="F196" s="214">
        <v>27.7</v>
      </c>
      <c r="G196" s="213">
        <v>19.399999999999999</v>
      </c>
      <c r="H196" s="217"/>
      <c r="I196" s="217"/>
      <c r="J196" s="220"/>
      <c r="K196" s="220"/>
      <c r="L196" s="220"/>
      <c r="M196" s="54"/>
      <c r="N196" s="54"/>
      <c r="O196" s="54"/>
      <c r="P196" s="54"/>
      <c r="Q196" s="54"/>
      <c r="R196" s="54"/>
      <c r="S196" s="54"/>
      <c r="T196" s="54"/>
      <c r="U196" s="54"/>
      <c r="V196" s="54"/>
      <c r="W196" s="54"/>
    </row>
    <row r="197" spans="1:26" s="115" customFormat="1" ht="12.75" customHeight="1">
      <c r="A197" s="116"/>
      <c r="B197" s="278" t="s">
        <v>1578</v>
      </c>
      <c r="C197" s="214">
        <v>126.1</v>
      </c>
      <c r="D197" s="214">
        <v>72.7</v>
      </c>
      <c r="E197" s="214">
        <v>21.4</v>
      </c>
      <c r="F197" s="214">
        <v>25.3</v>
      </c>
      <c r="G197" s="213" t="s">
        <v>1664</v>
      </c>
      <c r="H197" s="217"/>
      <c r="I197" s="217"/>
      <c r="J197" s="220"/>
      <c r="K197" s="220"/>
      <c r="L197" s="220"/>
      <c r="M197" s="54"/>
      <c r="N197" s="54"/>
      <c r="O197" s="54"/>
      <c r="P197" s="54"/>
      <c r="Q197" s="54"/>
      <c r="R197" s="54"/>
      <c r="S197" s="54"/>
      <c r="T197" s="54"/>
      <c r="U197" s="54"/>
      <c r="V197" s="54"/>
      <c r="W197" s="54"/>
    </row>
    <row r="198" spans="1:26" s="308" customFormat="1" ht="12.75" customHeight="1">
      <c r="A198" s="116"/>
      <c r="B198" s="2184" t="s">
        <v>1579</v>
      </c>
      <c r="C198" s="214">
        <v>143.6</v>
      </c>
      <c r="D198" s="214">
        <v>97.5</v>
      </c>
      <c r="E198" s="214">
        <v>35.6</v>
      </c>
      <c r="F198" s="214">
        <v>37.200000000000003</v>
      </c>
      <c r="G198" s="219">
        <v>24.7</v>
      </c>
      <c r="H198" s="217"/>
      <c r="I198" s="217"/>
      <c r="J198" s="220"/>
      <c r="K198" s="220"/>
      <c r="L198" s="220"/>
      <c r="M198" s="309"/>
      <c r="N198" s="309"/>
      <c r="O198" s="309"/>
      <c r="P198" s="309"/>
      <c r="Q198" s="309"/>
      <c r="R198" s="309"/>
      <c r="S198" s="309"/>
      <c r="T198" s="309"/>
      <c r="U198" s="309"/>
      <c r="V198" s="309"/>
      <c r="W198" s="309"/>
      <c r="X198" s="309"/>
      <c r="Y198" s="309"/>
      <c r="Z198" s="309"/>
    </row>
    <row r="199" spans="1:26" s="308" customFormat="1" ht="12.75" customHeight="1">
      <c r="A199" s="116"/>
      <c r="B199" s="278" t="s">
        <v>1468</v>
      </c>
      <c r="C199" s="214">
        <v>153.1</v>
      </c>
      <c r="D199" s="214">
        <v>85.8</v>
      </c>
      <c r="E199" s="214">
        <v>22.8</v>
      </c>
      <c r="F199" s="214">
        <v>43.6</v>
      </c>
      <c r="G199" s="219">
        <v>19.399999999999999</v>
      </c>
      <c r="H199" s="217"/>
      <c r="I199" s="217"/>
      <c r="J199" s="220"/>
      <c r="K199" s="220"/>
      <c r="L199" s="220"/>
      <c r="M199" s="309"/>
      <c r="N199" s="309"/>
      <c r="O199" s="309"/>
      <c r="P199" s="309"/>
      <c r="Q199" s="309"/>
      <c r="R199" s="309"/>
      <c r="S199" s="309"/>
      <c r="T199" s="309"/>
      <c r="U199" s="309"/>
      <c r="V199" s="309"/>
      <c r="W199" s="309"/>
      <c r="X199" s="309"/>
      <c r="Y199" s="309"/>
      <c r="Z199" s="309"/>
    </row>
    <row r="200" spans="1:26" s="308" customFormat="1" ht="12.75" customHeight="1">
      <c r="A200" s="116"/>
      <c r="B200" s="278" t="s">
        <v>285</v>
      </c>
      <c r="C200" s="214">
        <v>154.4</v>
      </c>
      <c r="D200" s="214">
        <v>79.599999999999994</v>
      </c>
      <c r="E200" s="214">
        <v>30</v>
      </c>
      <c r="F200" s="214">
        <v>30.8</v>
      </c>
      <c r="G200" s="219">
        <v>18.8</v>
      </c>
      <c r="H200" s="217"/>
      <c r="I200" s="217"/>
      <c r="J200" s="220"/>
      <c r="K200" s="220"/>
      <c r="L200" s="220"/>
      <c r="M200" s="309"/>
      <c r="N200" s="309"/>
      <c r="O200" s="309"/>
      <c r="P200" s="309"/>
      <c r="Q200" s="309"/>
      <c r="R200" s="309"/>
      <c r="S200" s="309"/>
      <c r="T200" s="309"/>
      <c r="U200" s="309"/>
      <c r="V200" s="309"/>
      <c r="W200" s="309"/>
      <c r="X200" s="309"/>
      <c r="Y200" s="309"/>
      <c r="Z200" s="309"/>
    </row>
    <row r="201" spans="1:26" s="308" customFormat="1" ht="12.75" customHeight="1">
      <c r="A201" s="116"/>
      <c r="B201" s="2186" t="s">
        <v>286</v>
      </c>
      <c r="C201" s="214">
        <v>190.2</v>
      </c>
      <c r="D201" s="214">
        <v>121.7</v>
      </c>
      <c r="E201" s="214">
        <v>49.8</v>
      </c>
      <c r="F201" s="214">
        <v>45.4</v>
      </c>
      <c r="G201" s="213">
        <v>26.5</v>
      </c>
      <c r="H201" s="217"/>
      <c r="I201" s="217"/>
      <c r="J201" s="220"/>
      <c r="K201" s="220"/>
      <c r="L201" s="220"/>
      <c r="M201" s="309"/>
      <c r="N201" s="309"/>
      <c r="O201" s="309"/>
      <c r="P201" s="309"/>
      <c r="Q201" s="309"/>
      <c r="R201" s="309"/>
      <c r="S201" s="309"/>
      <c r="T201" s="309"/>
      <c r="U201" s="309"/>
      <c r="V201" s="309"/>
      <c r="W201" s="309"/>
      <c r="X201" s="309"/>
      <c r="Y201" s="309"/>
      <c r="Z201" s="309"/>
    </row>
    <row r="202" spans="1:26" s="32" customFormat="1" ht="12.75" customHeight="1">
      <c r="A202" s="106"/>
      <c r="B202" s="278" t="s">
        <v>287</v>
      </c>
      <c r="C202" s="349">
        <v>189.4</v>
      </c>
      <c r="D202" s="349">
        <v>117.8</v>
      </c>
      <c r="E202" s="349">
        <v>36.6</v>
      </c>
      <c r="F202" s="350">
        <v>51.1</v>
      </c>
      <c r="G202" s="349">
        <v>30.1</v>
      </c>
      <c r="H202" s="99"/>
      <c r="I202" s="99"/>
      <c r="J202" s="99"/>
      <c r="K202" s="99"/>
      <c r="L202" s="99"/>
      <c r="M202" s="99"/>
    </row>
    <row r="203" spans="1:26" s="32" customFormat="1" ht="12.75" customHeight="1">
      <c r="A203" s="106"/>
      <c r="B203" s="278" t="s">
        <v>288</v>
      </c>
      <c r="C203" s="349">
        <v>165.6</v>
      </c>
      <c r="D203" s="349">
        <v>106.5</v>
      </c>
      <c r="E203" s="349">
        <v>42.7</v>
      </c>
      <c r="F203" s="350">
        <v>40.4</v>
      </c>
      <c r="G203" s="349">
        <v>23.4</v>
      </c>
      <c r="H203" s="99"/>
      <c r="I203" s="99"/>
      <c r="J203" s="99"/>
      <c r="K203" s="99"/>
      <c r="L203" s="99"/>
      <c r="M203" s="99"/>
    </row>
    <row r="204" spans="1:26" s="32" customFormat="1" ht="12.75" customHeight="1">
      <c r="A204" s="106"/>
      <c r="B204" s="278" t="s">
        <v>1467</v>
      </c>
      <c r="C204" s="349">
        <v>309.60000000000002</v>
      </c>
      <c r="D204" s="349">
        <v>191.6</v>
      </c>
      <c r="E204" s="349">
        <v>56.1</v>
      </c>
      <c r="F204" s="350">
        <v>104.3</v>
      </c>
      <c r="G204" s="349">
        <v>31.2</v>
      </c>
      <c r="H204" s="99"/>
      <c r="I204" s="99"/>
      <c r="J204" s="99"/>
      <c r="K204" s="99"/>
      <c r="L204" s="99"/>
      <c r="M204" s="99"/>
    </row>
    <row r="205" spans="1:26" s="32" customFormat="1" ht="12.75" customHeight="1">
      <c r="A205" s="106"/>
      <c r="B205" s="278"/>
      <c r="C205" s="349"/>
      <c r="D205" s="349"/>
      <c r="E205" s="349"/>
      <c r="F205" s="350"/>
      <c r="G205" s="349"/>
      <c r="H205" s="99"/>
      <c r="I205" s="99"/>
      <c r="J205" s="99"/>
      <c r="K205" s="99"/>
      <c r="L205" s="99"/>
      <c r="M205" s="99"/>
    </row>
    <row r="206" spans="1:26" s="32" customFormat="1" ht="12.75" customHeight="1">
      <c r="A206" s="106">
        <v>2015</v>
      </c>
      <c r="B206" s="276" t="s">
        <v>1574</v>
      </c>
      <c r="C206" s="349">
        <v>71.3</v>
      </c>
      <c r="D206" s="349">
        <v>40.6</v>
      </c>
      <c r="E206" s="349">
        <v>12.7</v>
      </c>
      <c r="F206" s="350">
        <v>17.3</v>
      </c>
      <c r="G206" s="349">
        <v>10.7</v>
      </c>
      <c r="H206" s="99"/>
      <c r="I206" s="99"/>
      <c r="J206" s="99"/>
      <c r="K206" s="99"/>
      <c r="L206" s="99"/>
      <c r="M206" s="99"/>
    </row>
    <row r="207" spans="1:26" s="32" customFormat="1" ht="12.75" customHeight="1">
      <c r="A207" s="106"/>
      <c r="B207" s="278" t="s">
        <v>1575</v>
      </c>
      <c r="C207" s="349">
        <v>88.576800000000006</v>
      </c>
      <c r="D207" s="349">
        <v>53.755800000000001</v>
      </c>
      <c r="E207" s="349">
        <v>25.5566</v>
      </c>
      <c r="F207" s="350">
        <v>15.7866</v>
      </c>
      <c r="G207" s="349">
        <v>12.412600000000001</v>
      </c>
      <c r="H207" s="99"/>
      <c r="I207" s="99"/>
      <c r="J207" s="99"/>
      <c r="K207" s="99"/>
      <c r="L207" s="99"/>
      <c r="M207" s="99"/>
    </row>
    <row r="208" spans="1:26" s="32" customFormat="1" ht="12.75" customHeight="1">
      <c r="A208" s="106"/>
      <c r="B208" s="276" t="s">
        <v>1409</v>
      </c>
      <c r="C208" s="473">
        <v>190.2</v>
      </c>
      <c r="D208" s="473">
        <v>83.6</v>
      </c>
      <c r="E208" s="350">
        <v>42.8</v>
      </c>
      <c r="F208" s="350">
        <v>24.3</v>
      </c>
      <c r="G208" s="349">
        <v>16.5</v>
      </c>
      <c r="H208" s="99"/>
      <c r="I208" s="99"/>
      <c r="J208" s="99"/>
      <c r="K208" s="99"/>
      <c r="L208" s="99"/>
      <c r="M208" s="99"/>
    </row>
    <row r="209" spans="1:26" s="115" customFormat="1" ht="12.75" customHeight="1">
      <c r="A209" s="116"/>
      <c r="B209" s="2184" t="s">
        <v>278</v>
      </c>
      <c r="C209" s="214">
        <v>132.6</v>
      </c>
      <c r="D209" s="214">
        <v>74.7</v>
      </c>
      <c r="E209" s="214">
        <v>30.1</v>
      </c>
      <c r="F209" s="214">
        <v>32.200000000000003</v>
      </c>
      <c r="G209" s="213">
        <v>12.5</v>
      </c>
      <c r="H209" s="217"/>
      <c r="I209" s="217"/>
      <c r="J209" s="220"/>
      <c r="K209" s="220"/>
      <c r="L209" s="220"/>
      <c r="M209" s="54"/>
      <c r="N209" s="54"/>
      <c r="O209" s="54"/>
      <c r="P209" s="54"/>
      <c r="Q209" s="54"/>
      <c r="R209" s="54"/>
      <c r="S209" s="54"/>
      <c r="T209" s="54"/>
      <c r="U209" s="54"/>
      <c r="V209" s="54"/>
      <c r="W209" s="54"/>
    </row>
    <row r="210" spans="1:26" s="115" customFormat="1" ht="12.75" customHeight="1">
      <c r="A210" s="116"/>
      <c r="B210" s="2184" t="s">
        <v>1578</v>
      </c>
      <c r="C210" s="214">
        <v>160</v>
      </c>
      <c r="D210" s="214">
        <v>106.8</v>
      </c>
      <c r="E210" s="214">
        <v>34.799999999999997</v>
      </c>
      <c r="F210" s="214">
        <v>51.7</v>
      </c>
      <c r="G210" s="213">
        <v>20.3</v>
      </c>
      <c r="H210" s="217"/>
      <c r="I210" s="217"/>
      <c r="J210" s="220"/>
      <c r="K210" s="220"/>
      <c r="L210" s="220"/>
      <c r="M210" s="54"/>
      <c r="N210" s="54"/>
      <c r="O210" s="54"/>
      <c r="P210" s="54"/>
      <c r="Q210" s="54"/>
      <c r="R210" s="54"/>
      <c r="S210" s="54"/>
      <c r="T210" s="54"/>
      <c r="U210" s="54"/>
      <c r="V210" s="54"/>
      <c r="W210" s="54"/>
    </row>
    <row r="211" spans="1:26" s="308" customFormat="1" ht="12.75" customHeight="1">
      <c r="A211" s="116"/>
      <c r="B211" s="2184" t="s">
        <v>1579</v>
      </c>
      <c r="C211" s="214">
        <v>166.2</v>
      </c>
      <c r="D211" s="214">
        <v>103</v>
      </c>
      <c r="E211" s="214">
        <v>38.799999999999997</v>
      </c>
      <c r="F211" s="214">
        <v>45.7</v>
      </c>
      <c r="G211" s="158">
        <v>18.399999999999999</v>
      </c>
      <c r="H211" s="217"/>
      <c r="I211" s="217"/>
      <c r="J211" s="220"/>
      <c r="K211" s="220"/>
      <c r="L211" s="220"/>
      <c r="M211" s="309"/>
      <c r="N211" s="309"/>
      <c r="O211" s="309"/>
      <c r="P211" s="309"/>
      <c r="Q211" s="309"/>
      <c r="R211" s="309"/>
      <c r="S211" s="309"/>
      <c r="T211" s="309"/>
      <c r="U211" s="309"/>
      <c r="V211" s="309"/>
      <c r="W211" s="309"/>
      <c r="X211" s="309"/>
      <c r="Y211" s="309"/>
      <c r="Z211" s="309"/>
    </row>
    <row r="212" spans="1:26" s="308" customFormat="1" ht="12.75" customHeight="1">
      <c r="A212" s="116"/>
      <c r="B212" s="278" t="s">
        <v>1468</v>
      </c>
      <c r="C212" s="214">
        <v>205.1</v>
      </c>
      <c r="D212" s="214">
        <v>101.8</v>
      </c>
      <c r="E212" s="214">
        <v>40.799999999999997</v>
      </c>
      <c r="F212" s="214">
        <v>43.8</v>
      </c>
      <c r="G212" s="158">
        <v>17.100000000000001</v>
      </c>
      <c r="H212" s="217"/>
      <c r="I212" s="217"/>
      <c r="J212" s="220"/>
      <c r="K212" s="220"/>
      <c r="L212" s="220"/>
      <c r="M212" s="309"/>
      <c r="N212" s="309"/>
      <c r="O212" s="309"/>
      <c r="P212" s="309"/>
      <c r="Q212" s="309"/>
      <c r="R212" s="309"/>
      <c r="S212" s="309"/>
      <c r="T212" s="309"/>
      <c r="U212" s="309"/>
      <c r="V212" s="309"/>
      <c r="W212" s="309"/>
      <c r="X212" s="309"/>
      <c r="Y212" s="309"/>
      <c r="Z212" s="309"/>
    </row>
    <row r="213" spans="1:26" s="308" customFormat="1" ht="12.75" customHeight="1">
      <c r="A213" s="116"/>
      <c r="B213" s="278" t="s">
        <v>285</v>
      </c>
      <c r="C213" s="214">
        <v>172.4</v>
      </c>
      <c r="D213" s="214">
        <v>91.5</v>
      </c>
      <c r="E213" s="214">
        <v>38.1</v>
      </c>
      <c r="F213" s="214">
        <v>35</v>
      </c>
      <c r="G213" s="219">
        <v>18.399999999999999</v>
      </c>
      <c r="H213" s="217"/>
      <c r="I213" s="217"/>
      <c r="J213" s="220"/>
      <c r="K213" s="220"/>
      <c r="L213" s="220"/>
      <c r="M213" s="309"/>
      <c r="N213" s="309"/>
      <c r="O213" s="309"/>
      <c r="P213" s="309"/>
      <c r="Q213" s="309"/>
      <c r="R213" s="309"/>
      <c r="S213" s="309"/>
      <c r="T213" s="309"/>
      <c r="U213" s="309"/>
      <c r="V213" s="309"/>
      <c r="W213" s="309"/>
      <c r="X213" s="309"/>
      <c r="Y213" s="309"/>
      <c r="Z213" s="309"/>
    </row>
    <row r="214" spans="1:26" s="308" customFormat="1" ht="12.75" customHeight="1">
      <c r="A214" s="116"/>
      <c r="B214" s="2186" t="s">
        <v>286</v>
      </c>
      <c r="C214" s="214">
        <v>190.4</v>
      </c>
      <c r="D214" s="214">
        <v>109.7</v>
      </c>
      <c r="E214" s="214">
        <v>43.6</v>
      </c>
      <c r="F214" s="214">
        <v>45.5</v>
      </c>
      <c r="G214" s="219">
        <v>20.6</v>
      </c>
      <c r="H214" s="217"/>
      <c r="I214" s="217"/>
      <c r="J214" s="220"/>
      <c r="K214" s="220"/>
      <c r="L214" s="220"/>
      <c r="M214" s="309"/>
      <c r="N214" s="309"/>
      <c r="O214" s="309"/>
      <c r="P214" s="309"/>
      <c r="Q214" s="309"/>
      <c r="R214" s="309"/>
      <c r="S214" s="309"/>
      <c r="T214" s="309"/>
      <c r="U214" s="309"/>
      <c r="V214" s="309"/>
      <c r="W214" s="309"/>
      <c r="X214" s="309"/>
      <c r="Y214" s="309"/>
      <c r="Z214" s="309"/>
    </row>
    <row r="215" spans="1:26" s="308" customFormat="1" ht="12.75" customHeight="1">
      <c r="A215" s="116"/>
      <c r="B215" s="278" t="s">
        <v>287</v>
      </c>
      <c r="C215" s="214">
        <v>202</v>
      </c>
      <c r="D215" s="214">
        <v>109.4952</v>
      </c>
      <c r="E215" s="214">
        <v>45.555399999999999</v>
      </c>
      <c r="F215" s="214">
        <v>40.085500000000003</v>
      </c>
      <c r="G215" s="219">
        <v>23.9</v>
      </c>
      <c r="H215" s="217"/>
      <c r="I215" s="217"/>
      <c r="J215" s="220"/>
      <c r="K215" s="220"/>
      <c r="L215" s="220"/>
      <c r="M215" s="309"/>
      <c r="N215" s="309"/>
      <c r="O215" s="309"/>
      <c r="P215" s="309"/>
      <c r="Q215" s="309"/>
      <c r="R215" s="309"/>
      <c r="S215" s="309"/>
      <c r="T215" s="309"/>
      <c r="U215" s="309"/>
      <c r="V215" s="309"/>
      <c r="W215" s="309"/>
      <c r="X215" s="309"/>
      <c r="Y215" s="309"/>
      <c r="Z215" s="309"/>
    </row>
    <row r="216" spans="1:26" s="308" customFormat="1" ht="12.75" customHeight="1">
      <c r="A216" s="116"/>
      <c r="B216" s="278" t="s">
        <v>288</v>
      </c>
      <c r="C216" s="214">
        <v>187.4</v>
      </c>
      <c r="D216" s="214">
        <v>91.4</v>
      </c>
      <c r="E216" s="214">
        <v>35.4</v>
      </c>
      <c r="F216" s="214">
        <v>41.3</v>
      </c>
      <c r="G216" s="219">
        <v>14.6</v>
      </c>
      <c r="H216" s="217"/>
      <c r="I216" s="217"/>
      <c r="J216" s="220"/>
      <c r="K216" s="220"/>
      <c r="L216" s="220"/>
      <c r="M216" s="309"/>
      <c r="N216" s="309"/>
      <c r="O216" s="309"/>
      <c r="P216" s="309"/>
      <c r="Q216" s="309"/>
      <c r="R216" s="309"/>
      <c r="S216" s="309"/>
      <c r="T216" s="309"/>
      <c r="U216" s="309"/>
      <c r="V216" s="309"/>
      <c r="W216" s="309"/>
      <c r="X216" s="309"/>
      <c r="Y216" s="309"/>
      <c r="Z216" s="309"/>
    </row>
    <row r="217" spans="1:26" s="308" customFormat="1" ht="12.75" customHeight="1">
      <c r="A217" s="116"/>
      <c r="B217" s="276" t="s">
        <v>290</v>
      </c>
      <c r="C217" s="214">
        <v>249.43210000000002</v>
      </c>
      <c r="D217" s="214">
        <v>175.9503</v>
      </c>
      <c r="E217" s="214">
        <v>60.505099999999999</v>
      </c>
      <c r="F217" s="214">
        <v>88.656700000000001</v>
      </c>
      <c r="G217" s="213">
        <v>26.788499999999999</v>
      </c>
      <c r="H217" s="217"/>
      <c r="I217" s="217"/>
      <c r="J217" s="220"/>
      <c r="K217" s="220"/>
      <c r="L217" s="220"/>
      <c r="M217" s="309"/>
      <c r="N217" s="309"/>
      <c r="O217" s="309"/>
      <c r="P217" s="309"/>
      <c r="Q217" s="309"/>
      <c r="R217" s="309"/>
      <c r="S217" s="309"/>
      <c r="T217" s="309"/>
      <c r="U217" s="309"/>
      <c r="V217" s="309"/>
      <c r="W217" s="309"/>
      <c r="X217" s="309"/>
      <c r="Y217" s="309"/>
      <c r="Z217" s="309"/>
    </row>
    <row r="218" spans="1:26" s="32" customFormat="1" ht="12.75" customHeight="1">
      <c r="A218" s="106"/>
      <c r="B218" s="278"/>
      <c r="C218" s="349"/>
      <c r="D218" s="349"/>
      <c r="E218" s="349"/>
      <c r="F218" s="350"/>
      <c r="G218" s="349"/>
      <c r="H218" s="99"/>
      <c r="I218" s="99"/>
      <c r="J218" s="99"/>
      <c r="K218" s="99"/>
      <c r="L218" s="99"/>
      <c r="M218" s="99"/>
    </row>
    <row r="219" spans="1:26" s="32" customFormat="1" ht="12.75" customHeight="1">
      <c r="A219" s="106">
        <v>2016</v>
      </c>
      <c r="B219" s="276" t="s">
        <v>1574</v>
      </c>
      <c r="C219" s="349">
        <v>64.503900000000002</v>
      </c>
      <c r="D219" s="349">
        <v>29.724299999999999</v>
      </c>
      <c r="E219" s="349">
        <v>11.2857</v>
      </c>
      <c r="F219" s="350">
        <v>11.093999999999999</v>
      </c>
      <c r="G219" s="349">
        <v>7.3446000000000007</v>
      </c>
      <c r="H219" s="99"/>
      <c r="I219" s="99"/>
      <c r="J219" s="99"/>
      <c r="K219" s="99"/>
      <c r="L219" s="99"/>
      <c r="M219" s="99"/>
    </row>
    <row r="220" spans="1:26" s="32" customFormat="1" ht="12.75" customHeight="1">
      <c r="A220" s="106"/>
      <c r="B220" s="278" t="s">
        <v>1575</v>
      </c>
      <c r="C220" s="349">
        <v>89.3369</v>
      </c>
      <c r="D220" s="349">
        <v>52.306899999999999</v>
      </c>
      <c r="E220" s="349">
        <v>21.919</v>
      </c>
      <c r="F220" s="350">
        <v>18.724799999999998</v>
      </c>
      <c r="G220" s="349">
        <v>11.6631</v>
      </c>
      <c r="H220" s="99"/>
      <c r="I220" s="99"/>
      <c r="J220" s="99"/>
      <c r="K220" s="99"/>
      <c r="L220" s="99"/>
      <c r="M220" s="99"/>
    </row>
    <row r="221" spans="1:26" s="32" customFormat="1" ht="12.75" customHeight="1">
      <c r="A221" s="106"/>
      <c r="B221" s="276" t="s">
        <v>1409</v>
      </c>
      <c r="C221" s="349">
        <v>98.0518</v>
      </c>
      <c r="D221" s="349">
        <v>53.396099999999997</v>
      </c>
      <c r="E221" s="349">
        <v>25.444599999999998</v>
      </c>
      <c r="F221" s="350">
        <v>18.983900000000002</v>
      </c>
      <c r="G221" s="349">
        <v>8.9676000000000009</v>
      </c>
      <c r="H221" s="99"/>
      <c r="I221" s="99"/>
      <c r="J221" s="99"/>
      <c r="K221" s="99"/>
      <c r="L221" s="99"/>
      <c r="M221" s="99"/>
    </row>
    <row r="222" spans="1:26" s="32" customFormat="1" ht="12.75" customHeight="1">
      <c r="A222" s="106"/>
      <c r="B222" s="2184" t="s">
        <v>1577</v>
      </c>
      <c r="C222" s="349">
        <v>94.394600000000011</v>
      </c>
      <c r="D222" s="349">
        <v>62.422199999999997</v>
      </c>
      <c r="E222" s="349">
        <v>26.5867</v>
      </c>
      <c r="F222" s="350">
        <v>19.989000000000001</v>
      </c>
      <c r="G222" s="349">
        <v>15.846500000000001</v>
      </c>
      <c r="H222" s="99"/>
      <c r="I222" s="99"/>
      <c r="J222" s="99"/>
      <c r="K222" s="99"/>
      <c r="L222" s="99"/>
      <c r="M222" s="99"/>
    </row>
    <row r="223" spans="1:26" s="32" customFormat="1" ht="12.75" customHeight="1">
      <c r="A223" s="106"/>
      <c r="B223" s="2184" t="s">
        <v>1578</v>
      </c>
      <c r="C223" s="349">
        <v>157.8109</v>
      </c>
      <c r="D223" s="349">
        <v>66.453699999999998</v>
      </c>
      <c r="E223" s="349">
        <v>21.931000000000001</v>
      </c>
      <c r="F223" s="350">
        <v>26.952400000000001</v>
      </c>
      <c r="G223" s="349">
        <v>17.5703</v>
      </c>
      <c r="H223" s="99"/>
      <c r="I223" s="99"/>
      <c r="J223" s="99"/>
      <c r="K223" s="99"/>
      <c r="L223" s="99"/>
      <c r="M223" s="99"/>
    </row>
    <row r="224" spans="1:26" s="32" customFormat="1" ht="12.75" customHeight="1">
      <c r="A224" s="106"/>
      <c r="B224" s="2184" t="s">
        <v>1579</v>
      </c>
      <c r="C224" s="349">
        <v>200.2218</v>
      </c>
      <c r="D224" s="349">
        <v>85.771299999999997</v>
      </c>
      <c r="E224" s="349">
        <v>32.005800000000001</v>
      </c>
      <c r="F224" s="350">
        <v>32.7254</v>
      </c>
      <c r="G224" s="349">
        <v>21.040099999999999</v>
      </c>
      <c r="H224" s="99"/>
      <c r="I224" s="99"/>
      <c r="J224" s="99"/>
      <c r="K224" s="99"/>
      <c r="L224" s="99"/>
      <c r="M224" s="99"/>
    </row>
    <row r="225" spans="1:13" s="32" customFormat="1" ht="12.75" customHeight="1">
      <c r="A225" s="106"/>
      <c r="B225" s="278" t="s">
        <v>1468</v>
      </c>
      <c r="C225" s="349">
        <v>127.2077</v>
      </c>
      <c r="D225" s="349">
        <v>60.691900000000004</v>
      </c>
      <c r="E225" s="349">
        <v>24.2851</v>
      </c>
      <c r="F225" s="350">
        <v>24.257900000000003</v>
      </c>
      <c r="G225" s="349">
        <v>12.148899999999999</v>
      </c>
      <c r="H225" s="99"/>
      <c r="I225" s="99"/>
      <c r="J225" s="99"/>
      <c r="K225" s="99"/>
      <c r="L225" s="99"/>
      <c r="M225" s="99"/>
    </row>
    <row r="226" spans="1:13" s="32" customFormat="1" ht="12.75" customHeight="1">
      <c r="A226" s="106"/>
      <c r="B226" s="278" t="s">
        <v>285</v>
      </c>
      <c r="C226" s="349">
        <v>141.1035</v>
      </c>
      <c r="D226" s="349">
        <v>86.967500000000001</v>
      </c>
      <c r="E226" s="349">
        <v>37.029600000000002</v>
      </c>
      <c r="F226" s="350">
        <v>34.185000000000002</v>
      </c>
      <c r="G226" s="349">
        <v>15.7529</v>
      </c>
      <c r="H226" s="99"/>
      <c r="I226" s="99"/>
      <c r="J226" s="99"/>
      <c r="K226" s="99"/>
      <c r="L226" s="99"/>
      <c r="M226" s="99"/>
    </row>
    <row r="227" spans="1:13" s="32" customFormat="1" ht="12.75" customHeight="1">
      <c r="A227" s="106"/>
      <c r="B227" s="2186" t="s">
        <v>286</v>
      </c>
      <c r="C227" s="349">
        <v>173.0909</v>
      </c>
      <c r="D227" s="349">
        <v>87.201899999999995</v>
      </c>
      <c r="E227" s="349">
        <v>32.150500000000001</v>
      </c>
      <c r="F227" s="350">
        <v>38.891800000000003</v>
      </c>
      <c r="G227" s="349">
        <v>16.159600000000001</v>
      </c>
      <c r="H227" s="99"/>
      <c r="I227" s="99"/>
      <c r="J227" s="99"/>
      <c r="K227" s="99"/>
      <c r="L227" s="99"/>
      <c r="M227" s="99"/>
    </row>
    <row r="228" spans="1:13" s="32" customFormat="1" ht="12.75" customHeight="1">
      <c r="A228" s="106"/>
      <c r="B228" s="278" t="s">
        <v>287</v>
      </c>
      <c r="C228" s="349">
        <v>154.99089999999998</v>
      </c>
      <c r="D228" s="349">
        <v>83.482799999999997</v>
      </c>
      <c r="E228" s="349">
        <v>26.444700000000001</v>
      </c>
      <c r="F228" s="350">
        <v>42.808599999999998</v>
      </c>
      <c r="G228" s="349">
        <v>14.2295</v>
      </c>
      <c r="H228" s="99"/>
      <c r="I228" s="99"/>
      <c r="J228" s="99"/>
      <c r="K228" s="99"/>
      <c r="L228" s="99"/>
      <c r="M228" s="99"/>
    </row>
    <row r="229" spans="1:13" s="32" customFormat="1" ht="12.75" customHeight="1">
      <c r="A229" s="106"/>
      <c r="B229" s="278" t="s">
        <v>288</v>
      </c>
      <c r="C229" s="349">
        <v>293.75229999999999</v>
      </c>
      <c r="D229" s="349">
        <v>115.8844</v>
      </c>
      <c r="E229" s="349">
        <v>38.5655</v>
      </c>
      <c r="F229" s="350">
        <v>54.209099999999999</v>
      </c>
      <c r="G229" s="349">
        <v>23.1098</v>
      </c>
      <c r="H229" s="99"/>
      <c r="I229" s="99"/>
      <c r="J229" s="99"/>
      <c r="K229" s="99"/>
      <c r="L229" s="99"/>
      <c r="M229" s="99"/>
    </row>
    <row r="230" spans="1:13" s="32" customFormat="1" ht="12.75" customHeight="1">
      <c r="A230" s="106"/>
      <c r="B230" s="278" t="s">
        <v>1467</v>
      </c>
      <c r="C230" s="349">
        <v>303.589</v>
      </c>
      <c r="D230" s="349">
        <v>133.4213</v>
      </c>
      <c r="E230" s="349">
        <v>53.165800000000004</v>
      </c>
      <c r="F230" s="350">
        <v>54.716999999999999</v>
      </c>
      <c r="G230" s="349">
        <v>25.538499999999999</v>
      </c>
      <c r="H230" s="99"/>
      <c r="I230" s="99"/>
      <c r="J230" s="99"/>
      <c r="K230" s="99"/>
      <c r="L230" s="99"/>
      <c r="M230" s="99"/>
    </row>
    <row r="231" spans="1:13" s="32" customFormat="1" ht="12.75" customHeight="1">
      <c r="A231" s="106"/>
      <c r="B231" s="278"/>
      <c r="C231" s="349"/>
      <c r="D231" s="349"/>
      <c r="E231" s="349"/>
      <c r="F231" s="350"/>
      <c r="G231" s="349"/>
      <c r="H231" s="99"/>
      <c r="I231" s="99"/>
      <c r="J231" s="99"/>
      <c r="K231" s="99"/>
      <c r="L231" s="99"/>
      <c r="M231" s="99"/>
    </row>
    <row r="232" spans="1:13" s="32" customFormat="1" ht="12.75" customHeight="1">
      <c r="A232" s="106">
        <v>2017</v>
      </c>
      <c r="B232" s="276" t="s">
        <v>1574</v>
      </c>
      <c r="C232" s="349">
        <v>82.079800000000006</v>
      </c>
      <c r="D232" s="349">
        <v>45.753699999999995</v>
      </c>
      <c r="E232" s="349">
        <v>24.655200000000001</v>
      </c>
      <c r="F232" s="350">
        <v>6.6348000000000003</v>
      </c>
      <c r="G232" s="349">
        <v>14.463700000000001</v>
      </c>
      <c r="H232" s="99"/>
      <c r="I232" s="99"/>
      <c r="J232" s="99"/>
      <c r="K232" s="99"/>
      <c r="L232" s="99"/>
      <c r="M232" s="99"/>
    </row>
    <row r="233" spans="1:13" s="32" customFormat="1" ht="12.75" customHeight="1">
      <c r="A233" s="106"/>
      <c r="B233" s="278" t="s">
        <v>1575</v>
      </c>
      <c r="C233" s="349">
        <v>80.921899999999994</v>
      </c>
      <c r="D233" s="349">
        <v>41.953499999999998</v>
      </c>
      <c r="E233" s="349">
        <v>16.215900000000001</v>
      </c>
      <c r="F233" s="350">
        <v>10.4466</v>
      </c>
      <c r="G233" s="349">
        <v>15.291</v>
      </c>
      <c r="H233" s="99"/>
      <c r="I233" s="99"/>
      <c r="J233" s="99"/>
      <c r="K233" s="99"/>
      <c r="L233" s="99"/>
      <c r="M233" s="99"/>
    </row>
    <row r="234" spans="1:13" s="32" customFormat="1" ht="12.75" customHeight="1">
      <c r="A234" s="106"/>
      <c r="B234" s="276" t="s">
        <v>1409</v>
      </c>
      <c r="C234" s="349">
        <v>111.85080000000001</v>
      </c>
      <c r="D234" s="349">
        <v>58.494199999999999</v>
      </c>
      <c r="E234" s="349">
        <v>24.845700000000001</v>
      </c>
      <c r="F234" s="350">
        <v>14.2685</v>
      </c>
      <c r="G234" s="349">
        <v>19.38</v>
      </c>
      <c r="H234" s="99"/>
      <c r="I234" s="99"/>
      <c r="J234" s="99"/>
      <c r="K234" s="99"/>
      <c r="L234" s="99"/>
      <c r="M234" s="99"/>
    </row>
    <row r="235" spans="1:13" s="32" customFormat="1" ht="12.75" customHeight="1">
      <c r="A235" s="106"/>
      <c r="B235" s="2184" t="s">
        <v>1577</v>
      </c>
      <c r="C235" s="349">
        <v>125.9773</v>
      </c>
      <c r="D235" s="349">
        <v>68.347100000000012</v>
      </c>
      <c r="E235" s="349">
        <v>34.427500000000002</v>
      </c>
      <c r="F235" s="350">
        <v>15.5221</v>
      </c>
      <c r="G235" s="349">
        <v>18.397500000000001</v>
      </c>
      <c r="H235" s="99"/>
      <c r="I235" s="99"/>
      <c r="J235" s="99"/>
      <c r="K235" s="99"/>
      <c r="L235" s="99"/>
      <c r="M235" s="99"/>
    </row>
    <row r="236" spans="1:13" s="32" customFormat="1" ht="12.75" customHeight="1">
      <c r="A236" s="106"/>
      <c r="B236" s="2184" t="s">
        <v>1578</v>
      </c>
      <c r="C236" s="349">
        <v>146.18689999999998</v>
      </c>
      <c r="D236" s="349">
        <v>80.197199999999995</v>
      </c>
      <c r="E236" s="349">
        <v>32.072000000000003</v>
      </c>
      <c r="F236" s="350">
        <v>24.300999999999998</v>
      </c>
      <c r="G236" s="349">
        <v>23.824200000000001</v>
      </c>
      <c r="H236" s="99"/>
      <c r="I236" s="99"/>
      <c r="J236" s="99"/>
      <c r="K236" s="99"/>
      <c r="L236" s="99"/>
      <c r="M236" s="99"/>
    </row>
    <row r="237" spans="1:13" s="32" customFormat="1" ht="12.75" customHeight="1">
      <c r="A237" s="106"/>
      <c r="B237" s="2184" t="s">
        <v>1579</v>
      </c>
      <c r="C237" s="349">
        <v>167.18989999999999</v>
      </c>
      <c r="D237" s="349">
        <v>97.414699999999996</v>
      </c>
      <c r="E237" s="349">
        <v>37.338099999999997</v>
      </c>
      <c r="F237" s="350">
        <v>30.11</v>
      </c>
      <c r="G237" s="349">
        <v>29.9666</v>
      </c>
      <c r="H237" s="99"/>
      <c r="I237" s="99"/>
      <c r="J237" s="99"/>
      <c r="K237" s="99"/>
      <c r="L237" s="99"/>
      <c r="M237" s="99"/>
    </row>
    <row r="238" spans="1:13" s="32" customFormat="1" ht="12.75" customHeight="1">
      <c r="A238" s="106"/>
      <c r="B238" s="278" t="s">
        <v>1468</v>
      </c>
      <c r="C238" s="349">
        <v>168.72970000000001</v>
      </c>
      <c r="D238" s="349">
        <v>82.74260000000001</v>
      </c>
      <c r="E238" s="349">
        <v>28.683</v>
      </c>
      <c r="F238" s="350">
        <v>29.332599999999999</v>
      </c>
      <c r="G238" s="349">
        <v>24.727</v>
      </c>
      <c r="H238" s="99"/>
      <c r="I238" s="99"/>
      <c r="J238" s="99"/>
      <c r="K238" s="99"/>
      <c r="L238" s="99"/>
      <c r="M238" s="99"/>
    </row>
    <row r="239" spans="1:13" s="32" customFormat="1" ht="12.75" customHeight="1">
      <c r="A239" s="106"/>
      <c r="B239" s="278" t="s">
        <v>285</v>
      </c>
      <c r="C239" s="349">
        <v>176.3262</v>
      </c>
      <c r="D239" s="349">
        <v>86.94019999999999</v>
      </c>
      <c r="E239" s="349">
        <v>29.575700000000001</v>
      </c>
      <c r="F239" s="350">
        <v>27.3201</v>
      </c>
      <c r="G239" s="349">
        <v>30.044400000000003</v>
      </c>
      <c r="H239" s="99"/>
      <c r="I239" s="99"/>
      <c r="J239" s="99"/>
      <c r="K239" s="99"/>
      <c r="L239" s="99"/>
      <c r="M239" s="99"/>
    </row>
    <row r="240" spans="1:13" s="32" customFormat="1" ht="12.75" customHeight="1">
      <c r="A240" s="106"/>
      <c r="B240" s="2186" t="s">
        <v>286</v>
      </c>
      <c r="C240" s="349">
        <v>206.5153</v>
      </c>
      <c r="D240" s="349">
        <v>112.63330000000001</v>
      </c>
      <c r="E240" s="349">
        <v>34.623800000000003</v>
      </c>
      <c r="F240" s="350">
        <v>46.3765</v>
      </c>
      <c r="G240" s="349">
        <v>31.632999999999999</v>
      </c>
      <c r="H240" s="99"/>
      <c r="I240" s="99"/>
      <c r="J240" s="99"/>
      <c r="K240" s="99"/>
      <c r="L240" s="99"/>
      <c r="M240" s="99"/>
    </row>
    <row r="241" spans="1:13" s="32" customFormat="1" ht="12.75" customHeight="1">
      <c r="A241" s="106"/>
      <c r="B241" s="278" t="s">
        <v>287</v>
      </c>
      <c r="C241" s="349">
        <v>241.50989999999999</v>
      </c>
      <c r="D241" s="349">
        <v>110.7329</v>
      </c>
      <c r="E241" s="349">
        <v>42.9739</v>
      </c>
      <c r="F241" s="350">
        <v>37.710800000000006</v>
      </c>
      <c r="G241" s="349">
        <v>30.048200000000001</v>
      </c>
      <c r="H241" s="99"/>
      <c r="I241" s="99"/>
      <c r="J241" s="99"/>
      <c r="K241" s="99"/>
      <c r="L241" s="99"/>
      <c r="M241" s="99"/>
    </row>
    <row r="242" spans="1:13" s="32" customFormat="1" ht="12.75" customHeight="1">
      <c r="A242" s="106"/>
      <c r="B242" s="278" t="s">
        <v>288</v>
      </c>
      <c r="C242" s="349">
        <v>200.90520000000001</v>
      </c>
      <c r="D242" s="349">
        <v>128.65989999999999</v>
      </c>
      <c r="E242" s="349">
        <v>37.092300000000002</v>
      </c>
      <c r="F242" s="350">
        <v>63.228000000000002</v>
      </c>
      <c r="G242" s="349">
        <v>28.339599999999997</v>
      </c>
      <c r="H242" s="99"/>
      <c r="I242" s="99"/>
      <c r="J242" s="99"/>
      <c r="K242" s="99"/>
      <c r="L242" s="99"/>
      <c r="M242" s="99"/>
    </row>
    <row r="243" spans="1:13" s="32" customFormat="1" ht="12.75" customHeight="1">
      <c r="A243" s="106"/>
      <c r="B243" s="278" t="s">
        <v>1467</v>
      </c>
      <c r="C243" s="349">
        <v>256.71640000000002</v>
      </c>
      <c r="D243" s="349">
        <v>173.93199999999999</v>
      </c>
      <c r="E243" s="349">
        <v>51.621499999999997</v>
      </c>
      <c r="F243" s="350">
        <v>88.68780000000001</v>
      </c>
      <c r="G243" s="349">
        <v>33.622699999999995</v>
      </c>
      <c r="H243" s="99"/>
      <c r="I243" s="99"/>
      <c r="J243" s="99"/>
      <c r="K243" s="99"/>
      <c r="L243" s="99"/>
      <c r="M243" s="99"/>
    </row>
    <row r="244" spans="1:13" s="32" customFormat="1" ht="12.75" customHeight="1">
      <c r="A244" s="106"/>
      <c r="B244" s="278"/>
      <c r="C244" s="349"/>
      <c r="D244" s="349"/>
      <c r="E244" s="349"/>
      <c r="F244" s="350"/>
      <c r="G244" s="349"/>
      <c r="H244" s="99"/>
      <c r="I244" s="99"/>
      <c r="J244" s="99"/>
      <c r="K244" s="99"/>
      <c r="L244" s="99"/>
      <c r="M244" s="99"/>
    </row>
    <row r="245" spans="1:13" s="32" customFormat="1" ht="12.75" customHeight="1">
      <c r="A245" s="106">
        <v>2018</v>
      </c>
      <c r="B245" s="276" t="s">
        <v>1574</v>
      </c>
      <c r="C245" s="349">
        <v>117.46939999999999</v>
      </c>
      <c r="D245" s="349">
        <v>60.8994</v>
      </c>
      <c r="E245" s="349">
        <v>27.375499999999999</v>
      </c>
      <c r="F245" s="350">
        <v>14.0494</v>
      </c>
      <c r="G245" s="349">
        <v>19.474499999999999</v>
      </c>
      <c r="H245" s="99"/>
      <c r="I245" s="99"/>
      <c r="J245" s="99"/>
      <c r="K245" s="99"/>
      <c r="L245" s="99"/>
      <c r="M245" s="99"/>
    </row>
    <row r="246" spans="1:13" s="32" customFormat="1" ht="12.75" customHeight="1">
      <c r="A246" s="106"/>
      <c r="B246" s="278" t="s">
        <v>1575</v>
      </c>
      <c r="C246" s="592">
        <v>105.6108</v>
      </c>
      <c r="D246" s="592">
        <v>50.807699999999997</v>
      </c>
      <c r="E246" s="592">
        <v>19.838200000000001</v>
      </c>
      <c r="F246" s="593">
        <v>16.150700000000001</v>
      </c>
      <c r="G246" s="592">
        <v>14.8188</v>
      </c>
      <c r="H246" s="99"/>
      <c r="I246" s="99"/>
      <c r="J246" s="99"/>
      <c r="K246" s="99"/>
      <c r="L246" s="99"/>
      <c r="M246" s="99"/>
    </row>
    <row r="247" spans="1:13" s="32" customFormat="1" ht="12.75" customHeight="1">
      <c r="A247" s="106"/>
      <c r="B247" s="276" t="s">
        <v>1409</v>
      </c>
      <c r="C247" s="592">
        <v>125.4025</v>
      </c>
      <c r="D247" s="592">
        <v>74.9041</v>
      </c>
      <c r="E247" s="592">
        <v>35.904400000000003</v>
      </c>
      <c r="F247" s="593">
        <v>18.532299999999999</v>
      </c>
      <c r="G247" s="592">
        <v>20.467400000000001</v>
      </c>
      <c r="H247" s="99"/>
      <c r="I247" s="99"/>
      <c r="J247" s="99"/>
      <c r="K247" s="99"/>
      <c r="L247" s="99"/>
      <c r="M247" s="99"/>
    </row>
    <row r="248" spans="1:13" s="32" customFormat="1" ht="12.75" customHeight="1">
      <c r="A248" s="106"/>
      <c r="B248" s="2184" t="s">
        <v>1577</v>
      </c>
      <c r="C248" s="592">
        <v>121.67749999999999</v>
      </c>
      <c r="D248" s="592">
        <v>63.058699999999995</v>
      </c>
      <c r="E248" s="592">
        <v>21.862200000000001</v>
      </c>
      <c r="F248" s="593">
        <v>18.087400000000002</v>
      </c>
      <c r="G248" s="592">
        <v>23.109099999999998</v>
      </c>
      <c r="H248" s="99"/>
      <c r="I248" s="99"/>
      <c r="J248" s="99"/>
      <c r="K248" s="99"/>
      <c r="L248" s="99"/>
      <c r="M248" s="99"/>
    </row>
    <row r="249" spans="1:13" s="32" customFormat="1" ht="12.75" customHeight="1">
      <c r="A249" s="106"/>
      <c r="B249" s="2184" t="s">
        <v>1578</v>
      </c>
      <c r="C249" s="592">
        <v>199.9932</v>
      </c>
      <c r="D249" s="592">
        <v>92.852000000000004</v>
      </c>
      <c r="E249" s="592">
        <v>31.231099999999998</v>
      </c>
      <c r="F249" s="593">
        <v>34.872300000000003</v>
      </c>
      <c r="G249" s="592">
        <v>26.7486</v>
      </c>
      <c r="H249" s="99"/>
      <c r="I249" s="99"/>
      <c r="J249" s="99"/>
      <c r="K249" s="99"/>
      <c r="L249" s="99"/>
      <c r="M249" s="99"/>
    </row>
    <row r="250" spans="1:13" s="32" customFormat="1" ht="12.75" customHeight="1">
      <c r="A250" s="106"/>
      <c r="B250" s="2184" t="s">
        <v>1579</v>
      </c>
      <c r="C250" s="751">
        <v>183.8168</v>
      </c>
      <c r="D250" s="751">
        <v>115.32430000000001</v>
      </c>
      <c r="E250" s="751">
        <v>42.462900000000005</v>
      </c>
      <c r="F250" s="752">
        <v>37.336300000000001</v>
      </c>
      <c r="G250" s="751">
        <v>35.525100000000002</v>
      </c>
      <c r="H250" s="99"/>
      <c r="I250" s="99"/>
      <c r="J250" s="99"/>
      <c r="K250" s="99"/>
      <c r="L250" s="99"/>
      <c r="M250" s="99"/>
    </row>
    <row r="251" spans="1:13" s="32" customFormat="1" ht="12.75" customHeight="1">
      <c r="A251" s="106"/>
      <c r="B251" s="278" t="s">
        <v>1468</v>
      </c>
      <c r="C251" s="751">
        <v>175.13509999999999</v>
      </c>
      <c r="D251" s="751">
        <v>103.71250000000001</v>
      </c>
      <c r="E251" s="751">
        <v>28.930799999999998</v>
      </c>
      <c r="F251" s="350">
        <v>49.925400000000003</v>
      </c>
      <c r="G251" s="751">
        <v>24.856300000000001</v>
      </c>
      <c r="H251" s="99"/>
      <c r="I251" s="99"/>
      <c r="J251" s="99"/>
      <c r="K251" s="99"/>
      <c r="L251" s="99"/>
      <c r="M251" s="99"/>
    </row>
    <row r="252" spans="1:13" s="32" customFormat="1" ht="12.75" customHeight="1">
      <c r="A252" s="106"/>
      <c r="B252" s="278" t="s">
        <v>285</v>
      </c>
      <c r="C252" s="751">
        <v>189.95140000000001</v>
      </c>
      <c r="D252" s="751">
        <v>94.762600000000006</v>
      </c>
      <c r="E252" s="751">
        <v>26.924099999999999</v>
      </c>
      <c r="F252" s="350">
        <v>41.832900000000002</v>
      </c>
      <c r="G252" s="751">
        <v>26.005599999999998</v>
      </c>
      <c r="H252" s="99"/>
      <c r="I252" s="99"/>
      <c r="J252" s="99"/>
      <c r="K252" s="99"/>
      <c r="L252" s="99"/>
      <c r="M252" s="99"/>
    </row>
    <row r="253" spans="1:13" s="32" customFormat="1" ht="12.75" customHeight="1">
      <c r="A253" s="106"/>
      <c r="B253" s="2186" t="s">
        <v>286</v>
      </c>
      <c r="C253" s="751">
        <v>201.4804</v>
      </c>
      <c r="D253" s="751">
        <v>138.45670000000001</v>
      </c>
      <c r="E253" s="751">
        <v>62.476199999999999</v>
      </c>
      <c r="F253" s="350">
        <v>55.454800000000006</v>
      </c>
      <c r="G253" s="751">
        <v>20.525700000000001</v>
      </c>
      <c r="H253" s="99"/>
      <c r="I253" s="99"/>
      <c r="J253" s="99"/>
      <c r="K253" s="99"/>
      <c r="L253" s="99"/>
      <c r="M253" s="99"/>
    </row>
    <row r="254" spans="1:13" s="32" customFormat="1" ht="12.75" customHeight="1">
      <c r="A254" s="106"/>
      <c r="B254" s="278" t="s">
        <v>287</v>
      </c>
      <c r="C254" s="751">
        <v>211.8826</v>
      </c>
      <c r="D254" s="751">
        <v>109.90349999999999</v>
      </c>
      <c r="E254" s="751">
        <v>27.253299999999999</v>
      </c>
      <c r="F254" s="350">
        <v>53.785400000000003</v>
      </c>
      <c r="G254" s="751">
        <v>28.864799999999999</v>
      </c>
      <c r="H254" s="99"/>
      <c r="I254" s="99"/>
      <c r="J254" s="99"/>
      <c r="K254" s="99"/>
      <c r="L254" s="99"/>
      <c r="M254" s="99"/>
    </row>
    <row r="255" spans="1:13" s="32" customFormat="1" ht="12.75" customHeight="1">
      <c r="A255" s="106"/>
      <c r="B255" s="278" t="s">
        <v>288</v>
      </c>
      <c r="C255" s="751">
        <v>262.31569999999999</v>
      </c>
      <c r="D255" s="751">
        <v>133.07839999999999</v>
      </c>
      <c r="E255" s="751">
        <v>17.7301</v>
      </c>
      <c r="F255" s="350">
        <v>80.838700000000003</v>
      </c>
      <c r="G255" s="751">
        <v>34.509599999999999</v>
      </c>
      <c r="H255" s="99"/>
      <c r="I255" s="99"/>
      <c r="J255" s="99"/>
      <c r="K255" s="99"/>
      <c r="L255" s="99"/>
      <c r="M255" s="99"/>
    </row>
    <row r="256" spans="1:13" s="32" customFormat="1" ht="12.75" customHeight="1">
      <c r="A256" s="106"/>
      <c r="B256" s="278" t="s">
        <v>1467</v>
      </c>
      <c r="C256" s="751">
        <v>448.84469999999999</v>
      </c>
      <c r="D256" s="751">
        <v>180.87610000000001</v>
      </c>
      <c r="E256" s="751">
        <v>45.368400000000001</v>
      </c>
      <c r="F256" s="350">
        <v>100.0437</v>
      </c>
      <c r="G256" s="751">
        <v>35.463999999999999</v>
      </c>
      <c r="H256" s="99"/>
      <c r="I256" s="99"/>
      <c r="J256" s="99"/>
      <c r="K256" s="99"/>
      <c r="L256" s="99"/>
      <c r="M256" s="99"/>
    </row>
    <row r="257" spans="1:13" s="32" customFormat="1" ht="12.75" customHeight="1">
      <c r="A257" s="106"/>
      <c r="B257" s="278"/>
      <c r="C257" s="839"/>
      <c r="D257" s="839"/>
      <c r="E257" s="839"/>
      <c r="F257" s="840"/>
      <c r="G257" s="839"/>
      <c r="H257" s="99"/>
      <c r="I257" s="99"/>
      <c r="J257" s="99"/>
      <c r="K257" s="99"/>
      <c r="L257" s="99"/>
      <c r="M257" s="99"/>
    </row>
    <row r="258" spans="1:13" s="32" customFormat="1" ht="12.75" customHeight="1">
      <c r="A258" s="106">
        <v>2019</v>
      </c>
      <c r="B258" s="278" t="s">
        <v>1574</v>
      </c>
      <c r="C258" s="839">
        <v>214.74510000000001</v>
      </c>
      <c r="D258" s="839">
        <v>72.104799999999997</v>
      </c>
      <c r="E258" s="839">
        <v>38.268000000000001</v>
      </c>
      <c r="F258" s="840">
        <v>23.3109</v>
      </c>
      <c r="G258" s="839">
        <v>10.5259</v>
      </c>
      <c r="H258" s="99"/>
      <c r="I258" s="99"/>
      <c r="J258" s="99"/>
      <c r="K258" s="99"/>
      <c r="L258" s="99"/>
      <c r="M258" s="99"/>
    </row>
    <row r="259" spans="1:13" s="32" customFormat="1" ht="12.75" customHeight="1">
      <c r="A259" s="106"/>
      <c r="B259" s="2186" t="s">
        <v>1575</v>
      </c>
      <c r="C259" s="839">
        <v>139.51750000000001</v>
      </c>
      <c r="D259" s="839">
        <v>54.210599999999999</v>
      </c>
      <c r="E259" s="839">
        <v>15.839799999999999</v>
      </c>
      <c r="F259" s="864">
        <v>24.2226</v>
      </c>
      <c r="G259" s="839">
        <v>14.148200000000001</v>
      </c>
      <c r="H259" s="99"/>
      <c r="I259" s="99"/>
      <c r="J259" s="99"/>
      <c r="K259" s="99"/>
      <c r="L259" s="99"/>
      <c r="M259" s="99"/>
    </row>
    <row r="260" spans="1:13" s="32" customFormat="1" ht="12.75" customHeight="1">
      <c r="A260" s="106"/>
      <c r="B260" s="276" t="s">
        <v>1409</v>
      </c>
      <c r="C260" s="839">
        <v>154.27420000000001</v>
      </c>
      <c r="D260" s="839">
        <v>83.39439999999999</v>
      </c>
      <c r="E260" s="839">
        <v>36.150300000000001</v>
      </c>
      <c r="F260" s="864">
        <v>28.6355</v>
      </c>
      <c r="G260" s="839">
        <v>18.608599999999999</v>
      </c>
      <c r="H260" s="99"/>
      <c r="I260" s="99"/>
      <c r="J260" s="99"/>
      <c r="K260" s="99"/>
      <c r="L260" s="99"/>
      <c r="M260" s="99"/>
    </row>
    <row r="261" spans="1:13" s="32" customFormat="1" ht="12.75" customHeight="1">
      <c r="A261" s="106"/>
      <c r="B261" s="2184" t="s">
        <v>278</v>
      </c>
      <c r="C261" s="839">
        <v>180.77779999999998</v>
      </c>
      <c r="D261" s="839">
        <v>99.018600000000006</v>
      </c>
      <c r="E261" s="839">
        <v>31.501099999999997</v>
      </c>
      <c r="F261" s="937">
        <v>41.779699999999998</v>
      </c>
      <c r="G261" s="839">
        <v>25.7378</v>
      </c>
      <c r="H261" s="99"/>
      <c r="I261" s="99"/>
      <c r="J261" s="99"/>
      <c r="K261" s="99"/>
      <c r="L261" s="99"/>
      <c r="M261" s="99"/>
    </row>
    <row r="262" spans="1:13" s="32" customFormat="1" ht="12.75" customHeight="1">
      <c r="A262" s="106"/>
      <c r="B262" s="2184" t="s">
        <v>1578</v>
      </c>
      <c r="C262" s="2026">
        <v>188.1</v>
      </c>
      <c r="D262" s="2026">
        <v>84.2</v>
      </c>
      <c r="E262" s="2026">
        <v>25.7</v>
      </c>
      <c r="F262" s="2027">
        <v>37.5</v>
      </c>
      <c r="G262" s="2026">
        <v>21</v>
      </c>
      <c r="H262" s="99"/>
      <c r="I262" s="99"/>
      <c r="J262" s="99"/>
      <c r="K262" s="99"/>
      <c r="L262" s="99"/>
      <c r="M262" s="99"/>
    </row>
    <row r="263" spans="1:13" s="32" customFormat="1" ht="12.75" customHeight="1">
      <c r="A263" s="106"/>
      <c r="B263" s="2184" t="s">
        <v>1579</v>
      </c>
      <c r="C263" s="2026">
        <v>230.91979999999998</v>
      </c>
      <c r="D263" s="2026">
        <v>108.59660000000001</v>
      </c>
      <c r="E263" s="2026">
        <v>49.333300000000001</v>
      </c>
      <c r="F263" s="2042">
        <v>37.038800000000002</v>
      </c>
      <c r="G263" s="2026">
        <v>22.224499999999999</v>
      </c>
      <c r="H263" s="99"/>
      <c r="I263" s="99"/>
      <c r="J263" s="99"/>
      <c r="K263" s="99"/>
      <c r="L263" s="99"/>
      <c r="M263" s="99"/>
    </row>
    <row r="264" spans="1:13" s="32" customFormat="1" ht="12.75" customHeight="1">
      <c r="A264" s="106"/>
      <c r="B264" s="278" t="s">
        <v>1468</v>
      </c>
      <c r="C264" s="2132">
        <v>250.75790000000001</v>
      </c>
      <c r="D264" s="2133">
        <v>93.333600000000004</v>
      </c>
      <c r="E264" s="2133">
        <v>22.123200000000001</v>
      </c>
      <c r="F264" s="2133">
        <v>44.554400000000001</v>
      </c>
      <c r="G264" s="2133">
        <v>26.655999999999999</v>
      </c>
      <c r="H264" s="99"/>
      <c r="I264" s="99"/>
      <c r="J264" s="99"/>
      <c r="K264" s="99"/>
      <c r="L264" s="99"/>
      <c r="M264" s="99"/>
    </row>
    <row r="265" spans="1:13" s="32" customFormat="1" ht="12.75" customHeight="1">
      <c r="A265" s="106"/>
      <c r="B265" s="278" t="s">
        <v>285</v>
      </c>
      <c r="C265" s="2133">
        <v>175.9487</v>
      </c>
      <c r="D265" s="2133">
        <v>90.9619</v>
      </c>
      <c r="E265" s="2133">
        <v>20.450500000000002</v>
      </c>
      <c r="F265" s="2133">
        <v>51.8063</v>
      </c>
      <c r="G265" s="2133">
        <v>18.705099999999998</v>
      </c>
      <c r="H265" s="99"/>
      <c r="I265" s="99"/>
      <c r="J265" s="99"/>
      <c r="K265" s="99"/>
      <c r="L265" s="99"/>
      <c r="M265" s="99"/>
    </row>
    <row r="266" spans="1:13" s="32" customFormat="1" ht="12.75" customHeight="1">
      <c r="A266" s="106"/>
      <c r="B266" s="2186" t="s">
        <v>286</v>
      </c>
      <c r="C266" s="2133">
        <v>189.119</v>
      </c>
      <c r="D266" s="2133">
        <v>96.472200000000001</v>
      </c>
      <c r="E266" s="2133">
        <v>29.6797</v>
      </c>
      <c r="F266" s="2133">
        <v>38.594000000000001</v>
      </c>
      <c r="G266" s="2133">
        <v>28.198499999999999</v>
      </c>
      <c r="H266" s="99"/>
      <c r="I266" s="99"/>
      <c r="J266" s="99"/>
      <c r="K266" s="99"/>
      <c r="L266" s="99"/>
      <c r="M266" s="99"/>
    </row>
    <row r="267" spans="1:13" s="32" customFormat="1" ht="12.75" customHeight="1">
      <c r="A267" s="106"/>
      <c r="B267" s="278" t="s">
        <v>287</v>
      </c>
      <c r="C267" s="2133">
        <v>285.11279999999999</v>
      </c>
      <c r="D267" s="2133">
        <v>121.20189999999999</v>
      </c>
      <c r="E267" s="2133">
        <v>48.631500000000003</v>
      </c>
      <c r="F267" s="2133">
        <v>52.982699999999994</v>
      </c>
      <c r="G267" s="2133">
        <v>19.587700000000002</v>
      </c>
      <c r="H267" s="99"/>
      <c r="I267" s="99"/>
      <c r="J267" s="99"/>
      <c r="K267" s="99"/>
      <c r="L267" s="99"/>
      <c r="M267" s="99"/>
    </row>
    <row r="268" spans="1:13" s="32" customFormat="1" ht="12.75" customHeight="1">
      <c r="A268" s="106"/>
      <c r="B268" s="278" t="s">
        <v>288</v>
      </c>
      <c r="C268" s="2133">
        <v>264.06200000000001</v>
      </c>
      <c r="D268" s="2133">
        <v>126.73860000000001</v>
      </c>
      <c r="E268" s="2133">
        <v>25.434799999999999</v>
      </c>
      <c r="F268" s="2133">
        <v>63.957599999999999</v>
      </c>
      <c r="G268" s="2133">
        <v>37.346199999999996</v>
      </c>
      <c r="H268" s="99"/>
      <c r="I268" s="99"/>
      <c r="J268" s="99"/>
      <c r="K268" s="99"/>
      <c r="L268" s="99"/>
      <c r="M268" s="99"/>
    </row>
    <row r="269" spans="1:13" s="32" customFormat="1" ht="12.75" customHeight="1">
      <c r="A269" s="106"/>
      <c r="B269" s="278" t="s">
        <v>1467</v>
      </c>
      <c r="C269" s="2133">
        <v>235.9674</v>
      </c>
      <c r="D269" s="2133">
        <v>145.23410000000001</v>
      </c>
      <c r="E269" s="2133">
        <v>28.697500000000002</v>
      </c>
      <c r="F269" s="2133">
        <v>85.990700000000004</v>
      </c>
      <c r="G269" s="2133">
        <v>30.545900000000003</v>
      </c>
      <c r="H269" s="99"/>
      <c r="I269" s="99"/>
      <c r="J269" s="99"/>
      <c r="K269" s="99"/>
      <c r="L269" s="99"/>
      <c r="M269" s="99"/>
    </row>
    <row r="270" spans="1:13" s="32" customFormat="1" ht="12.75" customHeight="1">
      <c r="A270" s="106"/>
      <c r="B270" s="278"/>
      <c r="C270" s="2133"/>
      <c r="D270" s="2133"/>
      <c r="E270" s="2133"/>
      <c r="F270" s="2133"/>
      <c r="G270" s="2133"/>
      <c r="H270" s="99"/>
      <c r="I270" s="99"/>
      <c r="J270" s="99"/>
      <c r="K270" s="99"/>
      <c r="L270" s="99"/>
      <c r="M270" s="99"/>
    </row>
    <row r="271" spans="1:13" s="32" customFormat="1" ht="12.75" customHeight="1">
      <c r="A271" s="106">
        <v>2020</v>
      </c>
      <c r="B271" s="278" t="s">
        <v>1574</v>
      </c>
      <c r="C271" s="2133">
        <v>106.8</v>
      </c>
      <c r="D271" s="2133">
        <v>42.4</v>
      </c>
      <c r="E271" s="2133">
        <v>11.8</v>
      </c>
      <c r="F271" s="2133">
        <v>13.1</v>
      </c>
      <c r="G271" s="2133">
        <v>17.5</v>
      </c>
      <c r="H271" s="99"/>
      <c r="I271" s="99"/>
      <c r="J271" s="99"/>
      <c r="K271" s="99"/>
      <c r="L271" s="99"/>
      <c r="M271" s="99"/>
    </row>
    <row r="272" spans="1:13" s="32" customFormat="1" ht="12.75" customHeight="1">
      <c r="A272" s="106"/>
      <c r="B272" s="2186" t="s">
        <v>1575</v>
      </c>
      <c r="C272" s="2133">
        <v>185.2</v>
      </c>
      <c r="D272" s="2133">
        <v>97.9</v>
      </c>
      <c r="E272" s="2133">
        <v>9.1999999999999993</v>
      </c>
      <c r="F272" s="2133">
        <v>64.8</v>
      </c>
      <c r="G272" s="2133">
        <v>23.9</v>
      </c>
      <c r="H272" s="99"/>
      <c r="I272" s="99"/>
      <c r="J272" s="99"/>
      <c r="K272" s="99"/>
      <c r="L272" s="99"/>
      <c r="M272" s="99"/>
    </row>
    <row r="273" spans="1:13" s="32" customFormat="1" ht="12.75" customHeight="1">
      <c r="A273" s="106"/>
      <c r="B273" s="2186" t="s">
        <v>1576</v>
      </c>
      <c r="C273" s="2133">
        <v>189.6806</v>
      </c>
      <c r="D273" s="2133">
        <v>93.166200000000003</v>
      </c>
      <c r="E273" s="2133">
        <v>23.315200000000001</v>
      </c>
      <c r="F273" s="2133">
        <v>42.738800000000005</v>
      </c>
      <c r="G273" s="2133">
        <v>27.112200000000001</v>
      </c>
      <c r="H273" s="99"/>
      <c r="I273" s="99"/>
      <c r="J273" s="99"/>
      <c r="K273" s="99"/>
      <c r="L273" s="99"/>
      <c r="M273" s="99"/>
    </row>
    <row r="274" spans="1:13" s="32" customFormat="1" ht="12.75" customHeight="1">
      <c r="A274" s="106"/>
      <c r="B274" s="2186" t="s">
        <v>278</v>
      </c>
      <c r="C274" s="2133">
        <v>164.2</v>
      </c>
      <c r="D274" s="2133">
        <v>70.2</v>
      </c>
      <c r="E274" s="2133">
        <v>12.7</v>
      </c>
      <c r="F274" s="2133">
        <v>27.4</v>
      </c>
      <c r="G274" s="2133">
        <v>30.2</v>
      </c>
      <c r="H274" s="99"/>
      <c r="I274" s="99"/>
      <c r="J274" s="99"/>
      <c r="K274" s="99"/>
      <c r="L274" s="99"/>
      <c r="M274" s="99"/>
    </row>
    <row r="275" spans="1:13" s="32" customFormat="1" ht="12.75" customHeight="1">
      <c r="A275" s="106"/>
      <c r="B275" s="2186" t="s">
        <v>279</v>
      </c>
      <c r="C275" s="2133">
        <v>144.55329999999998</v>
      </c>
      <c r="D275" s="2133">
        <v>75.942700000000002</v>
      </c>
      <c r="E275" s="2133">
        <v>25.6813</v>
      </c>
      <c r="F275" s="2133">
        <v>24.763400000000001</v>
      </c>
      <c r="G275" s="2133">
        <v>25.498000000000001</v>
      </c>
      <c r="H275" s="99"/>
      <c r="I275" s="99"/>
      <c r="J275" s="99"/>
      <c r="K275" s="99"/>
      <c r="L275" s="99"/>
      <c r="M275" s="99"/>
    </row>
    <row r="276" spans="1:13" s="32" customFormat="1" ht="12.75" customHeight="1">
      <c r="A276" s="106"/>
      <c r="B276" s="2186" t="s">
        <v>708</v>
      </c>
      <c r="C276" s="2133">
        <v>215.5</v>
      </c>
      <c r="D276" s="2133">
        <v>127.1</v>
      </c>
      <c r="E276" s="2133">
        <v>55.3</v>
      </c>
      <c r="F276" s="2133">
        <v>48.6</v>
      </c>
      <c r="G276" s="2133">
        <v>23.2</v>
      </c>
      <c r="H276" s="99"/>
      <c r="I276" s="99"/>
      <c r="J276" s="99"/>
      <c r="K276" s="99"/>
      <c r="L276" s="99"/>
      <c r="M276" s="99"/>
    </row>
    <row r="277" spans="1:13" s="32" customFormat="1" ht="12.75" customHeight="1">
      <c r="A277" s="106"/>
      <c r="B277" s="2186" t="s">
        <v>289</v>
      </c>
      <c r="C277" s="2120">
        <v>186.16589999999999</v>
      </c>
      <c r="D277" s="2120">
        <v>78.186000000000007</v>
      </c>
      <c r="E277" s="2120">
        <v>13.2441</v>
      </c>
      <c r="F277" s="2120">
        <v>44.613599999999998</v>
      </c>
      <c r="G277" s="2122">
        <v>20.328299999999999</v>
      </c>
      <c r="H277" s="99"/>
      <c r="I277" s="99"/>
      <c r="J277" s="99"/>
      <c r="K277" s="99"/>
      <c r="L277" s="99"/>
      <c r="M277" s="99"/>
    </row>
    <row r="278" spans="1:13" s="32" customFormat="1" ht="12.75" customHeight="1">
      <c r="A278" s="106"/>
      <c r="B278" s="2186" t="s">
        <v>385</v>
      </c>
      <c r="C278" s="2457">
        <v>148.75539999999998</v>
      </c>
      <c r="D278" s="2457">
        <v>73.289899999999989</v>
      </c>
      <c r="E278" s="2457">
        <v>17.422400000000003</v>
      </c>
      <c r="F278" s="2457">
        <v>30.075400000000002</v>
      </c>
      <c r="G278" s="2493">
        <v>25.792099999999998</v>
      </c>
      <c r="H278" s="99"/>
      <c r="I278" s="99"/>
      <c r="J278" s="99"/>
      <c r="K278" s="99"/>
      <c r="L278" s="99"/>
      <c r="M278" s="99"/>
    </row>
    <row r="279" spans="1:13" s="32" customFormat="1" ht="12.75" customHeight="1">
      <c r="A279" s="106"/>
      <c r="B279" s="2186" t="s">
        <v>280</v>
      </c>
      <c r="C279" s="2457">
        <v>217.75200000000001</v>
      </c>
      <c r="D279" s="2457">
        <v>102.8715</v>
      </c>
      <c r="E279" s="2457">
        <v>35.36</v>
      </c>
      <c r="F279" s="2457">
        <v>39.509800000000006</v>
      </c>
      <c r="G279" s="2493">
        <v>28.0017</v>
      </c>
      <c r="H279" s="99"/>
      <c r="I279" s="99"/>
      <c r="J279" s="99"/>
      <c r="K279" s="99"/>
      <c r="L279" s="99"/>
      <c r="M279" s="99"/>
    </row>
    <row r="280" spans="1:13" s="32" customFormat="1" ht="12.75" customHeight="1">
      <c r="A280" s="106"/>
      <c r="B280" s="278" t="s">
        <v>287</v>
      </c>
      <c r="C280" s="2120">
        <v>171.59720000000002</v>
      </c>
      <c r="D280" s="2120">
        <v>81.0608</v>
      </c>
      <c r="E280" s="2120">
        <v>12.7174</v>
      </c>
      <c r="F280" s="2120">
        <v>49.555699999999995</v>
      </c>
      <c r="G280" s="2122">
        <v>18.787700000000001</v>
      </c>
      <c r="H280" s="99"/>
      <c r="I280" s="99"/>
      <c r="J280" s="99"/>
      <c r="K280" s="99"/>
      <c r="L280" s="99"/>
      <c r="M280" s="99"/>
    </row>
    <row r="281" spans="1:13" s="32" customFormat="1" ht="12.75" customHeight="1">
      <c r="A281" s="106"/>
      <c r="B281" s="278" t="s">
        <v>288</v>
      </c>
      <c r="C281" s="2120">
        <v>234.57329999999999</v>
      </c>
      <c r="D281" s="2120">
        <v>102.51339999999999</v>
      </c>
      <c r="E281" s="2120">
        <v>18.479500000000002</v>
      </c>
      <c r="F281" s="2120">
        <v>55.642699999999998</v>
      </c>
      <c r="G281" s="2122">
        <v>28.391200000000001</v>
      </c>
      <c r="H281" s="99"/>
      <c r="I281" s="99"/>
      <c r="J281" s="99"/>
      <c r="K281" s="99"/>
      <c r="L281" s="99"/>
      <c r="M281" s="99"/>
    </row>
    <row r="282" spans="1:13" s="32" customFormat="1" ht="12.75" customHeight="1">
      <c r="A282" s="106"/>
      <c r="B282" s="278" t="s">
        <v>290</v>
      </c>
      <c r="C282" s="2457">
        <v>261.59370000000001</v>
      </c>
      <c r="D282" s="2457">
        <v>164.74179999999998</v>
      </c>
      <c r="E282" s="2457">
        <v>27.8992</v>
      </c>
      <c r="F282" s="2457">
        <v>85.981800000000007</v>
      </c>
      <c r="G282" s="2493">
        <v>50.860800000000005</v>
      </c>
      <c r="H282" s="99"/>
      <c r="I282" s="99"/>
      <c r="J282" s="99"/>
      <c r="K282" s="99"/>
      <c r="L282" s="99"/>
      <c r="M282" s="99"/>
    </row>
    <row r="283" spans="1:13" s="32" customFormat="1" ht="12.75" customHeight="1">
      <c r="A283" s="312"/>
      <c r="B283" s="679" t="s">
        <v>1612</v>
      </c>
      <c r="C283" s="2457">
        <v>110.9</v>
      </c>
      <c r="D283" s="2457">
        <v>113.4</v>
      </c>
      <c r="E283" s="2457">
        <v>97.2</v>
      </c>
      <c r="F283" s="2457">
        <v>100</v>
      </c>
      <c r="G283" s="2493">
        <v>166.5</v>
      </c>
      <c r="H283" s="99"/>
      <c r="I283" s="99"/>
      <c r="J283" s="99"/>
      <c r="K283" s="99"/>
      <c r="L283" s="99"/>
      <c r="M283" s="99"/>
    </row>
    <row r="284" spans="1:13" s="32" customFormat="1" ht="12.75" customHeight="1">
      <c r="A284" s="312"/>
      <c r="B284" s="679" t="s">
        <v>1613</v>
      </c>
      <c r="C284" s="2495">
        <v>111.5</v>
      </c>
      <c r="D284" s="2457">
        <v>160.69999999999999</v>
      </c>
      <c r="E284" s="2457">
        <v>151</v>
      </c>
      <c r="F284" s="2457">
        <v>154.5</v>
      </c>
      <c r="G284" s="2493">
        <v>179.1</v>
      </c>
      <c r="H284" s="99"/>
      <c r="I284" s="99"/>
      <c r="J284" s="99"/>
      <c r="K284" s="99"/>
      <c r="L284" s="99"/>
      <c r="M284" s="99"/>
    </row>
    <row r="285" spans="1:13" s="32" customFormat="1" ht="12.75" customHeight="1">
      <c r="A285" s="3037" t="s">
        <v>2368</v>
      </c>
      <c r="B285" s="3104"/>
      <c r="C285" s="3104"/>
      <c r="D285" s="3104"/>
      <c r="E285" s="3104"/>
      <c r="F285" s="3104"/>
      <c r="G285" s="3104"/>
      <c r="H285" s="99"/>
      <c r="I285" s="99"/>
      <c r="J285" s="99"/>
      <c r="K285" s="99"/>
      <c r="L285" s="99"/>
      <c r="M285" s="99"/>
    </row>
    <row r="286" spans="1:13" s="32" customFormat="1" ht="12.75" customHeight="1">
      <c r="A286" s="3038" t="s">
        <v>1800</v>
      </c>
      <c r="B286" s="3092"/>
      <c r="C286" s="3092"/>
      <c r="D286" s="3092"/>
      <c r="E286" s="3092"/>
      <c r="F286" s="3092"/>
      <c r="G286" s="3092"/>
      <c r="H286" s="99"/>
      <c r="I286" s="99"/>
      <c r="J286" s="99"/>
      <c r="K286" s="99"/>
      <c r="L286" s="99"/>
      <c r="M286" s="99"/>
    </row>
    <row r="287" spans="1:13">
      <c r="D287" s="954"/>
      <c r="E287" s="954"/>
      <c r="F287" s="954"/>
      <c r="G287" s="954"/>
    </row>
  </sheetData>
  <mergeCells count="18">
    <mergeCell ref="A17:B17"/>
    <mergeCell ref="A286:G286"/>
    <mergeCell ref="A18:B18"/>
    <mergeCell ref="C18:G19"/>
    <mergeCell ref="A19:B19"/>
    <mergeCell ref="A285:G285"/>
    <mergeCell ref="A16:B16"/>
    <mergeCell ref="A13:B13"/>
    <mergeCell ref="A14:B14"/>
    <mergeCell ref="A9:B9"/>
    <mergeCell ref="A11:B11"/>
    <mergeCell ref="A12:B12"/>
    <mergeCell ref="D7:G7"/>
    <mergeCell ref="D9:G9"/>
    <mergeCell ref="A7:B7"/>
    <mergeCell ref="D6:G6"/>
    <mergeCell ref="D8:G8"/>
    <mergeCell ref="A8:B8"/>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X172"/>
  <sheetViews>
    <sheetView showGridLines="0" zoomScaleNormal="100" workbookViewId="0">
      <pane ySplit="21" topLeftCell="A22" activePane="bottomLeft" state="frozen"/>
      <selection pane="bottomLeft"/>
    </sheetView>
  </sheetViews>
  <sheetFormatPr defaultRowHeight="14.25"/>
  <cols>
    <col min="1" max="1" width="8.625" customWidth="1"/>
    <col min="2" max="2" width="16.625" customWidth="1"/>
    <col min="3" max="8" width="11.625" customWidth="1"/>
  </cols>
  <sheetData>
    <row r="1" spans="1:8">
      <c r="A1" s="810" t="s">
        <v>1511</v>
      </c>
      <c r="B1" s="810"/>
      <c r="C1" s="810"/>
      <c r="D1" s="810"/>
      <c r="E1" s="810"/>
      <c r="F1" s="810"/>
      <c r="G1" s="810"/>
      <c r="H1" s="810"/>
    </row>
    <row r="2" spans="1:8">
      <c r="A2" s="1006" t="s">
        <v>1512</v>
      </c>
      <c r="B2" s="876"/>
      <c r="C2" s="876"/>
      <c r="D2" s="876"/>
      <c r="E2" s="876"/>
      <c r="F2" s="876"/>
      <c r="G2" s="876"/>
      <c r="H2" s="876"/>
    </row>
    <row r="3" spans="1:8" s="51" customFormat="1" ht="12.75" customHeight="1">
      <c r="A3" s="877" t="s">
        <v>979</v>
      </c>
      <c r="B3" s="877"/>
      <c r="C3" s="877"/>
      <c r="D3" s="52"/>
      <c r="E3" s="52"/>
      <c r="F3" s="2750" t="s">
        <v>1419</v>
      </c>
      <c r="G3" s="2750"/>
      <c r="H3" s="52"/>
    </row>
    <row r="4" spans="1:8" s="51" customFormat="1" ht="12.75" customHeight="1">
      <c r="A4" s="961" t="s">
        <v>980</v>
      </c>
      <c r="B4" s="878"/>
      <c r="C4" s="878"/>
      <c r="D4" s="52"/>
      <c r="E4" s="52"/>
      <c r="F4" s="2753" t="s">
        <v>791</v>
      </c>
      <c r="G4" s="2753"/>
      <c r="H4" s="52"/>
    </row>
    <row r="5" spans="1:8" s="271" customFormat="1" ht="11.25">
      <c r="A5" s="964"/>
      <c r="B5" s="965"/>
      <c r="C5" s="2796"/>
      <c r="D5" s="2797"/>
      <c r="E5" s="2797"/>
      <c r="F5" s="2797"/>
      <c r="G5" s="2797"/>
      <c r="H5" s="2797"/>
    </row>
    <row r="6" spans="1:8" s="271" customFormat="1" ht="11.25">
      <c r="A6" s="2747" t="s">
        <v>792</v>
      </c>
      <c r="B6" s="2748"/>
      <c r="C6" s="2801" t="s">
        <v>941</v>
      </c>
      <c r="D6" s="2752"/>
      <c r="E6" s="2752"/>
      <c r="F6" s="2752"/>
      <c r="G6" s="2752"/>
      <c r="H6" s="2752"/>
    </row>
    <row r="7" spans="1:8" s="271" customFormat="1" ht="12" customHeight="1">
      <c r="A7" s="2745" t="s">
        <v>650</v>
      </c>
      <c r="B7" s="2745"/>
      <c r="C7" s="2802" t="s">
        <v>1904</v>
      </c>
      <c r="D7" s="2745"/>
      <c r="E7" s="2745"/>
      <c r="F7" s="2745"/>
      <c r="G7" s="2745"/>
      <c r="H7" s="2745"/>
    </row>
    <row r="8" spans="1:8" s="271" customFormat="1" ht="11.25">
      <c r="A8" s="1030"/>
      <c r="B8" s="1030"/>
      <c r="C8" s="1031"/>
      <c r="D8" s="1032"/>
      <c r="E8" s="1032"/>
      <c r="F8" s="1032"/>
      <c r="G8" s="1032"/>
      <c r="H8" s="1032"/>
    </row>
    <row r="9" spans="1:8" s="271" customFormat="1" ht="11.25">
      <c r="A9" s="973"/>
      <c r="B9" s="973"/>
      <c r="C9" s="1033"/>
      <c r="D9" s="1034"/>
      <c r="E9" s="2796" t="s">
        <v>1623</v>
      </c>
      <c r="F9" s="2797"/>
      <c r="G9" s="2797"/>
      <c r="H9" s="2797"/>
    </row>
    <row r="10" spans="1:8" s="271" customFormat="1" ht="11.25">
      <c r="A10" s="977" t="s">
        <v>525</v>
      </c>
      <c r="B10" s="977"/>
      <c r="C10" s="1035"/>
      <c r="D10" s="1036"/>
      <c r="E10" s="2807" t="s">
        <v>1230</v>
      </c>
      <c r="F10" s="2808"/>
      <c r="G10" s="2808"/>
      <c r="H10" s="2808"/>
    </row>
    <row r="11" spans="1:8" s="271" customFormat="1" ht="11.25">
      <c r="A11" s="978" t="s">
        <v>471</v>
      </c>
      <c r="B11" s="978"/>
      <c r="C11" s="1023"/>
      <c r="D11" s="970"/>
      <c r="E11" s="1037"/>
      <c r="F11" s="1038"/>
      <c r="G11" s="2809"/>
      <c r="H11" s="2810"/>
    </row>
    <row r="12" spans="1:8" s="271" customFormat="1" ht="11.25">
      <c r="A12" s="979" t="s">
        <v>1887</v>
      </c>
      <c r="B12" s="978"/>
      <c r="C12" s="1023"/>
      <c r="D12" s="970"/>
      <c r="E12" s="1023"/>
      <c r="F12" s="1025"/>
      <c r="G12" s="2801" t="s">
        <v>771</v>
      </c>
      <c r="H12" s="2752"/>
    </row>
    <row r="13" spans="1:8" s="271" customFormat="1" ht="11.25">
      <c r="A13" s="979" t="s">
        <v>1039</v>
      </c>
      <c r="B13" s="1027"/>
      <c r="C13" s="2801"/>
      <c r="D13" s="2791"/>
      <c r="E13" s="2801"/>
      <c r="F13" s="2791"/>
      <c r="G13" s="2801" t="s">
        <v>1125</v>
      </c>
      <c r="H13" s="2752"/>
    </row>
    <row r="14" spans="1:8" s="271" customFormat="1" ht="11.25">
      <c r="A14" s="987" t="s">
        <v>526</v>
      </c>
      <c r="B14" s="1039"/>
      <c r="C14" s="2801" t="s">
        <v>1044</v>
      </c>
      <c r="D14" s="2791"/>
      <c r="E14" s="2801" t="s">
        <v>1045</v>
      </c>
      <c r="F14" s="2791"/>
      <c r="G14" s="2801" t="s">
        <v>503</v>
      </c>
      <c r="H14" s="2752"/>
    </row>
    <row r="15" spans="1:8" s="271" customFormat="1" ht="11.25">
      <c r="A15" s="991" t="s">
        <v>1599</v>
      </c>
      <c r="B15" s="1040"/>
      <c r="C15" s="2802" t="s">
        <v>517</v>
      </c>
      <c r="D15" s="2793"/>
      <c r="E15" s="2803" t="s">
        <v>512</v>
      </c>
      <c r="F15" s="2763"/>
      <c r="G15" s="2803" t="s">
        <v>1658</v>
      </c>
      <c r="H15" s="2752"/>
    </row>
    <row r="16" spans="1:8" s="271" customFormat="1" ht="11.25">
      <c r="A16" s="986"/>
      <c r="B16" s="986"/>
      <c r="C16" s="1035"/>
      <c r="D16" s="1041"/>
      <c r="E16" s="2792" t="s">
        <v>1607</v>
      </c>
      <c r="F16" s="2793"/>
      <c r="G16" s="2792" t="s">
        <v>1608</v>
      </c>
      <c r="H16" s="2745"/>
    </row>
    <row r="17" spans="1:8" s="271" customFormat="1" ht="11.25">
      <c r="A17" s="2752"/>
      <c r="B17" s="2752"/>
      <c r="C17" s="1035"/>
      <c r="D17" s="1041"/>
      <c r="E17" s="995"/>
      <c r="F17" s="1041"/>
      <c r="G17" s="2792" t="s">
        <v>1610</v>
      </c>
      <c r="H17" s="2745"/>
    </row>
    <row r="18" spans="1:8" s="271" customFormat="1" ht="14.25" customHeight="1">
      <c r="A18" s="2752"/>
      <c r="B18" s="2752"/>
      <c r="C18" s="1035"/>
      <c r="D18" s="1041"/>
      <c r="E18" s="995"/>
      <c r="F18" s="1041"/>
      <c r="G18" s="2794"/>
      <c r="H18" s="2805"/>
    </row>
    <row r="19" spans="1:8" s="271" customFormat="1" ht="14.25" customHeight="1">
      <c r="A19" s="2752"/>
      <c r="B19" s="2752"/>
      <c r="C19" s="1035"/>
      <c r="D19" s="1041"/>
      <c r="E19" s="995"/>
      <c r="F19" s="1041"/>
      <c r="G19" s="1029"/>
      <c r="H19" s="1030"/>
    </row>
    <row r="20" spans="1:8" s="271" customFormat="1" ht="14.25" customHeight="1">
      <c r="A20" s="2752"/>
      <c r="B20" s="2752"/>
      <c r="C20" s="1042"/>
      <c r="D20" s="1043"/>
      <c r="E20" s="1044"/>
      <c r="F20" s="1043"/>
      <c r="G20" s="1044"/>
      <c r="H20" s="1045"/>
    </row>
    <row r="21" spans="1:8" s="271" customFormat="1" ht="15" customHeight="1" thickBot="1">
      <c r="A21" s="2764"/>
      <c r="B21" s="2765"/>
      <c r="C21" s="1046" t="s">
        <v>1612</v>
      </c>
      <c r="D21" s="1046" t="s">
        <v>1613</v>
      </c>
      <c r="E21" s="1046" t="s">
        <v>1612</v>
      </c>
      <c r="F21" s="1046" t="s">
        <v>1613</v>
      </c>
      <c r="G21" s="1046" t="s">
        <v>1612</v>
      </c>
      <c r="H21" s="1047" t="s">
        <v>1613</v>
      </c>
    </row>
    <row r="22" spans="1:8" s="115" customFormat="1" ht="12.75" customHeight="1">
      <c r="A22" s="116"/>
      <c r="B22" s="117"/>
      <c r="C22" s="124"/>
      <c r="D22" s="124"/>
      <c r="E22" s="125"/>
      <c r="F22" s="124"/>
      <c r="G22" s="124"/>
      <c r="H22" s="759"/>
    </row>
    <row r="23" spans="1:8" s="122" customFormat="1" ht="12.75" customHeight="1">
      <c r="A23" s="116">
        <v>2010</v>
      </c>
      <c r="B23" s="117" t="s">
        <v>1573</v>
      </c>
      <c r="C23" s="246">
        <v>100</v>
      </c>
      <c r="D23" s="246" t="s">
        <v>656</v>
      </c>
      <c r="E23" s="246">
        <v>100</v>
      </c>
      <c r="F23" s="246" t="s">
        <v>656</v>
      </c>
      <c r="G23" s="246">
        <v>100</v>
      </c>
      <c r="H23" s="760" t="s">
        <v>656</v>
      </c>
    </row>
    <row r="24" spans="1:8" s="308" customFormat="1" ht="12.75" customHeight="1">
      <c r="A24" s="305">
        <v>2011</v>
      </c>
      <c r="B24" s="306" t="s">
        <v>1573</v>
      </c>
      <c r="C24" s="263">
        <v>98.4</v>
      </c>
      <c r="D24" s="263" t="s">
        <v>656</v>
      </c>
      <c r="E24" s="263">
        <v>99.1</v>
      </c>
      <c r="F24" s="263" t="s">
        <v>656</v>
      </c>
      <c r="G24" s="263">
        <v>106</v>
      </c>
      <c r="H24" s="721" t="s">
        <v>656</v>
      </c>
    </row>
    <row r="25" spans="1:8" s="308" customFormat="1" ht="12.75" customHeight="1">
      <c r="A25" s="305">
        <v>2012</v>
      </c>
      <c r="B25" s="306" t="s">
        <v>1573</v>
      </c>
      <c r="C25" s="263">
        <v>97.8</v>
      </c>
      <c r="D25" s="263" t="s">
        <v>656</v>
      </c>
      <c r="E25" s="263">
        <v>97.7</v>
      </c>
      <c r="F25" s="263" t="s">
        <v>656</v>
      </c>
      <c r="G25" s="263">
        <v>108.4</v>
      </c>
      <c r="H25" s="721" t="s">
        <v>656</v>
      </c>
    </row>
    <row r="26" spans="1:8" s="308" customFormat="1" ht="12.75" customHeight="1">
      <c r="A26" s="305">
        <v>2013</v>
      </c>
      <c r="B26" s="306" t="s">
        <v>1573</v>
      </c>
      <c r="C26" s="263">
        <v>97.4</v>
      </c>
      <c r="D26" s="263" t="s">
        <v>656</v>
      </c>
      <c r="E26" s="263">
        <v>97.9</v>
      </c>
      <c r="F26" s="263" t="s">
        <v>656</v>
      </c>
      <c r="G26" s="263">
        <v>104.4</v>
      </c>
      <c r="H26" s="721" t="s">
        <v>656</v>
      </c>
    </row>
    <row r="27" spans="1:8" s="308" customFormat="1" ht="12.75" customHeight="1">
      <c r="A27" s="305">
        <v>2014</v>
      </c>
      <c r="B27" s="306" t="s">
        <v>1573</v>
      </c>
      <c r="C27" s="263">
        <v>115.6</v>
      </c>
      <c r="D27" s="263" t="s">
        <v>656</v>
      </c>
      <c r="E27" s="263">
        <v>116.3</v>
      </c>
      <c r="F27" s="263" t="s">
        <v>656</v>
      </c>
      <c r="G27" s="263">
        <v>107</v>
      </c>
      <c r="H27" s="721" t="s">
        <v>656</v>
      </c>
    </row>
    <row r="28" spans="1:8" s="308" customFormat="1" ht="12.75" customHeight="1">
      <c r="A28" s="305">
        <v>2015</v>
      </c>
      <c r="B28" s="306" t="s">
        <v>1573</v>
      </c>
      <c r="C28" s="263">
        <v>100.3</v>
      </c>
      <c r="D28" s="263" t="s">
        <v>656</v>
      </c>
      <c r="E28" s="263">
        <v>100.4</v>
      </c>
      <c r="F28" s="263" t="s">
        <v>656</v>
      </c>
      <c r="G28" s="263">
        <v>100.9</v>
      </c>
      <c r="H28" s="721" t="s">
        <v>656</v>
      </c>
    </row>
    <row r="29" spans="1:8" s="308" customFormat="1" ht="12.75" customHeight="1">
      <c r="A29" s="305">
        <v>2016</v>
      </c>
      <c r="B29" s="306" t="s">
        <v>1573</v>
      </c>
      <c r="C29" s="263">
        <v>108.9</v>
      </c>
      <c r="D29" s="263" t="s">
        <v>656</v>
      </c>
      <c r="E29" s="263">
        <v>109.1</v>
      </c>
      <c r="F29" s="263" t="s">
        <v>656</v>
      </c>
      <c r="G29" s="263">
        <v>99.9</v>
      </c>
      <c r="H29" s="721" t="s">
        <v>656</v>
      </c>
    </row>
    <row r="30" spans="1:8" s="308" customFormat="1" ht="12.75" customHeight="1">
      <c r="A30" s="305">
        <v>2017</v>
      </c>
      <c r="B30" s="306" t="s">
        <v>1573</v>
      </c>
      <c r="C30" s="263">
        <v>108.1</v>
      </c>
      <c r="D30" s="263" t="s">
        <v>656</v>
      </c>
      <c r="E30" s="263">
        <v>108</v>
      </c>
      <c r="F30" s="263" t="s">
        <v>656</v>
      </c>
      <c r="G30" s="263">
        <v>104.8</v>
      </c>
      <c r="H30" s="721" t="s">
        <v>656</v>
      </c>
    </row>
    <row r="31" spans="1:8" s="308" customFormat="1" ht="12.75" customHeight="1">
      <c r="A31" s="305">
        <v>2018</v>
      </c>
      <c r="B31" s="306" t="s">
        <v>1573</v>
      </c>
      <c r="C31" s="721">
        <v>107.3</v>
      </c>
      <c r="D31" s="263" t="s">
        <v>656</v>
      </c>
      <c r="E31" s="721">
        <v>107.8</v>
      </c>
      <c r="F31" s="263" t="s">
        <v>656</v>
      </c>
      <c r="G31" s="721">
        <v>111.2</v>
      </c>
      <c r="H31" s="721" t="s">
        <v>656</v>
      </c>
    </row>
    <row r="32" spans="1:8" s="308" customFormat="1" ht="12.75" customHeight="1">
      <c r="A32" s="305">
        <v>2019</v>
      </c>
      <c r="B32" s="306" t="s">
        <v>1573</v>
      </c>
      <c r="C32" s="721">
        <v>99.3</v>
      </c>
      <c r="D32" s="263" t="s">
        <v>656</v>
      </c>
      <c r="E32" s="721">
        <v>98.6</v>
      </c>
      <c r="F32" s="263" t="s">
        <v>656</v>
      </c>
      <c r="G32" s="721">
        <v>113.1</v>
      </c>
      <c r="H32" s="721" t="s">
        <v>656</v>
      </c>
    </row>
    <row r="33" spans="1:24" s="308" customFormat="1" ht="12.75" customHeight="1">
      <c r="A33" s="305">
        <v>2020</v>
      </c>
      <c r="B33" s="306" t="s">
        <v>1573</v>
      </c>
      <c r="C33" s="220">
        <v>95.8</v>
      </c>
      <c r="D33" s="263" t="s">
        <v>656</v>
      </c>
      <c r="E33" s="2456">
        <v>95.4</v>
      </c>
      <c r="F33" s="263" t="s">
        <v>656</v>
      </c>
      <c r="G33" s="2455">
        <v>108.5</v>
      </c>
      <c r="H33" s="721" t="s">
        <v>656</v>
      </c>
      <c r="I33" s="272"/>
      <c r="J33" s="272"/>
      <c r="K33" s="272"/>
      <c r="L33" s="272"/>
      <c r="M33" s="272"/>
      <c r="N33" s="272"/>
      <c r="O33" s="272"/>
      <c r="P33" s="272"/>
      <c r="Q33" s="272"/>
      <c r="R33" s="272"/>
      <c r="S33" s="272"/>
      <c r="T33" s="272"/>
      <c r="U33" s="272"/>
      <c r="V33" s="272"/>
      <c r="W33" s="272"/>
      <c r="X33" s="307"/>
    </row>
    <row r="34" spans="1:24" s="122" customFormat="1" ht="12.75" customHeight="1">
      <c r="A34" s="116"/>
      <c r="B34" s="117"/>
      <c r="C34" s="263"/>
      <c r="D34" s="263"/>
      <c r="E34" s="263"/>
      <c r="F34" s="263"/>
      <c r="G34" s="263"/>
      <c r="H34" s="721"/>
    </row>
    <row r="35" spans="1:24" s="122" customFormat="1" ht="12.75" customHeight="1">
      <c r="A35" s="116">
        <v>2011</v>
      </c>
      <c r="B35" s="117" t="s">
        <v>1574</v>
      </c>
      <c r="C35" s="214">
        <v>112.3</v>
      </c>
      <c r="D35" s="214">
        <v>103.2</v>
      </c>
      <c r="E35" s="214">
        <v>114.2</v>
      </c>
      <c r="F35" s="214">
        <v>104.4</v>
      </c>
      <c r="G35" s="214">
        <v>113</v>
      </c>
      <c r="H35" s="722">
        <v>81.400000000000006</v>
      </c>
    </row>
    <row r="36" spans="1:24" s="122" customFormat="1" ht="12.75" customHeight="1">
      <c r="A36" s="116"/>
      <c r="B36" s="117" t="s">
        <v>1575</v>
      </c>
      <c r="C36" s="214">
        <v>109.3</v>
      </c>
      <c r="D36" s="214">
        <v>102</v>
      </c>
      <c r="E36" s="214">
        <v>111.2</v>
      </c>
      <c r="F36" s="214">
        <v>102.6</v>
      </c>
      <c r="G36" s="214">
        <v>107.7</v>
      </c>
      <c r="H36" s="722">
        <v>99.5</v>
      </c>
    </row>
    <row r="37" spans="1:24" s="122" customFormat="1" ht="12.75" customHeight="1">
      <c r="A37" s="116"/>
      <c r="B37" s="117" t="s">
        <v>1576</v>
      </c>
      <c r="C37" s="214">
        <v>108.6</v>
      </c>
      <c r="D37" s="214">
        <v>110.4</v>
      </c>
      <c r="E37" s="214">
        <v>109.5</v>
      </c>
      <c r="F37" s="214">
        <v>109.9</v>
      </c>
      <c r="G37" s="214">
        <v>106.8</v>
      </c>
      <c r="H37" s="220">
        <v>110</v>
      </c>
    </row>
    <row r="38" spans="1:24" s="122" customFormat="1" ht="12.75" customHeight="1">
      <c r="A38" s="116"/>
      <c r="B38" s="117" t="s">
        <v>1577</v>
      </c>
      <c r="C38" s="214">
        <v>102.3</v>
      </c>
      <c r="D38" s="214">
        <v>91.1</v>
      </c>
      <c r="E38" s="214">
        <v>103.3</v>
      </c>
      <c r="F38" s="214">
        <v>91.5</v>
      </c>
      <c r="G38" s="214">
        <v>112.1</v>
      </c>
      <c r="H38" s="220">
        <v>97.6</v>
      </c>
    </row>
    <row r="39" spans="1:24" s="122" customFormat="1" ht="12.75" customHeight="1">
      <c r="A39" s="116"/>
      <c r="B39" s="117" t="s">
        <v>1578</v>
      </c>
      <c r="C39" s="214">
        <v>98.2</v>
      </c>
      <c r="D39" s="214">
        <v>104.1</v>
      </c>
      <c r="E39" s="214">
        <v>98.4</v>
      </c>
      <c r="F39" s="214">
        <v>104.4</v>
      </c>
      <c r="G39" s="214">
        <v>113.8</v>
      </c>
      <c r="H39" s="220">
        <v>100.2</v>
      </c>
    </row>
    <row r="40" spans="1:24" s="122" customFormat="1" ht="12.75" customHeight="1">
      <c r="A40" s="116"/>
      <c r="B40" s="117" t="s">
        <v>1579</v>
      </c>
      <c r="C40" s="214">
        <v>85.3</v>
      </c>
      <c r="D40" s="214">
        <v>92.4</v>
      </c>
      <c r="E40" s="214">
        <v>85.4</v>
      </c>
      <c r="F40" s="214">
        <v>92</v>
      </c>
      <c r="G40" s="214">
        <v>108.2</v>
      </c>
      <c r="H40" s="722">
        <v>112.5</v>
      </c>
    </row>
    <row r="41" spans="1:24" s="122" customFormat="1" ht="12.75" customHeight="1">
      <c r="A41" s="116"/>
      <c r="B41" s="117" t="s">
        <v>289</v>
      </c>
      <c r="C41" s="214">
        <v>90.7</v>
      </c>
      <c r="D41" s="214">
        <v>89.4</v>
      </c>
      <c r="E41" s="214">
        <v>91.2</v>
      </c>
      <c r="F41" s="214">
        <v>90.2</v>
      </c>
      <c r="G41" s="214">
        <v>110.4</v>
      </c>
      <c r="H41" s="722">
        <v>90.2</v>
      </c>
    </row>
    <row r="42" spans="1:24" s="122" customFormat="1" ht="12.75" customHeight="1">
      <c r="A42" s="116"/>
      <c r="B42" s="117" t="s">
        <v>285</v>
      </c>
      <c r="C42" s="214">
        <v>96.8</v>
      </c>
      <c r="D42" s="214">
        <v>107.5</v>
      </c>
      <c r="E42" s="214">
        <v>96.7</v>
      </c>
      <c r="F42" s="214">
        <v>106.4</v>
      </c>
      <c r="G42" s="214">
        <v>105.8</v>
      </c>
      <c r="H42" s="722">
        <v>103.4</v>
      </c>
    </row>
    <row r="43" spans="1:24" s="122" customFormat="1" ht="12.75" customHeight="1">
      <c r="A43" s="116"/>
      <c r="B43" s="117" t="s">
        <v>286</v>
      </c>
      <c r="C43" s="214">
        <v>104</v>
      </c>
      <c r="D43" s="214">
        <v>119</v>
      </c>
      <c r="E43" s="214">
        <v>103.7</v>
      </c>
      <c r="F43" s="214">
        <v>119.8</v>
      </c>
      <c r="G43" s="214">
        <v>108.7</v>
      </c>
      <c r="H43" s="722">
        <v>100.2</v>
      </c>
    </row>
    <row r="44" spans="1:24" s="308" customFormat="1" ht="12.75" customHeight="1">
      <c r="A44" s="305"/>
      <c r="B44" s="306" t="s">
        <v>287</v>
      </c>
      <c r="C44" s="214">
        <v>94</v>
      </c>
      <c r="D44" s="214">
        <v>95.8</v>
      </c>
      <c r="E44" s="214">
        <v>94.8</v>
      </c>
      <c r="F44" s="214">
        <v>95.9</v>
      </c>
      <c r="G44" s="214">
        <v>108.7</v>
      </c>
      <c r="H44" s="722">
        <v>99.2</v>
      </c>
    </row>
    <row r="45" spans="1:24" s="308" customFormat="1" ht="12.75" customHeight="1">
      <c r="A45" s="305"/>
      <c r="B45" s="306" t="s">
        <v>288</v>
      </c>
      <c r="C45" s="214">
        <v>90.6</v>
      </c>
      <c r="D45" s="214">
        <v>99.1</v>
      </c>
      <c r="E45" s="214">
        <v>90.5</v>
      </c>
      <c r="F45" s="214">
        <v>98.8</v>
      </c>
      <c r="G45" s="214">
        <v>106.9</v>
      </c>
      <c r="H45" s="722">
        <v>96.6</v>
      </c>
    </row>
    <row r="46" spans="1:24" s="308" customFormat="1" ht="12.75" customHeight="1">
      <c r="A46" s="305"/>
      <c r="B46" s="318" t="s">
        <v>290</v>
      </c>
      <c r="C46" s="214">
        <v>90.2</v>
      </c>
      <c r="D46" s="214">
        <v>81.599999999999994</v>
      </c>
      <c r="E46" s="214">
        <v>90.4</v>
      </c>
      <c r="F46" s="214">
        <v>80.2</v>
      </c>
      <c r="G46" s="214">
        <v>99</v>
      </c>
      <c r="H46" s="761">
        <v>112.7</v>
      </c>
    </row>
    <row r="47" spans="1:24" s="308" customFormat="1" ht="12.75" customHeight="1">
      <c r="A47" s="305"/>
      <c r="B47" s="318"/>
      <c r="C47" s="252"/>
      <c r="D47" s="252"/>
      <c r="E47" s="252"/>
      <c r="F47" s="252"/>
      <c r="G47" s="252"/>
      <c r="H47" s="761"/>
    </row>
    <row r="48" spans="1:24" s="308" customFormat="1" ht="12.75" customHeight="1">
      <c r="A48" s="116">
        <v>2012</v>
      </c>
      <c r="B48" s="204" t="s">
        <v>1574</v>
      </c>
      <c r="C48" s="214">
        <v>95.6</v>
      </c>
      <c r="D48" s="214">
        <v>109.4</v>
      </c>
      <c r="E48" s="214">
        <v>96</v>
      </c>
      <c r="F48" s="264">
        <v>110.8</v>
      </c>
      <c r="G48" s="214">
        <v>108.7</v>
      </c>
      <c r="H48" s="722">
        <v>89.4</v>
      </c>
    </row>
    <row r="49" spans="1:8" s="308" customFormat="1" ht="12.75" customHeight="1">
      <c r="A49" s="116"/>
      <c r="B49" s="204" t="s">
        <v>1575</v>
      </c>
      <c r="C49" s="214">
        <v>92.5</v>
      </c>
      <c r="D49" s="214">
        <v>98.7</v>
      </c>
      <c r="E49" s="214">
        <v>91.9</v>
      </c>
      <c r="F49" s="264">
        <v>98.3</v>
      </c>
      <c r="G49" s="214">
        <v>115</v>
      </c>
      <c r="H49" s="722">
        <v>105.2</v>
      </c>
    </row>
    <row r="50" spans="1:8" s="308" customFormat="1" ht="12.75" customHeight="1">
      <c r="A50" s="116"/>
      <c r="B50" s="204" t="s">
        <v>1576</v>
      </c>
      <c r="C50" s="214">
        <v>93.5</v>
      </c>
      <c r="D50" s="214">
        <v>111.5</v>
      </c>
      <c r="E50" s="214">
        <v>94</v>
      </c>
      <c r="F50" s="264">
        <v>112.4</v>
      </c>
      <c r="G50" s="214">
        <v>112.3</v>
      </c>
      <c r="H50" s="722">
        <v>107.5</v>
      </c>
    </row>
    <row r="51" spans="1:8" s="308" customFormat="1" ht="12.75" customHeight="1">
      <c r="A51" s="116"/>
      <c r="B51" s="117" t="s">
        <v>1577</v>
      </c>
      <c r="C51" s="214">
        <v>101.1</v>
      </c>
      <c r="D51" s="214">
        <v>98.6</v>
      </c>
      <c r="E51" s="214">
        <v>101.5</v>
      </c>
      <c r="F51" s="264">
        <v>98.8</v>
      </c>
      <c r="G51" s="214">
        <v>107.4</v>
      </c>
      <c r="H51" s="722">
        <v>93.3</v>
      </c>
    </row>
    <row r="52" spans="1:8" s="308" customFormat="1" ht="12.75" customHeight="1">
      <c r="A52" s="116"/>
      <c r="B52" s="117" t="s">
        <v>1578</v>
      </c>
      <c r="C52" s="214">
        <v>98.4</v>
      </c>
      <c r="D52" s="214">
        <v>101.3</v>
      </c>
      <c r="E52" s="214">
        <v>98.5</v>
      </c>
      <c r="F52" s="264">
        <v>101.3</v>
      </c>
      <c r="G52" s="214">
        <v>115.5</v>
      </c>
      <c r="H52" s="722">
        <v>107.8</v>
      </c>
    </row>
    <row r="53" spans="1:8" s="308" customFormat="1" ht="12.75" customHeight="1">
      <c r="A53" s="116"/>
      <c r="B53" s="117" t="s">
        <v>1579</v>
      </c>
      <c r="C53" s="214">
        <v>98.3</v>
      </c>
      <c r="D53" s="214">
        <v>92.3</v>
      </c>
      <c r="E53" s="214">
        <v>98.7</v>
      </c>
      <c r="F53" s="264">
        <v>92.1</v>
      </c>
      <c r="G53" s="214">
        <v>106.2</v>
      </c>
      <c r="H53" s="722">
        <v>103.4</v>
      </c>
    </row>
    <row r="54" spans="1:8" s="308" customFormat="1" ht="12.75" customHeight="1">
      <c r="A54" s="116"/>
      <c r="B54" s="117" t="s">
        <v>289</v>
      </c>
      <c r="C54" s="214">
        <v>108.5</v>
      </c>
      <c r="D54" s="214">
        <v>98.7</v>
      </c>
      <c r="E54" s="214">
        <v>108.8</v>
      </c>
      <c r="F54" s="264">
        <v>99.5</v>
      </c>
      <c r="G54" s="214">
        <v>109.3</v>
      </c>
      <c r="H54" s="722">
        <v>92.8</v>
      </c>
    </row>
    <row r="55" spans="1:8" s="308" customFormat="1" ht="12.75" customHeight="1">
      <c r="A55" s="116"/>
      <c r="B55" s="117" t="s">
        <v>285</v>
      </c>
      <c r="C55" s="214">
        <v>107</v>
      </c>
      <c r="D55" s="214">
        <v>106</v>
      </c>
      <c r="E55" s="214">
        <v>107.4</v>
      </c>
      <c r="F55" s="264">
        <v>105</v>
      </c>
      <c r="G55" s="214">
        <v>111.9</v>
      </c>
      <c r="H55" s="722">
        <v>105.9</v>
      </c>
    </row>
    <row r="56" spans="1:8" s="308" customFormat="1" ht="12.75" customHeight="1">
      <c r="A56" s="116"/>
      <c r="B56" s="117" t="s">
        <v>286</v>
      </c>
      <c r="C56" s="214">
        <v>89.9</v>
      </c>
      <c r="D56" s="214">
        <v>100</v>
      </c>
      <c r="E56" s="214">
        <v>89.6</v>
      </c>
      <c r="F56" s="264">
        <v>100</v>
      </c>
      <c r="G56" s="214">
        <v>106</v>
      </c>
      <c r="H56" s="722">
        <v>94.9</v>
      </c>
    </row>
    <row r="57" spans="1:8" s="308" customFormat="1" ht="12.75" customHeight="1">
      <c r="A57" s="116"/>
      <c r="B57" s="306" t="s">
        <v>287</v>
      </c>
      <c r="C57" s="214">
        <v>102.2</v>
      </c>
      <c r="D57" s="214">
        <v>109</v>
      </c>
      <c r="E57" s="214">
        <v>101.4</v>
      </c>
      <c r="F57" s="264">
        <v>108.5</v>
      </c>
      <c r="G57" s="214">
        <v>112.8</v>
      </c>
      <c r="H57" s="722">
        <v>105.5</v>
      </c>
    </row>
    <row r="58" spans="1:8" s="308" customFormat="1" ht="12.75" customHeight="1">
      <c r="A58" s="116"/>
      <c r="B58" s="318" t="s">
        <v>288</v>
      </c>
      <c r="C58" s="214">
        <v>93.7</v>
      </c>
      <c r="D58" s="214">
        <v>90.8</v>
      </c>
      <c r="E58" s="214">
        <v>92.8</v>
      </c>
      <c r="F58" s="264">
        <v>90.4</v>
      </c>
      <c r="G58" s="214">
        <v>109.4</v>
      </c>
      <c r="H58" s="722">
        <v>93.7</v>
      </c>
    </row>
    <row r="59" spans="1:8" s="308" customFormat="1" ht="12.75" customHeight="1">
      <c r="A59" s="116"/>
      <c r="B59" s="318" t="s">
        <v>290</v>
      </c>
      <c r="C59" s="214">
        <v>84.7</v>
      </c>
      <c r="D59" s="214">
        <v>73.7</v>
      </c>
      <c r="E59" s="214">
        <v>83.3</v>
      </c>
      <c r="F59" s="264">
        <v>72</v>
      </c>
      <c r="G59" s="214">
        <v>100.5</v>
      </c>
      <c r="H59" s="722">
        <v>103.5</v>
      </c>
    </row>
    <row r="60" spans="1:8" s="308" customFormat="1" ht="12.75" customHeight="1">
      <c r="A60" s="305"/>
      <c r="B60" s="318"/>
      <c r="C60" s="252"/>
      <c r="D60" s="252"/>
      <c r="E60" s="252"/>
      <c r="F60" s="252"/>
      <c r="G60" s="252"/>
      <c r="H60" s="761"/>
    </row>
    <row r="61" spans="1:8" s="115" customFormat="1" ht="12.75" customHeight="1">
      <c r="A61" s="116">
        <v>2013</v>
      </c>
      <c r="B61" s="204" t="s">
        <v>1574</v>
      </c>
      <c r="C61" s="214">
        <v>94.7</v>
      </c>
      <c r="D61" s="214">
        <v>122.3</v>
      </c>
      <c r="E61" s="214">
        <v>95</v>
      </c>
      <c r="F61" s="214">
        <v>126.4</v>
      </c>
      <c r="G61" s="214">
        <v>100.4</v>
      </c>
      <c r="H61" s="722">
        <v>89.3</v>
      </c>
    </row>
    <row r="62" spans="1:8" s="115" customFormat="1" ht="12.75" customHeight="1">
      <c r="A62" s="116"/>
      <c r="B62" s="204" t="s">
        <v>1575</v>
      </c>
      <c r="C62" s="214">
        <v>92.6</v>
      </c>
      <c r="D62" s="214">
        <v>96.5</v>
      </c>
      <c r="E62" s="214">
        <v>93.5</v>
      </c>
      <c r="F62" s="214">
        <v>96.7</v>
      </c>
      <c r="G62" s="214">
        <v>97.8</v>
      </c>
      <c r="H62" s="722">
        <v>102.5</v>
      </c>
    </row>
    <row r="63" spans="1:8" s="115" customFormat="1" ht="12.75" customHeight="1">
      <c r="A63" s="116"/>
      <c r="B63" s="117" t="s">
        <v>1576</v>
      </c>
      <c r="C63" s="214">
        <v>93.6</v>
      </c>
      <c r="D63" s="214">
        <v>112.7</v>
      </c>
      <c r="E63" s="214">
        <v>93.9</v>
      </c>
      <c r="F63" s="214">
        <v>112.8</v>
      </c>
      <c r="G63" s="214">
        <v>98.8</v>
      </c>
      <c r="H63" s="220">
        <v>108.6</v>
      </c>
    </row>
    <row r="64" spans="1:8" s="308" customFormat="1" ht="12.75" customHeight="1">
      <c r="A64" s="116"/>
      <c r="B64" s="117" t="s">
        <v>1577</v>
      </c>
      <c r="C64" s="214">
        <v>98.9</v>
      </c>
      <c r="D64" s="214">
        <v>104.2</v>
      </c>
      <c r="E64" s="214">
        <v>99.3</v>
      </c>
      <c r="F64" s="264">
        <v>104.6</v>
      </c>
      <c r="G64" s="214">
        <v>105.6</v>
      </c>
      <c r="H64" s="722">
        <v>99.8</v>
      </c>
    </row>
    <row r="65" spans="1:8" s="308" customFormat="1" ht="12.75" customHeight="1">
      <c r="A65" s="116"/>
      <c r="B65" s="117" t="s">
        <v>1578</v>
      </c>
      <c r="C65" s="214">
        <v>92.7</v>
      </c>
      <c r="D65" s="214">
        <v>95</v>
      </c>
      <c r="E65" s="214">
        <v>93.1</v>
      </c>
      <c r="F65" s="264">
        <v>95</v>
      </c>
      <c r="G65" s="214">
        <v>99.3</v>
      </c>
      <c r="H65" s="722">
        <v>101.4</v>
      </c>
    </row>
    <row r="66" spans="1:8" s="308" customFormat="1" ht="12.75" customHeight="1">
      <c r="A66" s="116"/>
      <c r="B66" s="117" t="s">
        <v>1579</v>
      </c>
      <c r="C66" s="214">
        <v>96.9</v>
      </c>
      <c r="D66" s="214">
        <v>95.5</v>
      </c>
      <c r="E66" s="214">
        <v>100.7</v>
      </c>
      <c r="F66" s="264">
        <v>99.6</v>
      </c>
      <c r="G66" s="214">
        <v>102.9</v>
      </c>
      <c r="H66" s="722">
        <v>107.3</v>
      </c>
    </row>
    <row r="67" spans="1:8" s="308" customFormat="1" ht="12.75" customHeight="1">
      <c r="A67" s="116"/>
      <c r="B67" s="117" t="s">
        <v>289</v>
      </c>
      <c r="C67" s="214">
        <v>96.3</v>
      </c>
      <c r="D67" s="214">
        <v>95</v>
      </c>
      <c r="E67" s="214">
        <v>96.7</v>
      </c>
      <c r="F67" s="264">
        <v>95.6</v>
      </c>
      <c r="G67" s="214">
        <v>99.1</v>
      </c>
      <c r="H67" s="722">
        <v>89.3</v>
      </c>
    </row>
    <row r="68" spans="1:8" s="308" customFormat="1" ht="12.75" customHeight="1">
      <c r="A68" s="116"/>
      <c r="B68" s="117" t="s">
        <v>285</v>
      </c>
      <c r="C68" s="214">
        <v>90</v>
      </c>
      <c r="D68" s="214">
        <v>99.1</v>
      </c>
      <c r="E68" s="214">
        <v>90.4</v>
      </c>
      <c r="F68" s="264">
        <v>98.2</v>
      </c>
      <c r="G68" s="214">
        <v>100.7</v>
      </c>
      <c r="H68" s="722">
        <v>107.7</v>
      </c>
    </row>
    <row r="69" spans="1:8" s="308" customFormat="1" ht="12.75" customHeight="1">
      <c r="A69" s="116"/>
      <c r="B69" s="117" t="s">
        <v>286</v>
      </c>
      <c r="C69" s="214">
        <v>105.8</v>
      </c>
      <c r="D69" s="214">
        <v>117.6</v>
      </c>
      <c r="E69" s="214">
        <v>106.8</v>
      </c>
      <c r="F69" s="264">
        <v>118</v>
      </c>
      <c r="G69" s="214">
        <v>111.2</v>
      </c>
      <c r="H69" s="722">
        <v>104.8</v>
      </c>
    </row>
    <row r="70" spans="1:8" s="308" customFormat="1" ht="12.75" customHeight="1">
      <c r="A70" s="116"/>
      <c r="B70" s="306" t="s">
        <v>287</v>
      </c>
      <c r="C70" s="214">
        <v>100.8</v>
      </c>
      <c r="D70" s="214">
        <v>103.8</v>
      </c>
      <c r="E70" s="214">
        <v>102.2</v>
      </c>
      <c r="F70" s="264">
        <v>103.9</v>
      </c>
      <c r="G70" s="214">
        <v>102.7</v>
      </c>
      <c r="H70" s="722">
        <v>97.5</v>
      </c>
    </row>
    <row r="71" spans="1:8" s="308" customFormat="1" ht="12.75" customHeight="1">
      <c r="A71" s="116"/>
      <c r="B71" s="306" t="s">
        <v>288</v>
      </c>
      <c r="C71" s="214">
        <v>98.8</v>
      </c>
      <c r="D71" s="214">
        <v>89</v>
      </c>
      <c r="E71" s="214">
        <v>100.1</v>
      </c>
      <c r="F71" s="264">
        <v>88.6</v>
      </c>
      <c r="G71" s="214">
        <v>108.6</v>
      </c>
      <c r="H71" s="722">
        <v>99</v>
      </c>
    </row>
    <row r="72" spans="1:8" s="308" customFormat="1" ht="12.75" customHeight="1">
      <c r="A72" s="116"/>
      <c r="B72" s="318" t="s">
        <v>290</v>
      </c>
      <c r="C72" s="214">
        <v>110.5</v>
      </c>
      <c r="D72" s="214">
        <v>82.5</v>
      </c>
      <c r="E72" s="214">
        <v>113</v>
      </c>
      <c r="F72" s="264">
        <v>81.3</v>
      </c>
      <c r="G72" s="214">
        <v>108.7</v>
      </c>
      <c r="H72" s="722">
        <v>103.7</v>
      </c>
    </row>
    <row r="73" spans="1:8" s="308" customFormat="1" ht="12.75" customHeight="1">
      <c r="A73" s="305"/>
      <c r="B73" s="318"/>
      <c r="C73" s="252"/>
      <c r="D73" s="252"/>
      <c r="E73" s="252"/>
      <c r="F73" s="252"/>
      <c r="G73" s="252"/>
      <c r="H73" s="761"/>
    </row>
    <row r="74" spans="1:8" s="115" customFormat="1" ht="12.75" customHeight="1">
      <c r="A74" s="116">
        <v>2014</v>
      </c>
      <c r="B74" s="204" t="s">
        <v>1574</v>
      </c>
      <c r="C74" s="214">
        <v>117.5</v>
      </c>
      <c r="D74" s="214">
        <v>130</v>
      </c>
      <c r="E74" s="214">
        <v>118.1</v>
      </c>
      <c r="F74" s="214">
        <v>132.1</v>
      </c>
      <c r="G74" s="214">
        <v>115.9</v>
      </c>
      <c r="H74" s="722">
        <v>95.2</v>
      </c>
    </row>
    <row r="75" spans="1:8" s="115" customFormat="1" ht="12.75" customHeight="1">
      <c r="A75" s="116"/>
      <c r="B75" s="204" t="s">
        <v>1575</v>
      </c>
      <c r="C75" s="214">
        <v>120.3</v>
      </c>
      <c r="D75" s="214">
        <v>98.9</v>
      </c>
      <c r="E75" s="214">
        <v>121.1</v>
      </c>
      <c r="F75" s="214">
        <v>99.1</v>
      </c>
      <c r="G75" s="214">
        <v>108.8</v>
      </c>
      <c r="H75" s="722">
        <v>96.2</v>
      </c>
    </row>
    <row r="76" spans="1:8" s="115" customFormat="1" ht="12.75" customHeight="1">
      <c r="A76" s="116"/>
      <c r="B76" s="117" t="s">
        <v>1576</v>
      </c>
      <c r="C76" s="214">
        <v>115.5</v>
      </c>
      <c r="D76" s="214">
        <v>108.1</v>
      </c>
      <c r="E76" s="214">
        <v>116.2</v>
      </c>
      <c r="F76" s="214">
        <v>108.3</v>
      </c>
      <c r="G76" s="214">
        <v>109.7</v>
      </c>
      <c r="H76" s="220">
        <v>109.6</v>
      </c>
    </row>
    <row r="77" spans="1:8" s="115" customFormat="1" ht="12.75" customHeight="1">
      <c r="A77" s="116"/>
      <c r="B77" s="204" t="s">
        <v>1577</v>
      </c>
      <c r="C77" s="214">
        <v>115.3</v>
      </c>
      <c r="D77" s="214">
        <v>104</v>
      </c>
      <c r="E77" s="214">
        <v>115.7</v>
      </c>
      <c r="F77" s="214">
        <v>104.1</v>
      </c>
      <c r="G77" s="214">
        <v>106.4</v>
      </c>
      <c r="H77" s="731">
        <v>96.7</v>
      </c>
    </row>
    <row r="78" spans="1:8" s="308" customFormat="1" ht="12.75" customHeight="1">
      <c r="A78" s="116"/>
      <c r="B78" s="117" t="s">
        <v>1578</v>
      </c>
      <c r="C78" s="214">
        <v>120.7</v>
      </c>
      <c r="D78" s="214">
        <v>99.4</v>
      </c>
      <c r="E78" s="214">
        <v>121.4</v>
      </c>
      <c r="F78" s="264">
        <v>99.7</v>
      </c>
      <c r="G78" s="214">
        <v>106.2</v>
      </c>
      <c r="H78" s="722">
        <v>101.2</v>
      </c>
    </row>
    <row r="79" spans="1:8" s="308" customFormat="1" ht="12.75" customHeight="1">
      <c r="A79" s="116"/>
      <c r="B79" s="204" t="s">
        <v>1579</v>
      </c>
      <c r="C79" s="214">
        <v>111.6</v>
      </c>
      <c r="D79" s="214">
        <v>92.2</v>
      </c>
      <c r="E79" s="214">
        <v>112.2</v>
      </c>
      <c r="F79" s="214">
        <v>92</v>
      </c>
      <c r="G79" s="216">
        <v>104.4</v>
      </c>
      <c r="H79" s="731">
        <v>105.4</v>
      </c>
    </row>
    <row r="80" spans="1:8" s="308" customFormat="1" ht="12.75" customHeight="1">
      <c r="A80" s="116"/>
      <c r="B80" s="117" t="s">
        <v>289</v>
      </c>
      <c r="C80" s="214">
        <v>114.6</v>
      </c>
      <c r="D80" s="214">
        <v>97.5</v>
      </c>
      <c r="E80" s="214">
        <v>114.5</v>
      </c>
      <c r="F80" s="264">
        <v>97.6</v>
      </c>
      <c r="G80" s="214">
        <v>110.7</v>
      </c>
      <c r="H80" s="722">
        <v>94.6</v>
      </c>
    </row>
    <row r="81" spans="1:8" s="308" customFormat="1" ht="12.75" customHeight="1">
      <c r="A81" s="116"/>
      <c r="B81" s="117" t="s">
        <v>285</v>
      </c>
      <c r="C81" s="214">
        <v>114.6</v>
      </c>
      <c r="D81" s="214">
        <v>99.1</v>
      </c>
      <c r="E81" s="214">
        <v>115.2</v>
      </c>
      <c r="F81" s="214">
        <v>98.8</v>
      </c>
      <c r="G81" s="214">
        <v>108.6</v>
      </c>
      <c r="H81" s="731">
        <v>105.7</v>
      </c>
    </row>
    <row r="82" spans="1:8" s="308" customFormat="1" ht="12.75" customHeight="1">
      <c r="A82" s="116"/>
      <c r="B82" s="117" t="s">
        <v>286</v>
      </c>
      <c r="C82" s="214">
        <v>115.1</v>
      </c>
      <c r="D82" s="214">
        <v>118.1</v>
      </c>
      <c r="E82" s="214">
        <v>115.8</v>
      </c>
      <c r="F82" s="264">
        <v>118.6</v>
      </c>
      <c r="G82" s="214">
        <v>107.2</v>
      </c>
      <c r="H82" s="722">
        <v>103.4</v>
      </c>
    </row>
    <row r="83" spans="1:8" s="308" customFormat="1" ht="12.75" customHeight="1">
      <c r="A83" s="116"/>
      <c r="B83" s="306" t="s">
        <v>287</v>
      </c>
      <c r="C83" s="214">
        <v>116.9</v>
      </c>
      <c r="D83" s="214">
        <v>105.4</v>
      </c>
      <c r="E83" s="214">
        <v>117.5</v>
      </c>
      <c r="F83" s="264">
        <v>105.5</v>
      </c>
      <c r="G83" s="214">
        <v>107.3</v>
      </c>
      <c r="H83" s="722">
        <v>97.6</v>
      </c>
    </row>
    <row r="84" spans="1:8" s="308" customFormat="1" ht="12.75" customHeight="1">
      <c r="A84" s="116"/>
      <c r="B84" s="306" t="s">
        <v>288</v>
      </c>
      <c r="C84" s="214">
        <v>119.4</v>
      </c>
      <c r="D84" s="214">
        <v>90.8</v>
      </c>
      <c r="E84" s="214">
        <v>120.2</v>
      </c>
      <c r="F84" s="264">
        <v>90.7</v>
      </c>
      <c r="G84" s="214">
        <v>94.7</v>
      </c>
      <c r="H84" s="722">
        <v>87.4</v>
      </c>
    </row>
    <row r="85" spans="1:8" s="308" customFormat="1" ht="12.75" customHeight="1">
      <c r="A85" s="116"/>
      <c r="B85" s="318" t="s">
        <v>290</v>
      </c>
      <c r="C85" s="214">
        <v>120.2</v>
      </c>
      <c r="D85" s="214">
        <v>83.1</v>
      </c>
      <c r="E85" s="214">
        <v>119.3</v>
      </c>
      <c r="F85" s="264">
        <v>80.3</v>
      </c>
      <c r="G85" s="214">
        <v>104.6</v>
      </c>
      <c r="H85" s="722">
        <v>114.6</v>
      </c>
    </row>
    <row r="86" spans="1:8" s="308" customFormat="1" ht="12.75" customHeight="1">
      <c r="A86" s="305"/>
      <c r="B86" s="318"/>
      <c r="C86" s="252"/>
      <c r="D86" s="252"/>
      <c r="E86" s="252"/>
      <c r="F86" s="252"/>
      <c r="G86" s="252"/>
      <c r="H86" s="761"/>
    </row>
    <row r="87" spans="1:8" s="308" customFormat="1" ht="12.75" customHeight="1">
      <c r="A87" s="116">
        <v>2015</v>
      </c>
      <c r="B87" s="204" t="s">
        <v>1574</v>
      </c>
      <c r="C87" s="214">
        <v>104.9</v>
      </c>
      <c r="D87" s="214">
        <v>113.4</v>
      </c>
      <c r="E87" s="214">
        <v>105.5</v>
      </c>
      <c r="F87" s="214">
        <v>116.8</v>
      </c>
      <c r="G87" s="214">
        <v>95.6</v>
      </c>
      <c r="H87" s="722">
        <v>87</v>
      </c>
    </row>
    <row r="88" spans="1:8" s="122" customFormat="1" ht="12.75" customHeight="1">
      <c r="A88" s="116"/>
      <c r="B88" s="117" t="s">
        <v>1575</v>
      </c>
      <c r="C88" s="214">
        <v>103.4</v>
      </c>
      <c r="D88" s="214">
        <v>97.5</v>
      </c>
      <c r="E88" s="214">
        <v>103.5</v>
      </c>
      <c r="F88" s="215">
        <v>97.2</v>
      </c>
      <c r="G88" s="216">
        <v>99.2</v>
      </c>
      <c r="H88" s="731">
        <v>99.7</v>
      </c>
    </row>
    <row r="89" spans="1:8" s="122" customFormat="1" ht="12.75" customHeight="1">
      <c r="A89" s="116"/>
      <c r="B89" s="306" t="s">
        <v>1576</v>
      </c>
      <c r="C89" s="214">
        <v>106.7</v>
      </c>
      <c r="D89" s="214">
        <v>111.6</v>
      </c>
      <c r="E89" s="214">
        <v>106.8</v>
      </c>
      <c r="F89" s="215">
        <v>111.8</v>
      </c>
      <c r="G89" s="214">
        <v>101</v>
      </c>
      <c r="H89" s="731">
        <v>111.6</v>
      </c>
    </row>
    <row r="90" spans="1:8" s="115" customFormat="1" ht="12.75" customHeight="1">
      <c r="A90" s="116"/>
      <c r="B90" s="318" t="s">
        <v>278</v>
      </c>
      <c r="C90" s="214">
        <v>98.5</v>
      </c>
      <c r="D90" s="214">
        <v>96</v>
      </c>
      <c r="E90" s="214">
        <v>97.9</v>
      </c>
      <c r="F90" s="214">
        <v>95.4</v>
      </c>
      <c r="G90" s="214">
        <v>103.7</v>
      </c>
      <c r="H90" s="731">
        <v>99.4</v>
      </c>
    </row>
    <row r="91" spans="1:8" s="115" customFormat="1" ht="12.75" customHeight="1">
      <c r="A91" s="116"/>
      <c r="B91" s="204" t="s">
        <v>1578</v>
      </c>
      <c r="C91" s="214">
        <v>95.6</v>
      </c>
      <c r="D91" s="214">
        <v>96.5</v>
      </c>
      <c r="E91" s="214">
        <v>95.3</v>
      </c>
      <c r="F91" s="214">
        <v>97.1</v>
      </c>
      <c r="G91" s="214">
        <v>100</v>
      </c>
      <c r="H91" s="731">
        <v>97.6</v>
      </c>
    </row>
    <row r="92" spans="1:8" s="308" customFormat="1" ht="12.75" customHeight="1">
      <c r="A92" s="116"/>
      <c r="B92" s="204" t="s">
        <v>1579</v>
      </c>
      <c r="C92" s="214">
        <v>106.6</v>
      </c>
      <c r="D92" s="214">
        <v>102.7</v>
      </c>
      <c r="E92" s="214">
        <v>106.4</v>
      </c>
      <c r="F92" s="214">
        <v>102.7</v>
      </c>
      <c r="G92" s="216">
        <v>105.6</v>
      </c>
      <c r="H92" s="722">
        <v>111.3</v>
      </c>
    </row>
    <row r="93" spans="1:8" s="308" customFormat="1" ht="12.75" customHeight="1">
      <c r="A93" s="116"/>
      <c r="B93" s="117" t="s">
        <v>289</v>
      </c>
      <c r="C93" s="214">
        <v>102.9</v>
      </c>
      <c r="D93" s="214">
        <v>93.8</v>
      </c>
      <c r="E93" s="214">
        <v>102.8</v>
      </c>
      <c r="F93" s="264">
        <v>94.3</v>
      </c>
      <c r="G93" s="214">
        <v>105.5</v>
      </c>
      <c r="H93" s="722">
        <v>94.5</v>
      </c>
    </row>
    <row r="94" spans="1:8" s="308" customFormat="1" ht="12.75" customHeight="1">
      <c r="A94" s="116"/>
      <c r="B94" s="117" t="s">
        <v>285</v>
      </c>
      <c r="C94" s="214">
        <v>102.2</v>
      </c>
      <c r="D94" s="214">
        <v>98.7</v>
      </c>
      <c r="E94" s="214">
        <v>102.1</v>
      </c>
      <c r="F94" s="214">
        <v>98.1</v>
      </c>
      <c r="G94" s="214">
        <v>97</v>
      </c>
      <c r="H94" s="731">
        <v>97.2</v>
      </c>
    </row>
    <row r="95" spans="1:8" s="308" customFormat="1" ht="12.75" customHeight="1">
      <c r="A95" s="116"/>
      <c r="B95" s="117" t="s">
        <v>286</v>
      </c>
      <c r="C95" s="214">
        <v>100.7</v>
      </c>
      <c r="D95" s="214">
        <v>116.4</v>
      </c>
      <c r="E95" s="214">
        <v>100.5</v>
      </c>
      <c r="F95" s="264">
        <v>116.7</v>
      </c>
      <c r="G95" s="214">
        <v>97.4</v>
      </c>
      <c r="H95" s="722">
        <v>103.9</v>
      </c>
    </row>
    <row r="96" spans="1:8" s="308" customFormat="1" ht="12.75" customHeight="1">
      <c r="A96" s="116"/>
      <c r="B96" s="306" t="s">
        <v>287</v>
      </c>
      <c r="C96" s="214">
        <v>102.5</v>
      </c>
      <c r="D96" s="214">
        <v>107.3</v>
      </c>
      <c r="E96" s="214">
        <v>102.3</v>
      </c>
      <c r="F96" s="264">
        <v>107.3</v>
      </c>
      <c r="G96" s="214">
        <v>97.7</v>
      </c>
      <c r="H96" s="722">
        <v>97.9</v>
      </c>
    </row>
    <row r="97" spans="1:8" s="308" customFormat="1" ht="12.75" customHeight="1">
      <c r="A97" s="116"/>
      <c r="B97" s="306" t="s">
        <v>288</v>
      </c>
      <c r="C97" s="214">
        <v>100.5</v>
      </c>
      <c r="D97" s="214">
        <v>89.1</v>
      </c>
      <c r="E97" s="214">
        <v>100.1</v>
      </c>
      <c r="F97" s="264">
        <v>88.7</v>
      </c>
      <c r="G97" s="214">
        <v>116.2</v>
      </c>
      <c r="H97" s="722">
        <v>104</v>
      </c>
    </row>
    <row r="98" spans="1:8" s="308" customFormat="1" ht="12.75" customHeight="1">
      <c r="A98" s="116"/>
      <c r="B98" s="318" t="s">
        <v>290</v>
      </c>
      <c r="C98" s="214">
        <v>98.1</v>
      </c>
      <c r="D98" s="214">
        <v>81.099999999999994</v>
      </c>
      <c r="E98" s="214">
        <v>99.1</v>
      </c>
      <c r="F98" s="264">
        <v>79.8</v>
      </c>
      <c r="G98" s="214">
        <v>107.7</v>
      </c>
      <c r="H98" s="722">
        <v>106.1</v>
      </c>
    </row>
    <row r="99" spans="1:8" s="308" customFormat="1" ht="12.75" customHeight="1">
      <c r="A99" s="305"/>
      <c r="B99" s="318"/>
      <c r="C99" s="252"/>
      <c r="D99" s="252"/>
      <c r="E99" s="252"/>
      <c r="F99" s="252"/>
      <c r="G99" s="252"/>
      <c r="H99" s="761"/>
    </row>
    <row r="100" spans="1:8" s="308" customFormat="1" ht="12.75" customHeight="1">
      <c r="A100" s="116">
        <v>2016</v>
      </c>
      <c r="B100" s="204" t="s">
        <v>1574</v>
      </c>
      <c r="C100" s="214">
        <v>99.2</v>
      </c>
      <c r="D100" s="214">
        <v>113.1</v>
      </c>
      <c r="E100" s="214">
        <v>98.2</v>
      </c>
      <c r="F100" s="214">
        <v>114.5</v>
      </c>
      <c r="G100" s="81">
        <v>113.5</v>
      </c>
      <c r="H100" s="749">
        <v>91.9</v>
      </c>
    </row>
    <row r="101" spans="1:8" s="122" customFormat="1" ht="12.75" customHeight="1">
      <c r="A101" s="116"/>
      <c r="B101" s="117" t="s">
        <v>1575</v>
      </c>
      <c r="C101" s="214">
        <v>113.8</v>
      </c>
      <c r="D101" s="214">
        <v>112.4</v>
      </c>
      <c r="E101" s="214">
        <v>113.8</v>
      </c>
      <c r="F101" s="215">
        <v>113.3</v>
      </c>
      <c r="G101" s="73">
        <v>107.8</v>
      </c>
      <c r="H101" s="758">
        <v>94.9</v>
      </c>
    </row>
    <row r="102" spans="1:8" s="122" customFormat="1" ht="12.75" customHeight="1">
      <c r="A102" s="116"/>
      <c r="B102" s="306" t="s">
        <v>1576</v>
      </c>
      <c r="C102" s="214">
        <v>106.3</v>
      </c>
      <c r="D102" s="214">
        <v>104.4</v>
      </c>
      <c r="E102" s="214">
        <v>105.6</v>
      </c>
      <c r="F102" s="215">
        <v>104</v>
      </c>
      <c r="G102" s="81">
        <v>106.5</v>
      </c>
      <c r="H102" s="758">
        <v>109.7</v>
      </c>
    </row>
    <row r="103" spans="1:8" s="115" customFormat="1" ht="12.75" customHeight="1">
      <c r="A103" s="116"/>
      <c r="B103" s="318" t="s">
        <v>278</v>
      </c>
      <c r="C103" s="214">
        <v>110.9</v>
      </c>
      <c r="D103" s="214">
        <v>100</v>
      </c>
      <c r="E103" s="214">
        <v>111.6</v>
      </c>
      <c r="F103" s="214">
        <v>100.6</v>
      </c>
      <c r="G103" s="81">
        <v>103.4</v>
      </c>
      <c r="H103" s="758">
        <v>96.1</v>
      </c>
    </row>
    <row r="104" spans="1:8" s="115" customFormat="1" ht="12.75" customHeight="1">
      <c r="A104" s="116"/>
      <c r="B104" s="204" t="s">
        <v>1578</v>
      </c>
      <c r="C104" s="214">
        <v>111.4</v>
      </c>
      <c r="D104" s="214">
        <v>97.1</v>
      </c>
      <c r="E104" s="214">
        <v>111.7</v>
      </c>
      <c r="F104" s="214">
        <v>97.4</v>
      </c>
      <c r="G104" s="81">
        <v>102.1</v>
      </c>
      <c r="H104" s="758">
        <v>96.8</v>
      </c>
    </row>
    <row r="105" spans="1:8" s="308" customFormat="1" ht="12.75" customHeight="1">
      <c r="A105" s="116"/>
      <c r="B105" s="204" t="s">
        <v>1579</v>
      </c>
      <c r="C105" s="214">
        <v>112.3</v>
      </c>
      <c r="D105" s="214">
        <v>104</v>
      </c>
      <c r="E105" s="214">
        <v>112.6</v>
      </c>
      <c r="F105" s="214">
        <v>103.9</v>
      </c>
      <c r="G105" s="81">
        <v>100.1</v>
      </c>
      <c r="H105" s="749">
        <v>109.6</v>
      </c>
    </row>
    <row r="106" spans="1:8" s="308" customFormat="1" ht="12.75" customHeight="1">
      <c r="A106" s="116"/>
      <c r="B106" s="117" t="s">
        <v>289</v>
      </c>
      <c r="C106" s="214">
        <v>100.4</v>
      </c>
      <c r="D106" s="214">
        <v>83.9</v>
      </c>
      <c r="E106" s="214">
        <v>101</v>
      </c>
      <c r="F106" s="264">
        <v>84.7</v>
      </c>
      <c r="G106" s="81">
        <v>94.3</v>
      </c>
      <c r="H106" s="762">
        <v>88</v>
      </c>
    </row>
    <row r="107" spans="1:8" s="308" customFormat="1" ht="12.75" customHeight="1">
      <c r="A107" s="116"/>
      <c r="B107" s="117" t="s">
        <v>285</v>
      </c>
      <c r="C107" s="214">
        <v>107.8</v>
      </c>
      <c r="D107" s="214">
        <v>104.8</v>
      </c>
      <c r="E107" s="214">
        <v>108.6</v>
      </c>
      <c r="F107" s="214">
        <v>104.2</v>
      </c>
      <c r="G107" s="81">
        <v>102.1</v>
      </c>
      <c r="H107" s="758">
        <v>106.9</v>
      </c>
    </row>
    <row r="108" spans="1:8" s="308" customFormat="1" ht="12.75" customHeight="1">
      <c r="A108" s="116"/>
      <c r="B108" s="117" t="s">
        <v>286</v>
      </c>
      <c r="C108" s="214">
        <v>109.5</v>
      </c>
      <c r="D108" s="214">
        <v>117.9</v>
      </c>
      <c r="E108" s="214">
        <v>109.8</v>
      </c>
      <c r="F108" s="264">
        <v>117.8</v>
      </c>
      <c r="G108" s="81">
        <v>103</v>
      </c>
      <c r="H108" s="749">
        <v>104.5</v>
      </c>
    </row>
    <row r="109" spans="1:8" s="308" customFormat="1" ht="12.75" customHeight="1">
      <c r="A109" s="116"/>
      <c r="B109" s="306" t="s">
        <v>287</v>
      </c>
      <c r="C109" s="214">
        <v>100.5</v>
      </c>
      <c r="D109" s="214">
        <v>97.7</v>
      </c>
      <c r="E109" s="214">
        <v>100.7</v>
      </c>
      <c r="F109" s="264">
        <v>97.6</v>
      </c>
      <c r="G109" s="81">
        <v>98.8</v>
      </c>
      <c r="H109" s="749">
        <v>94.2</v>
      </c>
    </row>
    <row r="110" spans="1:8" s="308" customFormat="1" ht="12.75" customHeight="1">
      <c r="A110" s="116"/>
      <c r="B110" s="306" t="s">
        <v>288</v>
      </c>
      <c r="C110" s="214">
        <v>110.2</v>
      </c>
      <c r="D110" s="214">
        <v>98.5</v>
      </c>
      <c r="E110" s="214">
        <v>110.9</v>
      </c>
      <c r="F110" s="264">
        <v>98.6</v>
      </c>
      <c r="G110" s="81">
        <v>95.4</v>
      </c>
      <c r="H110" s="749">
        <v>98.9</v>
      </c>
    </row>
    <row r="111" spans="1:8" s="308" customFormat="1" ht="12.75" customHeight="1">
      <c r="A111" s="116"/>
      <c r="B111" s="318" t="s">
        <v>290</v>
      </c>
      <c r="C111" s="214">
        <v>107.9</v>
      </c>
      <c r="D111" s="214">
        <v>80.599999999999994</v>
      </c>
      <c r="E111" s="214">
        <v>108.5</v>
      </c>
      <c r="F111" s="264">
        <v>79</v>
      </c>
      <c r="G111" s="81">
        <v>103.9</v>
      </c>
      <c r="H111" s="749">
        <v>116.4</v>
      </c>
    </row>
    <row r="112" spans="1:8" s="308" customFormat="1" ht="12.75" customHeight="1">
      <c r="A112" s="305"/>
      <c r="B112" s="318"/>
      <c r="C112" s="252"/>
      <c r="D112" s="252"/>
      <c r="E112" s="252"/>
      <c r="F112" s="252"/>
      <c r="G112" s="668"/>
      <c r="H112" s="761"/>
    </row>
    <row r="113" spans="1:10" s="308" customFormat="1" ht="12.75" customHeight="1">
      <c r="A113" s="116">
        <v>2017</v>
      </c>
      <c r="B113" s="204" t="s">
        <v>1574</v>
      </c>
      <c r="C113" s="214">
        <v>110.5</v>
      </c>
      <c r="D113" s="214">
        <v>115.9</v>
      </c>
      <c r="E113" s="214">
        <v>110.9</v>
      </c>
      <c r="F113" s="264">
        <v>117</v>
      </c>
      <c r="G113" s="81">
        <v>88.4</v>
      </c>
      <c r="H113" s="749">
        <v>78.2</v>
      </c>
    </row>
    <row r="114" spans="1:10" s="122" customFormat="1" ht="12.75" customHeight="1">
      <c r="A114" s="116"/>
      <c r="B114" s="117" t="s">
        <v>1575</v>
      </c>
      <c r="C114" s="214">
        <v>98.5</v>
      </c>
      <c r="D114" s="214">
        <v>100.2</v>
      </c>
      <c r="E114" s="214">
        <v>98.5</v>
      </c>
      <c r="F114" s="264">
        <v>100.7</v>
      </c>
      <c r="G114" s="81">
        <v>93.8</v>
      </c>
      <c r="H114" s="749">
        <v>100.8</v>
      </c>
    </row>
    <row r="115" spans="1:10" s="122" customFormat="1" ht="12.75" customHeight="1">
      <c r="A115" s="116"/>
      <c r="B115" s="306" t="s">
        <v>1576</v>
      </c>
      <c r="C115" s="214">
        <v>112.2</v>
      </c>
      <c r="D115" s="214">
        <v>118.9</v>
      </c>
      <c r="E115" s="214">
        <v>112.5</v>
      </c>
      <c r="F115" s="264">
        <v>118.7</v>
      </c>
      <c r="G115" s="81">
        <v>103.4</v>
      </c>
      <c r="H115" s="749">
        <v>120.9</v>
      </c>
    </row>
    <row r="116" spans="1:10" s="115" customFormat="1" ht="12.75" customHeight="1">
      <c r="A116" s="116"/>
      <c r="B116" s="318" t="s">
        <v>278</v>
      </c>
      <c r="C116" s="214">
        <v>97.1</v>
      </c>
      <c r="D116" s="214">
        <v>86.6</v>
      </c>
      <c r="E116" s="214">
        <v>96.8</v>
      </c>
      <c r="F116" s="264">
        <v>86.6</v>
      </c>
      <c r="G116" s="81">
        <v>95.3</v>
      </c>
      <c r="H116" s="749">
        <v>88.5</v>
      </c>
    </row>
    <row r="117" spans="1:10" s="115" customFormat="1" ht="12.75" customHeight="1">
      <c r="A117" s="116"/>
      <c r="B117" s="204" t="s">
        <v>1578</v>
      </c>
      <c r="C117" s="214">
        <v>105.8</v>
      </c>
      <c r="D117" s="214">
        <v>105.9</v>
      </c>
      <c r="E117" s="214">
        <v>106.1</v>
      </c>
      <c r="F117" s="264">
        <v>106.7</v>
      </c>
      <c r="G117" s="81">
        <v>104</v>
      </c>
      <c r="H117" s="749">
        <v>105.6</v>
      </c>
    </row>
    <row r="118" spans="1:10" s="308" customFormat="1" ht="12.75" customHeight="1">
      <c r="A118" s="116"/>
      <c r="B118" s="204" t="s">
        <v>1579</v>
      </c>
      <c r="C118" s="214">
        <v>100.8</v>
      </c>
      <c r="D118" s="214">
        <v>99.1</v>
      </c>
      <c r="E118" s="214">
        <v>100.5</v>
      </c>
      <c r="F118" s="264">
        <v>98.4</v>
      </c>
      <c r="G118" s="81">
        <v>107.5</v>
      </c>
      <c r="H118" s="749">
        <v>113.3</v>
      </c>
    </row>
    <row r="119" spans="1:10" s="308" customFormat="1" ht="12.75" customHeight="1">
      <c r="A119" s="116"/>
      <c r="B119" s="117" t="s">
        <v>289</v>
      </c>
      <c r="C119" s="214">
        <v>109.1</v>
      </c>
      <c r="D119" s="214">
        <v>90.8</v>
      </c>
      <c r="E119" s="214">
        <v>107.8</v>
      </c>
      <c r="F119" s="264">
        <v>90.8</v>
      </c>
      <c r="G119" s="81">
        <v>107.8</v>
      </c>
      <c r="H119" s="749">
        <v>88.3</v>
      </c>
      <c r="I119" s="309"/>
      <c r="J119" s="309"/>
    </row>
    <row r="120" spans="1:10" s="308" customFormat="1" ht="12.75" customHeight="1">
      <c r="A120" s="116"/>
      <c r="B120" s="104" t="s">
        <v>285</v>
      </c>
      <c r="C120" s="214">
        <v>113.1</v>
      </c>
      <c r="D120" s="214">
        <v>108.7</v>
      </c>
      <c r="E120" s="214">
        <v>112.6</v>
      </c>
      <c r="F120" s="264">
        <v>108.8</v>
      </c>
      <c r="G120" s="81">
        <v>106.3</v>
      </c>
      <c r="H120" s="749">
        <v>105.4</v>
      </c>
      <c r="I120" s="309"/>
      <c r="J120" s="309"/>
    </row>
    <row r="121" spans="1:10" s="308" customFormat="1" ht="12.75" customHeight="1">
      <c r="A121" s="116"/>
      <c r="B121" s="117" t="s">
        <v>286</v>
      </c>
      <c r="C121" s="214">
        <v>105.6</v>
      </c>
      <c r="D121" s="214">
        <v>110.1</v>
      </c>
      <c r="E121" s="214">
        <v>105.4</v>
      </c>
      <c r="F121" s="264">
        <v>110.2</v>
      </c>
      <c r="G121" s="81">
        <v>102.2</v>
      </c>
      <c r="H121" s="749">
        <v>100.4</v>
      </c>
      <c r="I121" s="309"/>
      <c r="J121" s="309"/>
    </row>
    <row r="122" spans="1:10" s="308" customFormat="1" ht="12.75" customHeight="1">
      <c r="A122" s="116"/>
      <c r="B122" s="306" t="s">
        <v>287</v>
      </c>
      <c r="C122" s="214">
        <v>114.9</v>
      </c>
      <c r="D122" s="214">
        <v>106.3</v>
      </c>
      <c r="E122" s="214">
        <v>114.9</v>
      </c>
      <c r="F122" s="264">
        <v>106.5</v>
      </c>
      <c r="G122" s="81">
        <v>107.8</v>
      </c>
      <c r="H122" s="749">
        <v>99.3</v>
      </c>
    </row>
    <row r="123" spans="1:10" s="308" customFormat="1" ht="12.75" customHeight="1">
      <c r="A123" s="116"/>
      <c r="B123" s="306" t="s">
        <v>288</v>
      </c>
      <c r="C123" s="214">
        <v>109.9</v>
      </c>
      <c r="D123" s="214">
        <v>94.2</v>
      </c>
      <c r="E123" s="214">
        <v>109.8</v>
      </c>
      <c r="F123" s="264">
        <v>94.2</v>
      </c>
      <c r="G123" s="81">
        <v>106.6</v>
      </c>
      <c r="H123" s="749">
        <v>97.9</v>
      </c>
    </row>
    <row r="124" spans="1:10" s="308" customFormat="1" ht="12.75" customHeight="1">
      <c r="A124" s="116"/>
      <c r="B124" s="318" t="s">
        <v>290</v>
      </c>
      <c r="C124" s="214">
        <v>112.2</v>
      </c>
      <c r="D124" s="214">
        <v>82.3</v>
      </c>
      <c r="E124" s="214">
        <v>113.5</v>
      </c>
      <c r="F124" s="264">
        <v>81.7</v>
      </c>
      <c r="G124" s="81">
        <v>100.1</v>
      </c>
      <c r="H124" s="749">
        <v>109.2</v>
      </c>
    </row>
    <row r="125" spans="1:10" s="308" customFormat="1" ht="12.75" customHeight="1">
      <c r="A125" s="305"/>
      <c r="B125" s="318"/>
      <c r="C125" s="214"/>
      <c r="D125" s="214"/>
      <c r="E125" s="214"/>
      <c r="F125" s="264"/>
      <c r="G125" s="81"/>
      <c r="H125" s="749"/>
    </row>
    <row r="126" spans="1:10" s="308" customFormat="1" ht="12.75" customHeight="1">
      <c r="A126" s="116">
        <v>2018</v>
      </c>
      <c r="B126" s="204" t="s">
        <v>1574</v>
      </c>
      <c r="C126" s="214">
        <v>115.2</v>
      </c>
      <c r="D126" s="214">
        <v>119</v>
      </c>
      <c r="E126" s="214">
        <v>115.6</v>
      </c>
      <c r="F126" s="264">
        <v>119.1</v>
      </c>
      <c r="G126" s="81">
        <v>110.4</v>
      </c>
      <c r="H126" s="749">
        <v>86.3</v>
      </c>
    </row>
    <row r="127" spans="1:10" s="122" customFormat="1" ht="12.75" customHeight="1">
      <c r="A127" s="116"/>
      <c r="B127" s="117" t="s">
        <v>1575</v>
      </c>
      <c r="C127" s="214">
        <v>110.5</v>
      </c>
      <c r="D127" s="214">
        <v>96.2</v>
      </c>
      <c r="E127" s="214">
        <v>110.3</v>
      </c>
      <c r="F127" s="264">
        <v>96</v>
      </c>
      <c r="G127" s="81">
        <v>111.5</v>
      </c>
      <c r="H127" s="749">
        <v>101.7</v>
      </c>
    </row>
    <row r="128" spans="1:10" s="122" customFormat="1" ht="12.75" customHeight="1">
      <c r="A128" s="116"/>
      <c r="B128" s="306" t="s">
        <v>1576</v>
      </c>
      <c r="C128" s="214">
        <v>102.7</v>
      </c>
      <c r="D128" s="214">
        <v>110.4</v>
      </c>
      <c r="E128" s="214">
        <v>102.7</v>
      </c>
      <c r="F128" s="264">
        <v>110.6</v>
      </c>
      <c r="G128" s="81">
        <v>100.1</v>
      </c>
      <c r="H128" s="749">
        <v>108.5</v>
      </c>
    </row>
    <row r="129" spans="1:14" s="115" customFormat="1" ht="12.75" customHeight="1">
      <c r="A129" s="116"/>
      <c r="B129" s="318" t="s">
        <v>278</v>
      </c>
      <c r="C129" s="214">
        <v>117.7</v>
      </c>
      <c r="D129" s="214">
        <v>99.3</v>
      </c>
      <c r="E129" s="214">
        <v>118.4</v>
      </c>
      <c r="F129" s="264">
        <v>99.8</v>
      </c>
      <c r="G129" s="81">
        <v>107</v>
      </c>
      <c r="H129" s="749">
        <v>94.6</v>
      </c>
      <c r="I129" s="54"/>
      <c r="J129" s="54"/>
      <c r="K129" s="54"/>
    </row>
    <row r="130" spans="1:14" s="115" customFormat="1" ht="12.75" customHeight="1">
      <c r="A130" s="116"/>
      <c r="B130" s="204" t="s">
        <v>1578</v>
      </c>
      <c r="C130" s="214">
        <v>110</v>
      </c>
      <c r="D130" s="214">
        <v>98.9</v>
      </c>
      <c r="E130" s="214">
        <v>110.2</v>
      </c>
      <c r="F130" s="264">
        <v>99.3</v>
      </c>
      <c r="G130" s="81">
        <v>103.3</v>
      </c>
      <c r="H130" s="749">
        <v>102</v>
      </c>
    </row>
    <row r="131" spans="1:14" s="308" customFormat="1" ht="12.75" customHeight="1">
      <c r="A131" s="116"/>
      <c r="B131" s="204" t="s">
        <v>1579</v>
      </c>
      <c r="C131" s="214">
        <v>110.9</v>
      </c>
      <c r="D131" s="214">
        <v>99.9</v>
      </c>
      <c r="E131" s="214">
        <v>111</v>
      </c>
      <c r="F131" s="264">
        <v>99.1</v>
      </c>
      <c r="G131" s="81">
        <v>109.4</v>
      </c>
      <c r="H131" s="749">
        <v>119.9</v>
      </c>
    </row>
    <row r="132" spans="1:14" s="308" customFormat="1" ht="12.75" customHeight="1">
      <c r="A132" s="116"/>
      <c r="B132" s="117" t="s">
        <v>289</v>
      </c>
      <c r="C132" s="214">
        <v>107.7</v>
      </c>
      <c r="D132" s="214">
        <v>88.1</v>
      </c>
      <c r="E132" s="214">
        <v>107.5</v>
      </c>
      <c r="F132" s="214">
        <v>87.9</v>
      </c>
      <c r="G132" s="214">
        <v>110.6</v>
      </c>
      <c r="H132" s="731">
        <v>89.2</v>
      </c>
      <c r="I132" s="309"/>
      <c r="J132" s="309"/>
      <c r="K132" s="309"/>
      <c r="L132" s="309"/>
      <c r="M132" s="309"/>
      <c r="N132" s="309"/>
    </row>
    <row r="133" spans="1:14" s="308" customFormat="1" ht="12.75" customHeight="1">
      <c r="A133" s="116"/>
      <c r="B133" s="104" t="s">
        <v>285</v>
      </c>
      <c r="C133" s="214">
        <v>103</v>
      </c>
      <c r="D133" s="214">
        <v>104</v>
      </c>
      <c r="E133" s="214">
        <v>102.8</v>
      </c>
      <c r="F133" s="264">
        <v>104.1</v>
      </c>
      <c r="G133" s="81">
        <v>111</v>
      </c>
      <c r="H133" s="749">
        <v>105.8</v>
      </c>
      <c r="I133" s="309"/>
      <c r="J133" s="309"/>
    </row>
    <row r="134" spans="1:14" s="308" customFormat="1" ht="12.75" customHeight="1">
      <c r="A134" s="116"/>
      <c r="B134" s="117" t="s">
        <v>286</v>
      </c>
      <c r="C134" s="214">
        <v>101</v>
      </c>
      <c r="D134" s="214">
        <v>108</v>
      </c>
      <c r="E134" s="214">
        <v>101</v>
      </c>
      <c r="F134" s="264">
        <v>108.2</v>
      </c>
      <c r="G134" s="81">
        <v>110.9</v>
      </c>
      <c r="H134" s="749">
        <v>100.3</v>
      </c>
      <c r="I134" s="309"/>
      <c r="J134" s="309"/>
    </row>
    <row r="135" spans="1:14" s="308" customFormat="1" ht="12.75" customHeight="1">
      <c r="A135" s="116"/>
      <c r="B135" s="306" t="s">
        <v>287</v>
      </c>
      <c r="C135" s="214">
        <v>108.1</v>
      </c>
      <c r="D135" s="214">
        <v>113.9</v>
      </c>
      <c r="E135" s="214">
        <v>108.1</v>
      </c>
      <c r="F135" s="214">
        <v>114</v>
      </c>
      <c r="G135" s="264">
        <v>114.6</v>
      </c>
      <c r="H135" s="731">
        <v>102.7</v>
      </c>
      <c r="I135" s="309"/>
      <c r="J135" s="309"/>
      <c r="K135" s="309"/>
      <c r="L135" s="309"/>
      <c r="M135" s="309"/>
      <c r="N135" s="309"/>
    </row>
    <row r="136" spans="1:14" s="308" customFormat="1" ht="12.75" customHeight="1">
      <c r="A136" s="116"/>
      <c r="B136" s="306" t="s">
        <v>288</v>
      </c>
      <c r="C136" s="214">
        <v>107.2</v>
      </c>
      <c r="D136" s="214">
        <v>93.4</v>
      </c>
      <c r="E136" s="214">
        <v>107.1</v>
      </c>
      <c r="F136" s="264">
        <v>93.3</v>
      </c>
      <c r="G136" s="81">
        <v>109</v>
      </c>
      <c r="H136" s="749">
        <v>93</v>
      </c>
    </row>
    <row r="137" spans="1:14" s="308" customFormat="1" ht="12.75" customHeight="1">
      <c r="A137" s="116"/>
      <c r="B137" s="318" t="s">
        <v>290</v>
      </c>
      <c r="C137" s="214">
        <v>95.7</v>
      </c>
      <c r="D137" s="214">
        <v>73.400000000000006</v>
      </c>
      <c r="E137" s="214">
        <v>95.1</v>
      </c>
      <c r="F137" s="264">
        <v>72.599999999999994</v>
      </c>
      <c r="G137" s="81">
        <v>105.8</v>
      </c>
      <c r="H137" s="749">
        <v>106</v>
      </c>
    </row>
    <row r="138" spans="1:14" s="308" customFormat="1" ht="12.75" customHeight="1">
      <c r="A138" s="305"/>
      <c r="B138" s="318"/>
      <c r="C138" s="214"/>
      <c r="D138" s="214"/>
      <c r="E138" s="214"/>
      <c r="F138" s="264"/>
      <c r="G138" s="81"/>
      <c r="H138" s="749"/>
    </row>
    <row r="139" spans="1:14" s="308" customFormat="1" ht="12.75" customHeight="1">
      <c r="A139" s="116">
        <v>2019</v>
      </c>
      <c r="B139" s="204" t="s">
        <v>1574</v>
      </c>
      <c r="C139" s="214">
        <v>103.2</v>
      </c>
      <c r="D139" s="214">
        <v>128.30000000000001</v>
      </c>
      <c r="E139" s="214">
        <v>103.3</v>
      </c>
      <c r="F139" s="264">
        <v>129.4</v>
      </c>
      <c r="G139" s="81">
        <v>108.2</v>
      </c>
      <c r="H139" s="749">
        <v>88.3</v>
      </c>
    </row>
    <row r="140" spans="1:14" s="122" customFormat="1" ht="12.75" customHeight="1">
      <c r="A140" s="116"/>
      <c r="B140" s="117" t="s">
        <v>1575</v>
      </c>
      <c r="C140" s="214">
        <v>102.7</v>
      </c>
      <c r="D140" s="214">
        <v>95.7</v>
      </c>
      <c r="E140" s="214">
        <v>102.9</v>
      </c>
      <c r="F140" s="264">
        <v>95.7</v>
      </c>
      <c r="G140" s="81">
        <v>110.9</v>
      </c>
      <c r="H140" s="749">
        <v>104.3</v>
      </c>
    </row>
    <row r="141" spans="1:14" s="122" customFormat="1" ht="12.75" customHeight="1">
      <c r="A141" s="116"/>
      <c r="B141" s="306" t="s">
        <v>1576</v>
      </c>
      <c r="C141" s="214">
        <v>100.4</v>
      </c>
      <c r="D141" s="214">
        <v>108</v>
      </c>
      <c r="E141" s="214">
        <v>100.5</v>
      </c>
      <c r="F141" s="264">
        <v>108</v>
      </c>
      <c r="G141" s="81">
        <v>111.2</v>
      </c>
      <c r="H141" s="749">
        <v>108.8</v>
      </c>
    </row>
    <row r="142" spans="1:14" s="115" customFormat="1" ht="12.75" customHeight="1">
      <c r="A142" s="116"/>
      <c r="B142" s="318" t="s">
        <v>278</v>
      </c>
      <c r="C142" s="214">
        <v>98</v>
      </c>
      <c r="D142" s="214">
        <v>96.8</v>
      </c>
      <c r="E142" s="214">
        <v>97.6</v>
      </c>
      <c r="F142" s="264">
        <v>96.9</v>
      </c>
      <c r="G142" s="81">
        <v>116.5</v>
      </c>
      <c r="H142" s="749">
        <v>99.1</v>
      </c>
      <c r="I142" s="54"/>
      <c r="J142" s="54"/>
      <c r="K142" s="54"/>
    </row>
    <row r="143" spans="1:14" s="115" customFormat="1" ht="12.75" customHeight="1">
      <c r="A143" s="116"/>
      <c r="B143" s="204" t="s">
        <v>1578</v>
      </c>
      <c r="C143" s="214">
        <v>98.7</v>
      </c>
      <c r="D143" s="214">
        <v>99.6</v>
      </c>
      <c r="E143" s="214">
        <v>98.3</v>
      </c>
      <c r="F143" s="214">
        <v>100.1</v>
      </c>
      <c r="G143" s="264">
        <v>120.8</v>
      </c>
      <c r="H143" s="2011">
        <v>105.7</v>
      </c>
      <c r="I143" s="54"/>
      <c r="J143" s="54"/>
      <c r="K143" s="54"/>
    </row>
    <row r="144" spans="1:14" s="308" customFormat="1" ht="12.75" customHeight="1">
      <c r="A144" s="116"/>
      <c r="B144" s="204" t="s">
        <v>1579</v>
      </c>
      <c r="C144" s="214">
        <v>94.5</v>
      </c>
      <c r="D144" s="214">
        <v>95.7</v>
      </c>
      <c r="E144" s="214">
        <v>93.7</v>
      </c>
      <c r="F144" s="264">
        <v>94.5</v>
      </c>
      <c r="G144" s="81">
        <v>105.5</v>
      </c>
      <c r="H144" s="749">
        <v>104.8</v>
      </c>
    </row>
    <row r="145" spans="1:14" s="308" customFormat="1" ht="12.75" customHeight="1">
      <c r="A145" s="116"/>
      <c r="B145" s="117" t="s">
        <v>289</v>
      </c>
      <c r="C145" s="214">
        <v>100.1</v>
      </c>
      <c r="D145" s="214">
        <v>93.3</v>
      </c>
      <c r="E145" s="214">
        <v>99.6</v>
      </c>
      <c r="F145" s="214">
        <v>93.5</v>
      </c>
      <c r="G145" s="214">
        <v>117.2</v>
      </c>
      <c r="H145" s="731">
        <v>99.1</v>
      </c>
      <c r="I145" s="309"/>
      <c r="J145" s="309"/>
      <c r="K145" s="309"/>
      <c r="L145" s="309"/>
      <c r="M145" s="309"/>
      <c r="N145" s="309"/>
    </row>
    <row r="146" spans="1:14" s="308" customFormat="1" ht="12.75" customHeight="1">
      <c r="A146" s="116"/>
      <c r="B146" s="104" t="s">
        <v>285</v>
      </c>
      <c r="C146" s="214">
        <v>97</v>
      </c>
      <c r="D146" s="214">
        <v>100.8</v>
      </c>
      <c r="E146" s="214">
        <v>96.4</v>
      </c>
      <c r="F146" s="264">
        <v>100.7</v>
      </c>
      <c r="G146" s="81">
        <v>112.9</v>
      </c>
      <c r="H146" s="749">
        <v>101.9</v>
      </c>
      <c r="I146" s="309"/>
      <c r="J146" s="309"/>
    </row>
    <row r="147" spans="1:14" s="308" customFormat="1" ht="12.75" customHeight="1">
      <c r="A147" s="116"/>
      <c r="B147" s="117" t="s">
        <v>286</v>
      </c>
      <c r="C147" s="214">
        <v>102</v>
      </c>
      <c r="D147" s="214">
        <v>113.5</v>
      </c>
      <c r="E147" s="214">
        <v>101.8</v>
      </c>
      <c r="F147" s="264">
        <v>114.3</v>
      </c>
      <c r="G147" s="81">
        <v>112.6</v>
      </c>
      <c r="H147" s="749">
        <v>100.1</v>
      </c>
      <c r="I147" s="309"/>
      <c r="J147" s="309"/>
    </row>
    <row r="148" spans="1:14" s="308" customFormat="1" ht="12.75" customHeight="1">
      <c r="A148" s="116"/>
      <c r="B148" s="306" t="s">
        <v>287</v>
      </c>
      <c r="C148" s="214">
        <v>97.8</v>
      </c>
      <c r="D148" s="214">
        <v>109.2</v>
      </c>
      <c r="E148" s="214">
        <v>97.5</v>
      </c>
      <c r="F148" s="214">
        <v>109.2</v>
      </c>
      <c r="G148" s="264">
        <v>109.5</v>
      </c>
      <c r="H148" s="731">
        <v>99.8</v>
      </c>
      <c r="I148" s="309"/>
      <c r="J148" s="309"/>
      <c r="K148" s="309"/>
      <c r="L148" s="309"/>
      <c r="M148" s="309"/>
      <c r="N148" s="309"/>
    </row>
    <row r="149" spans="1:14" s="308" customFormat="1" ht="12.75" customHeight="1">
      <c r="A149" s="116"/>
      <c r="B149" s="306" t="s">
        <v>288</v>
      </c>
      <c r="C149" s="214">
        <v>95.5</v>
      </c>
      <c r="D149" s="214">
        <v>91.2</v>
      </c>
      <c r="E149" s="214">
        <v>95</v>
      </c>
      <c r="F149" s="264">
        <v>91</v>
      </c>
      <c r="G149" s="81">
        <v>111.8</v>
      </c>
      <c r="H149" s="749">
        <v>95</v>
      </c>
    </row>
    <row r="150" spans="1:14" s="308" customFormat="1" ht="12.75" customHeight="1">
      <c r="A150" s="116"/>
      <c r="B150" s="318" t="s">
        <v>290</v>
      </c>
      <c r="C150" s="214">
        <v>105.4</v>
      </c>
      <c r="D150" s="214">
        <v>81</v>
      </c>
      <c r="E150" s="214">
        <v>105.2</v>
      </c>
      <c r="F150" s="264">
        <v>80.400000000000006</v>
      </c>
      <c r="G150" s="81">
        <v>112.1</v>
      </c>
      <c r="H150" s="749">
        <v>106.3</v>
      </c>
    </row>
    <row r="151" spans="1:14" s="308" customFormat="1" ht="12.75" customHeight="1">
      <c r="A151" s="305"/>
      <c r="B151" s="318"/>
      <c r="C151" s="214"/>
      <c r="D151" s="214"/>
      <c r="E151" s="214"/>
      <c r="F151" s="264"/>
      <c r="G151" s="81"/>
      <c r="H151" s="749"/>
    </row>
    <row r="152" spans="1:14" s="308" customFormat="1" ht="12.75" customHeight="1">
      <c r="A152" s="116">
        <v>2020</v>
      </c>
      <c r="B152" s="204" t="s">
        <v>1574</v>
      </c>
      <c r="C152" s="214">
        <v>99</v>
      </c>
      <c r="D152" s="214">
        <v>120.6</v>
      </c>
      <c r="E152" s="214">
        <v>98.8</v>
      </c>
      <c r="F152" s="264">
        <v>121.4</v>
      </c>
      <c r="G152" s="81">
        <v>116.6</v>
      </c>
      <c r="H152" s="749">
        <v>91.9</v>
      </c>
    </row>
    <row r="153" spans="1:14" s="122" customFormat="1" ht="12.75" customHeight="1">
      <c r="A153" s="116"/>
      <c r="B153" s="117" t="s">
        <v>1575</v>
      </c>
      <c r="C153" s="214">
        <v>103</v>
      </c>
      <c r="D153" s="214">
        <v>99.6</v>
      </c>
      <c r="E153" s="214">
        <v>102.7</v>
      </c>
      <c r="F153" s="264">
        <v>99.6</v>
      </c>
      <c r="G153" s="81">
        <v>116.8</v>
      </c>
      <c r="H153" s="749">
        <v>104.4</v>
      </c>
    </row>
    <row r="154" spans="1:14" s="122" customFormat="1" ht="12.75" customHeight="1">
      <c r="A154" s="116"/>
      <c r="B154" s="306" t="s">
        <v>1576</v>
      </c>
      <c r="C154" s="2336">
        <v>91.7</v>
      </c>
      <c r="D154" s="2336">
        <v>96.1</v>
      </c>
      <c r="E154" s="2336">
        <v>91</v>
      </c>
      <c r="F154" s="2337">
        <v>95.7</v>
      </c>
      <c r="G154" s="2338">
        <v>115.1</v>
      </c>
      <c r="H154" s="2339">
        <v>107.2</v>
      </c>
      <c r="I154" s="121"/>
      <c r="J154" s="121"/>
      <c r="K154" s="121"/>
      <c r="L154" s="121"/>
      <c r="M154" s="121"/>
      <c r="N154" s="121"/>
    </row>
    <row r="155" spans="1:14" s="122" customFormat="1" ht="12.75" customHeight="1">
      <c r="A155" s="116"/>
      <c r="B155" s="306" t="s">
        <v>1577</v>
      </c>
      <c r="C155" s="2087">
        <v>67.400000000000006</v>
      </c>
      <c r="D155" s="2087">
        <v>71.2</v>
      </c>
      <c r="E155" s="2087">
        <v>66.2</v>
      </c>
      <c r="F155" s="215">
        <v>70.400000000000006</v>
      </c>
      <c r="G155" s="2152">
        <v>110.4</v>
      </c>
      <c r="H155" s="2091">
        <v>95.1</v>
      </c>
      <c r="I155" s="121"/>
      <c r="J155" s="121"/>
      <c r="K155" s="121"/>
      <c r="L155" s="121"/>
      <c r="M155" s="121"/>
      <c r="N155" s="121"/>
    </row>
    <row r="156" spans="1:14" s="115" customFormat="1" ht="12.75" customHeight="1">
      <c r="A156" s="116"/>
      <c r="B156" s="318" t="s">
        <v>279</v>
      </c>
      <c r="C156" s="214">
        <v>78.400000000000006</v>
      </c>
      <c r="D156" s="214">
        <v>115.8</v>
      </c>
      <c r="E156" s="214">
        <v>77.7</v>
      </c>
      <c r="F156" s="214">
        <v>117.6</v>
      </c>
      <c r="G156" s="264">
        <v>101.8</v>
      </c>
      <c r="H156" s="2091">
        <v>97.4</v>
      </c>
      <c r="I156" s="54"/>
      <c r="J156" s="54"/>
      <c r="K156" s="54"/>
      <c r="L156" s="54"/>
      <c r="M156" s="54"/>
      <c r="N156" s="54"/>
    </row>
    <row r="157" spans="1:14" s="115" customFormat="1" ht="12.75" customHeight="1">
      <c r="A157" s="116"/>
      <c r="B157" s="318" t="s">
        <v>708</v>
      </c>
      <c r="C157" s="214">
        <v>95.5</v>
      </c>
      <c r="D157" s="214">
        <v>116.6</v>
      </c>
      <c r="E157" s="214">
        <v>94.5</v>
      </c>
      <c r="F157" s="214">
        <v>114.9</v>
      </c>
      <c r="G157" s="264">
        <v>104.2</v>
      </c>
      <c r="H157" s="2091">
        <v>107.3</v>
      </c>
      <c r="I157" s="54"/>
      <c r="J157" s="54"/>
      <c r="K157" s="54"/>
      <c r="L157" s="54"/>
      <c r="M157" s="54"/>
      <c r="N157" s="54"/>
    </row>
    <row r="158" spans="1:14" s="308" customFormat="1" ht="12.75" customHeight="1">
      <c r="A158" s="116"/>
      <c r="B158" s="117" t="s">
        <v>289</v>
      </c>
      <c r="C158" s="214">
        <v>98.1</v>
      </c>
      <c r="D158" s="214">
        <v>95.8</v>
      </c>
      <c r="E158" s="214">
        <v>98</v>
      </c>
      <c r="F158" s="214">
        <v>96.9</v>
      </c>
      <c r="G158" s="214">
        <v>104.8</v>
      </c>
      <c r="H158" s="731">
        <v>99.7</v>
      </c>
      <c r="I158" s="309"/>
      <c r="J158" s="309"/>
      <c r="K158" s="309"/>
      <c r="L158" s="309"/>
      <c r="M158" s="309"/>
      <c r="N158" s="309"/>
    </row>
    <row r="159" spans="1:14" s="308" customFormat="1" ht="12.75" customHeight="1">
      <c r="A159" s="116"/>
      <c r="B159" s="306" t="s">
        <v>385</v>
      </c>
      <c r="C159" s="2456">
        <v>109.1</v>
      </c>
      <c r="D159" s="2456">
        <v>112.1</v>
      </c>
      <c r="E159" s="2456">
        <v>109.8</v>
      </c>
      <c r="F159" s="2456">
        <v>112.8</v>
      </c>
      <c r="G159" s="2456">
        <v>100.1</v>
      </c>
      <c r="H159" s="2480">
        <v>97.3</v>
      </c>
      <c r="I159" s="309"/>
      <c r="J159" s="309"/>
      <c r="K159" s="309"/>
      <c r="L159" s="309"/>
      <c r="M159" s="309"/>
      <c r="N159" s="309"/>
    </row>
    <row r="160" spans="1:14" s="2554" customFormat="1" ht="12.75" customHeight="1">
      <c r="A160" s="2185"/>
      <c r="B160" s="2186" t="s">
        <v>286</v>
      </c>
      <c r="C160" s="2456" t="s">
        <v>2534</v>
      </c>
      <c r="D160" s="2456" t="s">
        <v>2535</v>
      </c>
      <c r="E160" s="2456" t="s">
        <v>2536</v>
      </c>
      <c r="F160" s="2451" t="s">
        <v>2537</v>
      </c>
      <c r="G160" s="2528" t="s">
        <v>2538</v>
      </c>
      <c r="H160" s="2529" t="s">
        <v>2538</v>
      </c>
      <c r="I160" s="2553"/>
      <c r="J160" s="2553"/>
    </row>
    <row r="161" spans="1:21" s="308" customFormat="1" ht="12.75" customHeight="1">
      <c r="A161" s="116"/>
      <c r="B161" s="306" t="s">
        <v>287</v>
      </c>
      <c r="C161" s="2456">
        <v>97.6</v>
      </c>
      <c r="D161" s="2456">
        <v>104.3</v>
      </c>
      <c r="E161" s="2456">
        <v>97.4</v>
      </c>
      <c r="F161" s="2456">
        <v>104.4</v>
      </c>
      <c r="G161" s="2451">
        <v>111.2</v>
      </c>
      <c r="H161" s="2479">
        <v>97</v>
      </c>
      <c r="I161" s="309"/>
      <c r="J161" s="309"/>
      <c r="K161" s="309"/>
      <c r="L161" s="309"/>
      <c r="M161" s="309"/>
      <c r="N161" s="309"/>
      <c r="O161" s="309"/>
      <c r="P161" s="309"/>
      <c r="Q161" s="309"/>
    </row>
    <row r="162" spans="1:21" s="308" customFormat="1" ht="12.75" customHeight="1">
      <c r="A162" s="116"/>
      <c r="B162" s="306" t="s">
        <v>6</v>
      </c>
      <c r="C162" s="214">
        <v>101.6</v>
      </c>
      <c r="D162" s="214">
        <v>95</v>
      </c>
      <c r="E162" s="214">
        <v>101.7</v>
      </c>
      <c r="F162" s="214">
        <v>94.9</v>
      </c>
      <c r="G162" s="264">
        <v>112.8</v>
      </c>
      <c r="H162" s="2088">
        <v>96.3</v>
      </c>
      <c r="I162" s="309"/>
      <c r="J162" s="309"/>
      <c r="K162" s="309"/>
      <c r="L162" s="309"/>
      <c r="M162" s="309"/>
      <c r="N162" s="309"/>
      <c r="O162" s="309"/>
      <c r="P162" s="309"/>
      <c r="Q162" s="309"/>
      <c r="R162" s="309"/>
      <c r="S162" s="309"/>
      <c r="T162" s="309"/>
      <c r="U162" s="309"/>
    </row>
    <row r="163" spans="1:21" s="308" customFormat="1" ht="12.75" customHeight="1">
      <c r="A163" s="116"/>
      <c r="B163" s="318" t="s">
        <v>290</v>
      </c>
      <c r="C163" s="214">
        <v>107.3</v>
      </c>
      <c r="D163" s="214">
        <v>85.5</v>
      </c>
      <c r="E163" s="214">
        <v>107</v>
      </c>
      <c r="F163" s="264">
        <v>84.6</v>
      </c>
      <c r="G163" s="81">
        <v>117.3</v>
      </c>
      <c r="H163" s="749">
        <v>110.5</v>
      </c>
    </row>
    <row r="164" spans="1:21" s="115" customFormat="1" ht="12.75" customHeight="1">
      <c r="A164" s="2813" t="s">
        <v>2379</v>
      </c>
      <c r="B164" s="2813"/>
      <c r="C164" s="2813"/>
      <c r="D164" s="2813"/>
      <c r="E164" s="2813"/>
      <c r="F164" s="2813"/>
      <c r="G164" s="2813"/>
      <c r="H164" s="2813"/>
    </row>
    <row r="165" spans="1:21" s="115" customFormat="1" ht="12" customHeight="1">
      <c r="A165" s="2761" t="s">
        <v>1767</v>
      </c>
      <c r="B165" s="2761"/>
      <c r="C165" s="2761"/>
      <c r="D165" s="2761"/>
      <c r="E165" s="2761"/>
      <c r="F165" s="2761"/>
      <c r="G165" s="2761"/>
      <c r="H165" s="2761"/>
    </row>
    <row r="166" spans="1:21" ht="15">
      <c r="A166" s="2811"/>
      <c r="B166" s="2812"/>
      <c r="C166" s="2812"/>
      <c r="D166" s="2812"/>
      <c r="E166" s="2812"/>
      <c r="F166" s="2812"/>
    </row>
    <row r="172" spans="1:21" ht="15.75">
      <c r="E172" s="552"/>
    </row>
  </sheetData>
  <mergeCells count="28">
    <mergeCell ref="A166:F166"/>
    <mergeCell ref="A165:H165"/>
    <mergeCell ref="A17:B21"/>
    <mergeCell ref="A164:H164"/>
    <mergeCell ref="G17:H17"/>
    <mergeCell ref="G18:H18"/>
    <mergeCell ref="G16:H16"/>
    <mergeCell ref="E16:F16"/>
    <mergeCell ref="C15:D15"/>
    <mergeCell ref="E15:F15"/>
    <mergeCell ref="E14:F14"/>
    <mergeCell ref="G14:H14"/>
    <mergeCell ref="C14:D14"/>
    <mergeCell ref="G15:H15"/>
    <mergeCell ref="F3:G3"/>
    <mergeCell ref="C7:H7"/>
    <mergeCell ref="C5:H5"/>
    <mergeCell ref="G13:H13"/>
    <mergeCell ref="G12:H12"/>
    <mergeCell ref="C13:D13"/>
    <mergeCell ref="E13:F13"/>
    <mergeCell ref="E10:H10"/>
    <mergeCell ref="G11:H11"/>
    <mergeCell ref="A6:B6"/>
    <mergeCell ref="A7:B7"/>
    <mergeCell ref="E9:H9"/>
    <mergeCell ref="C6:H6"/>
    <mergeCell ref="F4:G4"/>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Z273"/>
  <sheetViews>
    <sheetView showGridLines="0" workbookViewId="0">
      <pane ySplit="17" topLeftCell="A18" activePane="bottomLeft" state="frozen"/>
      <selection pane="bottomLeft"/>
    </sheetView>
  </sheetViews>
  <sheetFormatPr defaultRowHeight="14.25"/>
  <cols>
    <col min="1" max="1" width="5.875" customWidth="1"/>
    <col min="2" max="2" width="9.625" customWidth="1"/>
    <col min="3" max="12" width="13" customWidth="1"/>
  </cols>
  <sheetData>
    <row r="1" spans="1:12" s="15" customFormat="1" ht="15.75" customHeight="1">
      <c r="A1" s="766" t="s">
        <v>1350</v>
      </c>
      <c r="B1" s="818"/>
      <c r="C1" s="8"/>
      <c r="D1" s="8"/>
      <c r="E1" s="8"/>
      <c r="F1" s="8"/>
      <c r="G1" s="2939"/>
      <c r="H1" s="3106"/>
      <c r="I1" s="14"/>
      <c r="J1" s="14"/>
      <c r="K1" s="14"/>
    </row>
    <row r="2" spans="1:12" s="15" customFormat="1" ht="15.75" customHeight="1">
      <c r="A2" s="1270" t="s">
        <v>218</v>
      </c>
      <c r="B2" s="44"/>
      <c r="C2" s="44"/>
      <c r="D2" s="44"/>
      <c r="E2" s="44"/>
      <c r="F2" s="44"/>
      <c r="G2" s="44"/>
      <c r="H2" s="86"/>
      <c r="I2" s="86"/>
      <c r="J2" s="86"/>
      <c r="K2" s="86"/>
    </row>
    <row r="3" spans="1:12" s="36" customFormat="1" ht="11.25">
      <c r="A3" s="242" t="s">
        <v>2624</v>
      </c>
      <c r="B3" s="24"/>
      <c r="C3" s="24"/>
      <c r="D3" s="24"/>
      <c r="E3" s="24"/>
      <c r="H3" s="24"/>
      <c r="I3" s="905" t="s">
        <v>1419</v>
      </c>
      <c r="J3" s="905"/>
    </row>
    <row r="4" spans="1:12" s="36" customFormat="1" ht="11.25">
      <c r="A4" s="1452" t="s">
        <v>2085</v>
      </c>
      <c r="B4" s="899"/>
      <c r="C4" s="899"/>
      <c r="D4" s="899"/>
      <c r="E4" s="899"/>
      <c r="H4" s="150"/>
      <c r="I4" s="1160" t="s">
        <v>791</v>
      </c>
      <c r="J4" s="903"/>
    </row>
    <row r="5" spans="1:12" s="1" customFormat="1" ht="12.75">
      <c r="A5" s="8"/>
      <c r="B5" s="8"/>
      <c r="C5" s="8"/>
      <c r="D5" s="333"/>
      <c r="E5" s="333"/>
      <c r="F5" s="333"/>
      <c r="G5" s="333"/>
      <c r="H5" s="334"/>
      <c r="I5" s="334"/>
      <c r="J5" s="334"/>
      <c r="K5" s="334"/>
      <c r="L5" s="335"/>
    </row>
    <row r="6" spans="1:12" s="96" customFormat="1" ht="12.75" customHeight="1">
      <c r="A6" s="1195"/>
      <c r="B6" s="1196"/>
      <c r="C6" s="1314"/>
      <c r="D6" s="2869" t="s">
        <v>2086</v>
      </c>
      <c r="E6" s="2859"/>
      <c r="F6" s="2859"/>
      <c r="G6" s="2859"/>
      <c r="H6" s="2859"/>
      <c r="I6" s="2859"/>
      <c r="J6" s="2859"/>
      <c r="K6" s="2859"/>
      <c r="L6" s="2859"/>
    </row>
    <row r="7" spans="1:12" s="96" customFormat="1" ht="12.75" customHeight="1">
      <c r="A7" s="2834"/>
      <c r="B7" s="2835"/>
      <c r="C7" s="1060"/>
      <c r="D7" s="2857"/>
      <c r="E7" s="2858"/>
      <c r="F7" s="2858"/>
      <c r="G7" s="2858"/>
      <c r="H7" s="2858"/>
      <c r="I7" s="2858"/>
      <c r="J7" s="2858"/>
      <c r="K7" s="2858"/>
      <c r="L7" s="2858"/>
    </row>
    <row r="8" spans="1:12" s="96" customFormat="1" ht="12.75" customHeight="1">
      <c r="A8" s="1453"/>
      <c r="B8" s="1454"/>
      <c r="C8" s="1316"/>
      <c r="D8" s="1308"/>
      <c r="E8" s="1316"/>
      <c r="F8" s="1448"/>
      <c r="G8" s="1185" t="s">
        <v>219</v>
      </c>
      <c r="H8" s="1316"/>
      <c r="I8" s="1316"/>
      <c r="J8" s="1316"/>
      <c r="K8" s="1308"/>
      <c r="L8" s="1329"/>
    </row>
    <row r="9" spans="1:12" s="96" customFormat="1" ht="12.75" customHeight="1">
      <c r="A9" s="2834"/>
      <c r="B9" s="2835"/>
      <c r="C9" s="1057"/>
      <c r="D9" s="1441" t="s">
        <v>220</v>
      </c>
      <c r="E9" s="1308"/>
      <c r="F9" s="1448"/>
      <c r="G9" s="1185" t="s">
        <v>221</v>
      </c>
      <c r="H9" s="1185" t="s">
        <v>222</v>
      </c>
      <c r="I9" s="1316"/>
      <c r="J9" s="1316"/>
      <c r="K9" s="1449"/>
      <c r="L9" s="1448"/>
    </row>
    <row r="10" spans="1:12" s="96" customFormat="1" ht="12.75" customHeight="1">
      <c r="A10" s="1442"/>
      <c r="B10" s="1443"/>
      <c r="C10" s="1316"/>
      <c r="D10" s="1441" t="s">
        <v>223</v>
      </c>
      <c r="E10" s="1060" t="s">
        <v>224</v>
      </c>
      <c r="F10" s="1446" t="s">
        <v>1411</v>
      </c>
      <c r="G10" s="1185" t="s">
        <v>225</v>
      </c>
      <c r="H10" s="1446" t="s">
        <v>226</v>
      </c>
      <c r="I10" s="1185" t="s">
        <v>1719</v>
      </c>
      <c r="J10" s="1185" t="s">
        <v>227</v>
      </c>
      <c r="K10" s="1449" t="s">
        <v>1498</v>
      </c>
      <c r="L10" s="1329"/>
    </row>
    <row r="11" spans="1:12" s="96" customFormat="1" ht="12.75" customHeight="1">
      <c r="A11" s="2824" t="s">
        <v>660</v>
      </c>
      <c r="B11" s="2825"/>
      <c r="C11" s="1060" t="s">
        <v>1506</v>
      </c>
      <c r="D11" s="1441" t="s">
        <v>228</v>
      </c>
      <c r="E11" s="1060" t="s">
        <v>229</v>
      </c>
      <c r="F11" s="1445" t="s">
        <v>128</v>
      </c>
      <c r="G11" s="1185" t="s">
        <v>918</v>
      </c>
      <c r="H11" s="1446" t="s">
        <v>919</v>
      </c>
      <c r="I11" s="1185" t="s">
        <v>920</v>
      </c>
      <c r="J11" s="1185" t="s">
        <v>921</v>
      </c>
      <c r="K11" s="1448" t="s">
        <v>1414</v>
      </c>
      <c r="L11" s="1329"/>
    </row>
    <row r="12" spans="1:12" s="96" customFormat="1" ht="12.75" customHeight="1">
      <c r="A12" s="2821" t="s">
        <v>661</v>
      </c>
      <c r="B12" s="2822"/>
      <c r="C12" s="1068" t="s">
        <v>264</v>
      </c>
      <c r="D12" s="1441" t="s">
        <v>1093</v>
      </c>
      <c r="E12" s="1060" t="s">
        <v>1493</v>
      </c>
      <c r="F12" s="1447" t="s">
        <v>129</v>
      </c>
      <c r="G12" s="1060" t="s">
        <v>1494</v>
      </c>
      <c r="H12" s="1185" t="s">
        <v>1495</v>
      </c>
      <c r="I12" s="1060" t="s">
        <v>1496</v>
      </c>
      <c r="J12" s="1068" t="s">
        <v>1497</v>
      </c>
      <c r="K12" s="1451" t="s">
        <v>1323</v>
      </c>
      <c r="L12" s="1448" t="s">
        <v>396</v>
      </c>
    </row>
    <row r="13" spans="1:12" s="96" customFormat="1" ht="12.75" customHeight="1">
      <c r="A13" s="1442"/>
      <c r="B13" s="1443"/>
      <c r="C13" s="1057"/>
      <c r="D13" s="1441" t="s">
        <v>1499</v>
      </c>
      <c r="E13" s="1068" t="s">
        <v>40</v>
      </c>
      <c r="F13" s="1447" t="s">
        <v>1412</v>
      </c>
      <c r="G13" s="1060" t="s">
        <v>41</v>
      </c>
      <c r="H13" s="1068" t="s">
        <v>1413</v>
      </c>
      <c r="I13" s="1068" t="s">
        <v>42</v>
      </c>
      <c r="J13" s="1068" t="s">
        <v>43</v>
      </c>
      <c r="K13" s="1451" t="s">
        <v>1324</v>
      </c>
      <c r="L13" s="1455" t="s">
        <v>401</v>
      </c>
    </row>
    <row r="14" spans="1:12" s="96" customFormat="1" ht="12.75" customHeight="1">
      <c r="A14" s="1442"/>
      <c r="B14" s="1443"/>
      <c r="C14" s="1057"/>
      <c r="D14" s="1439" t="s">
        <v>44</v>
      </c>
      <c r="E14" s="1068" t="s">
        <v>45</v>
      </c>
      <c r="F14" s="1444"/>
      <c r="G14" s="1068" t="s">
        <v>46</v>
      </c>
      <c r="H14" s="1068" t="s">
        <v>52</v>
      </c>
      <c r="I14" s="1068" t="s">
        <v>47</v>
      </c>
      <c r="J14" s="1068" t="s">
        <v>48</v>
      </c>
      <c r="K14" s="1438" t="s">
        <v>1580</v>
      </c>
      <c r="L14" s="1444"/>
    </row>
    <row r="15" spans="1:12" s="96" customFormat="1" ht="12.75" customHeight="1">
      <c r="A15" s="1442"/>
      <c r="B15" s="1443"/>
      <c r="C15" s="1057"/>
      <c r="D15" s="1439" t="s">
        <v>49</v>
      </c>
      <c r="E15" s="1068" t="s">
        <v>50</v>
      </c>
      <c r="F15" s="1444"/>
      <c r="G15" s="1068" t="s">
        <v>51</v>
      </c>
      <c r="H15" s="1068" t="s">
        <v>56</v>
      </c>
      <c r="I15" s="1068" t="s">
        <v>1523</v>
      </c>
      <c r="J15" s="1068" t="s">
        <v>53</v>
      </c>
      <c r="K15" s="1438" t="s">
        <v>1581</v>
      </c>
      <c r="L15" s="1444"/>
    </row>
    <row r="16" spans="1:12" s="96" customFormat="1" ht="12.75" customHeight="1">
      <c r="A16" s="1442"/>
      <c r="B16" s="1443"/>
      <c r="C16" s="1057"/>
      <c r="D16" s="1439" t="s">
        <v>54</v>
      </c>
      <c r="E16" s="1316"/>
      <c r="F16" s="1444"/>
      <c r="G16" s="1068" t="s">
        <v>55</v>
      </c>
      <c r="H16" s="1068" t="s">
        <v>1565</v>
      </c>
      <c r="I16" s="1316"/>
      <c r="J16" s="1316"/>
      <c r="K16" s="1438" t="s">
        <v>1582</v>
      </c>
      <c r="L16" s="1444"/>
    </row>
    <row r="17" spans="1:12" s="96" customFormat="1" ht="12.75" customHeight="1">
      <c r="A17" s="1442"/>
      <c r="B17" s="1443"/>
      <c r="C17" s="1342"/>
      <c r="D17" s="1441"/>
      <c r="E17" s="1456"/>
      <c r="F17" s="1457"/>
      <c r="G17" s="1458" t="s">
        <v>1410</v>
      </c>
      <c r="H17" s="1456"/>
      <c r="I17" s="1456"/>
      <c r="J17" s="1456"/>
      <c r="K17" s="1440"/>
      <c r="L17" s="1457"/>
    </row>
    <row r="18" spans="1:12" s="36" customFormat="1" ht="12.75" customHeight="1">
      <c r="A18" s="1450"/>
      <c r="B18" s="1450"/>
      <c r="C18" s="1450"/>
      <c r="D18" s="1450"/>
      <c r="E18" s="1459"/>
      <c r="F18" s="1459"/>
      <c r="G18" s="1459"/>
      <c r="H18" s="1459"/>
      <c r="I18" s="1459"/>
      <c r="J18" s="1459"/>
      <c r="K18" s="1459"/>
      <c r="L18" s="1460"/>
    </row>
    <row r="19" spans="1:12" s="109" customFormat="1" ht="12.75" customHeight="1">
      <c r="A19" s="2824" t="s">
        <v>2087</v>
      </c>
      <c r="B19" s="3105"/>
      <c r="C19" s="3105"/>
      <c r="D19" s="3105"/>
      <c r="E19" s="3105"/>
      <c r="F19" s="3105"/>
      <c r="G19" s="3105"/>
      <c r="H19" s="3105"/>
      <c r="I19" s="3105"/>
      <c r="J19" s="3105"/>
      <c r="K19" s="3105"/>
    </row>
    <row r="20" spans="1:12" s="109" customFormat="1" ht="12.75" customHeight="1">
      <c r="A20" s="64"/>
      <c r="B20" s="258"/>
      <c r="C20" s="258"/>
      <c r="D20" s="258"/>
      <c r="E20" s="258"/>
      <c r="F20" s="258"/>
      <c r="G20" s="258"/>
      <c r="H20" s="258"/>
      <c r="I20" s="258"/>
      <c r="J20" s="258"/>
      <c r="K20" s="258"/>
    </row>
    <row r="21" spans="1:12" s="32" customFormat="1" ht="12.75" customHeight="1">
      <c r="A21" s="103">
        <v>2010</v>
      </c>
      <c r="B21" s="259" t="s">
        <v>1374</v>
      </c>
      <c r="C21" s="68">
        <v>116.1</v>
      </c>
      <c r="D21" s="68">
        <v>103.7</v>
      </c>
      <c r="E21" s="68">
        <v>143</v>
      </c>
      <c r="F21" s="68">
        <v>113</v>
      </c>
      <c r="G21" s="158">
        <v>98</v>
      </c>
      <c r="H21" s="67">
        <v>71.2</v>
      </c>
      <c r="I21" s="67">
        <v>91.7</v>
      </c>
      <c r="J21" s="67">
        <v>140.6</v>
      </c>
      <c r="K21" s="69">
        <v>98.7</v>
      </c>
      <c r="L21" s="316">
        <v>117.4</v>
      </c>
    </row>
    <row r="22" spans="1:12" s="32" customFormat="1" ht="12.75" customHeight="1">
      <c r="A22" s="103"/>
      <c r="B22" s="260"/>
      <c r="C22" s="67"/>
      <c r="D22" s="67"/>
      <c r="E22" s="67"/>
      <c r="F22" s="67"/>
      <c r="G22" s="69"/>
      <c r="H22" s="67"/>
      <c r="I22" s="67"/>
      <c r="J22" s="67"/>
      <c r="K22" s="69"/>
      <c r="L22" s="374"/>
    </row>
    <row r="23" spans="1:12" s="32" customFormat="1" ht="12.75" customHeight="1">
      <c r="A23" s="277">
        <v>2011</v>
      </c>
      <c r="B23" s="278" t="s">
        <v>407</v>
      </c>
      <c r="C23" s="68">
        <v>108.8</v>
      </c>
      <c r="D23" s="68">
        <v>132.69999999999999</v>
      </c>
      <c r="E23" s="68">
        <v>134.69999999999999</v>
      </c>
      <c r="F23" s="351">
        <v>96.6</v>
      </c>
      <c r="G23" s="68">
        <v>104.5</v>
      </c>
      <c r="H23" s="68">
        <v>107.5</v>
      </c>
      <c r="I23" s="68">
        <v>96.1</v>
      </c>
      <c r="J23" s="68">
        <v>104.1</v>
      </c>
      <c r="K23" s="68">
        <v>133.69999999999999</v>
      </c>
      <c r="L23" s="316">
        <v>80.7</v>
      </c>
    </row>
    <row r="24" spans="1:12" s="32" customFormat="1" ht="12.75" customHeight="1">
      <c r="A24" s="280"/>
      <c r="B24" s="278" t="s">
        <v>370</v>
      </c>
      <c r="C24" s="68">
        <v>111.5</v>
      </c>
      <c r="D24" s="68">
        <v>140</v>
      </c>
      <c r="E24" s="68">
        <v>136.9</v>
      </c>
      <c r="F24" s="351">
        <v>97.2</v>
      </c>
      <c r="G24" s="68">
        <v>106.1</v>
      </c>
      <c r="H24" s="68">
        <v>101.7</v>
      </c>
      <c r="I24" s="68">
        <v>95.5</v>
      </c>
      <c r="J24" s="68">
        <v>92.6</v>
      </c>
      <c r="K24" s="68">
        <v>128.6</v>
      </c>
      <c r="L24" s="316">
        <v>90.5</v>
      </c>
    </row>
    <row r="25" spans="1:12" s="32" customFormat="1" ht="12.75" customHeight="1">
      <c r="A25" s="280"/>
      <c r="B25" s="278" t="s">
        <v>408</v>
      </c>
      <c r="C25" s="68">
        <v>113</v>
      </c>
      <c r="D25" s="68">
        <v>137.69999999999999</v>
      </c>
      <c r="E25" s="68">
        <v>140.69999999999999</v>
      </c>
      <c r="F25" s="351">
        <v>98.3</v>
      </c>
      <c r="G25" s="68">
        <v>108.6</v>
      </c>
      <c r="H25" s="68">
        <v>100.7</v>
      </c>
      <c r="I25" s="68">
        <v>88</v>
      </c>
      <c r="J25" s="68">
        <v>92.1</v>
      </c>
      <c r="K25" s="68">
        <v>127.3</v>
      </c>
      <c r="L25" s="316">
        <v>93.1</v>
      </c>
    </row>
    <row r="26" spans="1:12" s="32" customFormat="1" ht="12.75" customHeight="1">
      <c r="A26" s="280"/>
      <c r="B26" s="278" t="s">
        <v>409</v>
      </c>
      <c r="C26" s="81">
        <v>115.3</v>
      </c>
      <c r="D26" s="81">
        <v>143.9</v>
      </c>
      <c r="E26" s="81">
        <v>142</v>
      </c>
      <c r="F26" s="81">
        <v>100.5</v>
      </c>
      <c r="G26" s="177">
        <v>105.9</v>
      </c>
      <c r="H26" s="81">
        <v>98</v>
      </c>
      <c r="I26" s="81">
        <v>82.6</v>
      </c>
      <c r="J26" s="81">
        <v>95.9</v>
      </c>
      <c r="K26" s="177">
        <v>137.5</v>
      </c>
      <c r="L26" s="316">
        <v>94.8</v>
      </c>
    </row>
    <row r="27" spans="1:12" s="32" customFormat="1" ht="12.75" customHeight="1">
      <c r="A27" s="280"/>
      <c r="B27" s="278" t="s">
        <v>410</v>
      </c>
      <c r="C27" s="81">
        <v>115.2</v>
      </c>
      <c r="D27" s="81">
        <v>141.30000000000001</v>
      </c>
      <c r="E27" s="81">
        <v>138.19999999999999</v>
      </c>
      <c r="F27" s="81">
        <v>101.5</v>
      </c>
      <c r="G27" s="177">
        <v>105.7</v>
      </c>
      <c r="H27" s="81">
        <v>96</v>
      </c>
      <c r="I27" s="81">
        <v>95.7</v>
      </c>
      <c r="J27" s="81">
        <v>90</v>
      </c>
      <c r="K27" s="177">
        <v>134.9</v>
      </c>
      <c r="L27" s="316">
        <v>98.6</v>
      </c>
    </row>
    <row r="28" spans="1:12" s="32" customFormat="1" ht="12.75" customHeight="1">
      <c r="A28" s="280"/>
      <c r="B28" s="278" t="s">
        <v>389</v>
      </c>
      <c r="C28" s="81">
        <v>115.1</v>
      </c>
      <c r="D28" s="81">
        <v>138.9</v>
      </c>
      <c r="E28" s="81">
        <v>137.6</v>
      </c>
      <c r="F28" s="81">
        <v>101.9</v>
      </c>
      <c r="G28" s="177">
        <v>106.3</v>
      </c>
      <c r="H28" s="81">
        <v>95.1</v>
      </c>
      <c r="I28" s="81">
        <v>98.9</v>
      </c>
      <c r="J28" s="81">
        <v>87.4</v>
      </c>
      <c r="K28" s="177">
        <v>135.6</v>
      </c>
      <c r="L28" s="316">
        <v>98.3</v>
      </c>
    </row>
    <row r="29" spans="1:12" s="32" customFormat="1" ht="12.75" customHeight="1">
      <c r="A29" s="280"/>
      <c r="B29" s="278" t="s">
        <v>488</v>
      </c>
      <c r="C29" s="81">
        <v>115.4</v>
      </c>
      <c r="D29" s="81">
        <v>138.30000000000001</v>
      </c>
      <c r="E29" s="81">
        <v>136.5</v>
      </c>
      <c r="F29" s="81">
        <v>103.4</v>
      </c>
      <c r="G29" s="177">
        <v>107.2</v>
      </c>
      <c r="H29" s="81">
        <v>93.6</v>
      </c>
      <c r="I29" s="81">
        <v>100.8</v>
      </c>
      <c r="J29" s="81">
        <v>83.8</v>
      </c>
      <c r="K29" s="177">
        <v>135</v>
      </c>
      <c r="L29" s="316">
        <v>99.6</v>
      </c>
    </row>
    <row r="30" spans="1:12" s="32" customFormat="1" ht="12.75" customHeight="1">
      <c r="A30" s="280"/>
      <c r="B30" s="278" t="s">
        <v>654</v>
      </c>
      <c r="C30" s="81">
        <v>114.5</v>
      </c>
      <c r="D30" s="81">
        <v>140.9</v>
      </c>
      <c r="E30" s="81">
        <v>134</v>
      </c>
      <c r="F30" s="81">
        <v>103.2</v>
      </c>
      <c r="G30" s="177">
        <v>108</v>
      </c>
      <c r="H30" s="81">
        <v>93.6</v>
      </c>
      <c r="I30" s="81">
        <v>98.4</v>
      </c>
      <c r="J30" s="81">
        <v>75.8</v>
      </c>
      <c r="K30" s="177">
        <v>133.9</v>
      </c>
      <c r="L30" s="316">
        <v>99.8</v>
      </c>
    </row>
    <row r="31" spans="1:12" s="32" customFormat="1" ht="12.75" customHeight="1">
      <c r="A31" s="280"/>
      <c r="B31" s="278" t="s">
        <v>390</v>
      </c>
      <c r="C31" s="81">
        <v>114</v>
      </c>
      <c r="D31" s="81">
        <v>142.5</v>
      </c>
      <c r="E31" s="81">
        <v>133.4</v>
      </c>
      <c r="F31" s="81">
        <v>102.7</v>
      </c>
      <c r="G31" s="177">
        <v>109.3</v>
      </c>
      <c r="H31" s="81">
        <v>94.7</v>
      </c>
      <c r="I31" s="81">
        <v>92.7</v>
      </c>
      <c r="J31" s="81">
        <v>76.900000000000006</v>
      </c>
      <c r="K31" s="177">
        <v>131.4</v>
      </c>
      <c r="L31" s="316">
        <v>99.3</v>
      </c>
    </row>
    <row r="32" spans="1:12" s="32" customFormat="1" ht="12.75" customHeight="1">
      <c r="A32" s="280"/>
      <c r="B32" s="278" t="s">
        <v>391</v>
      </c>
      <c r="C32" s="81">
        <v>114.7</v>
      </c>
      <c r="D32" s="81">
        <v>141.30000000000001</v>
      </c>
      <c r="E32" s="81">
        <v>135.6</v>
      </c>
      <c r="F32" s="81">
        <v>103.9</v>
      </c>
      <c r="G32" s="177">
        <v>111.4</v>
      </c>
      <c r="H32" s="81">
        <v>95</v>
      </c>
      <c r="I32" s="81">
        <v>93.8</v>
      </c>
      <c r="J32" s="81">
        <v>64.099999999999994</v>
      </c>
      <c r="K32" s="177">
        <v>135.19999999999999</v>
      </c>
      <c r="L32" s="316">
        <v>99.8</v>
      </c>
    </row>
    <row r="33" spans="1:12" s="32" customFormat="1" ht="12.75" customHeight="1">
      <c r="A33" s="280"/>
      <c r="B33" s="278" t="s">
        <v>1374</v>
      </c>
      <c r="C33" s="68">
        <v>111.7</v>
      </c>
      <c r="D33" s="68">
        <v>134.9</v>
      </c>
      <c r="E33" s="68">
        <v>123.4</v>
      </c>
      <c r="F33" s="351">
        <v>103.3</v>
      </c>
      <c r="G33" s="68">
        <v>110.7</v>
      </c>
      <c r="H33" s="68">
        <v>99</v>
      </c>
      <c r="I33" s="68">
        <v>96.7</v>
      </c>
      <c r="J33" s="68">
        <v>61.7</v>
      </c>
      <c r="K33" s="68">
        <v>141.19999999999999</v>
      </c>
      <c r="L33" s="316">
        <v>100.4</v>
      </c>
    </row>
    <row r="34" spans="1:12" s="32" customFormat="1" ht="12.75" customHeight="1">
      <c r="A34" s="149"/>
      <c r="B34" s="279"/>
      <c r="C34" s="68"/>
      <c r="D34" s="68"/>
      <c r="E34" s="68"/>
      <c r="F34" s="68"/>
      <c r="G34" s="158"/>
      <c r="H34" s="68"/>
      <c r="I34" s="68"/>
      <c r="J34" s="68"/>
      <c r="K34" s="158"/>
      <c r="L34" s="316"/>
    </row>
    <row r="35" spans="1:12" s="32" customFormat="1" ht="12.75" customHeight="1">
      <c r="A35" s="277">
        <v>2012</v>
      </c>
      <c r="B35" s="278" t="s">
        <v>407</v>
      </c>
      <c r="C35" s="158">
        <v>115.1</v>
      </c>
      <c r="D35" s="352">
        <v>170.7</v>
      </c>
      <c r="E35" s="158">
        <v>117.7</v>
      </c>
      <c r="F35" s="158">
        <v>86.6</v>
      </c>
      <c r="G35" s="195">
        <v>131.4</v>
      </c>
      <c r="H35" s="158">
        <v>250.1</v>
      </c>
      <c r="I35" s="158">
        <v>135.5</v>
      </c>
      <c r="J35" s="158">
        <v>114.2</v>
      </c>
      <c r="K35" s="158">
        <v>110.1</v>
      </c>
      <c r="L35" s="316">
        <v>99.9</v>
      </c>
    </row>
    <row r="36" spans="1:12" s="32" customFormat="1" ht="12.75" customHeight="1">
      <c r="A36" s="280"/>
      <c r="B36" s="278" t="s">
        <v>370</v>
      </c>
      <c r="C36" s="352">
        <v>113.1</v>
      </c>
      <c r="D36" s="352">
        <v>156.5</v>
      </c>
      <c r="E36" s="352">
        <v>114.3</v>
      </c>
      <c r="F36" s="362">
        <v>88</v>
      </c>
      <c r="G36" s="352">
        <v>135.69999999999999</v>
      </c>
      <c r="H36" s="352">
        <v>245.8</v>
      </c>
      <c r="I36" s="352">
        <v>128.1</v>
      </c>
      <c r="J36" s="352">
        <v>112</v>
      </c>
      <c r="K36" s="352">
        <v>114</v>
      </c>
      <c r="L36" s="316">
        <v>95.3</v>
      </c>
    </row>
    <row r="37" spans="1:12" s="32" customFormat="1" ht="12.75" customHeight="1">
      <c r="A37" s="280"/>
      <c r="B37" s="278" t="s">
        <v>408</v>
      </c>
      <c r="C37" s="362">
        <v>105.7</v>
      </c>
      <c r="D37" s="362">
        <v>152.80000000000001</v>
      </c>
      <c r="E37" s="362">
        <v>105.2</v>
      </c>
      <c r="F37" s="362">
        <v>87.5</v>
      </c>
      <c r="G37" s="362">
        <v>141.30000000000001</v>
      </c>
      <c r="H37" s="362">
        <v>128.69999999999999</v>
      </c>
      <c r="I37" s="362">
        <v>132.30000000000001</v>
      </c>
      <c r="J37" s="362">
        <v>99</v>
      </c>
      <c r="K37" s="362">
        <v>121.2</v>
      </c>
      <c r="L37" s="316">
        <v>89.3</v>
      </c>
    </row>
    <row r="38" spans="1:12" s="32" customFormat="1" ht="12.75" customHeight="1">
      <c r="A38" s="280"/>
      <c r="B38" s="278" t="s">
        <v>409</v>
      </c>
      <c r="C38" s="362">
        <v>100.8</v>
      </c>
      <c r="D38" s="362">
        <v>125</v>
      </c>
      <c r="E38" s="362">
        <v>100.3</v>
      </c>
      <c r="F38" s="362">
        <v>87.3</v>
      </c>
      <c r="G38" s="362">
        <v>142</v>
      </c>
      <c r="H38" s="362">
        <v>130.80000000000001</v>
      </c>
      <c r="I38" s="362">
        <v>125.4</v>
      </c>
      <c r="J38" s="362">
        <v>94.5</v>
      </c>
      <c r="K38" s="362">
        <v>112.4</v>
      </c>
      <c r="L38" s="316">
        <v>89.7</v>
      </c>
    </row>
    <row r="39" spans="1:12" s="32" customFormat="1" ht="12.75" customHeight="1">
      <c r="A39" s="280"/>
      <c r="B39" s="278" t="s">
        <v>410</v>
      </c>
      <c r="C39" s="352">
        <v>100.7</v>
      </c>
      <c r="D39" s="352">
        <v>121.7</v>
      </c>
      <c r="E39" s="352">
        <v>102.9</v>
      </c>
      <c r="F39" s="362">
        <v>88.8</v>
      </c>
      <c r="G39" s="352">
        <v>140.19999999999999</v>
      </c>
      <c r="H39" s="352">
        <v>132.5</v>
      </c>
      <c r="I39" s="352">
        <v>121.5</v>
      </c>
      <c r="J39" s="352">
        <v>95.1</v>
      </c>
      <c r="K39" s="352">
        <v>107</v>
      </c>
      <c r="L39" s="316">
        <v>87.8</v>
      </c>
    </row>
    <row r="40" spans="1:12" s="32" customFormat="1" ht="12.75" customHeight="1">
      <c r="A40" s="280"/>
      <c r="B40" s="278" t="s">
        <v>389</v>
      </c>
      <c r="C40" s="352">
        <v>99</v>
      </c>
      <c r="D40" s="352">
        <v>119.4</v>
      </c>
      <c r="E40" s="352">
        <v>99.3</v>
      </c>
      <c r="F40" s="362">
        <v>87.7</v>
      </c>
      <c r="G40" s="352">
        <v>138.80000000000001</v>
      </c>
      <c r="H40" s="352">
        <v>127.2</v>
      </c>
      <c r="I40" s="352">
        <v>124</v>
      </c>
      <c r="J40" s="352">
        <v>104.4</v>
      </c>
      <c r="K40" s="352">
        <v>101.9</v>
      </c>
      <c r="L40" s="316">
        <v>89.3</v>
      </c>
    </row>
    <row r="41" spans="1:12" s="32" customFormat="1" ht="12.75" customHeight="1">
      <c r="A41" s="280"/>
      <c r="B41" s="278" t="s">
        <v>488</v>
      </c>
      <c r="C41" s="352">
        <v>99.1</v>
      </c>
      <c r="D41" s="352">
        <v>116.9</v>
      </c>
      <c r="E41" s="352">
        <v>99.3</v>
      </c>
      <c r="F41" s="362">
        <v>87.6</v>
      </c>
      <c r="G41" s="352">
        <v>137.1</v>
      </c>
      <c r="H41" s="352">
        <v>131.4</v>
      </c>
      <c r="I41" s="352">
        <v>121.2</v>
      </c>
      <c r="J41" s="352">
        <v>110.3</v>
      </c>
      <c r="K41" s="352">
        <v>97.4</v>
      </c>
      <c r="L41" s="316">
        <v>93.1</v>
      </c>
    </row>
    <row r="42" spans="1:12" s="32" customFormat="1" ht="12.75" customHeight="1">
      <c r="A42" s="280"/>
      <c r="B42" s="278" t="s">
        <v>654</v>
      </c>
      <c r="C42" s="352">
        <v>99.7</v>
      </c>
      <c r="D42" s="352">
        <v>119.5</v>
      </c>
      <c r="E42" s="352">
        <v>100.4</v>
      </c>
      <c r="F42" s="362">
        <v>86.8</v>
      </c>
      <c r="G42" s="352">
        <v>136.80000000000001</v>
      </c>
      <c r="H42" s="352">
        <v>132.5</v>
      </c>
      <c r="I42" s="352">
        <v>118.2</v>
      </c>
      <c r="J42" s="352">
        <v>120.5</v>
      </c>
      <c r="K42" s="352">
        <v>98.6</v>
      </c>
      <c r="L42" s="316">
        <v>92.2</v>
      </c>
    </row>
    <row r="43" spans="1:12" s="32" customFormat="1" ht="12.75" customHeight="1">
      <c r="A43" s="280"/>
      <c r="B43" s="278" t="s">
        <v>390</v>
      </c>
      <c r="C43" s="362">
        <v>99.4</v>
      </c>
      <c r="D43" s="362">
        <v>118.3</v>
      </c>
      <c r="E43" s="362">
        <v>99.5</v>
      </c>
      <c r="F43" s="362">
        <v>87.3</v>
      </c>
      <c r="G43" s="362">
        <v>135.19999999999999</v>
      </c>
      <c r="H43" s="362">
        <v>133.30000000000001</v>
      </c>
      <c r="I43" s="362">
        <v>128.1</v>
      </c>
      <c r="J43" s="362">
        <v>124.2</v>
      </c>
      <c r="K43" s="362">
        <v>98</v>
      </c>
      <c r="L43" s="316">
        <v>91.2</v>
      </c>
    </row>
    <row r="44" spans="1:12" s="32" customFormat="1" ht="12.75" customHeight="1">
      <c r="A44" s="280"/>
      <c r="B44" s="278" t="s">
        <v>391</v>
      </c>
      <c r="C44" s="362">
        <v>98.8</v>
      </c>
      <c r="D44" s="362">
        <v>119.7</v>
      </c>
      <c r="E44" s="362">
        <v>99</v>
      </c>
      <c r="F44" s="362">
        <v>86.1</v>
      </c>
      <c r="G44" s="362">
        <v>135.6</v>
      </c>
      <c r="H44" s="362">
        <v>136.9</v>
      </c>
      <c r="I44" s="362">
        <v>122.3</v>
      </c>
      <c r="J44" s="362">
        <v>129.30000000000001</v>
      </c>
      <c r="K44" s="362">
        <v>94.9</v>
      </c>
      <c r="L44" s="316">
        <v>90.4</v>
      </c>
    </row>
    <row r="45" spans="1:12" s="32" customFormat="1" ht="12.75" customHeight="1">
      <c r="A45" s="280"/>
      <c r="B45" s="278" t="s">
        <v>1374</v>
      </c>
      <c r="C45" s="352">
        <v>97.5</v>
      </c>
      <c r="D45" s="352">
        <v>120.3</v>
      </c>
      <c r="E45" s="352">
        <v>98.4</v>
      </c>
      <c r="F45" s="362">
        <v>85</v>
      </c>
      <c r="G45" s="352">
        <v>136.5</v>
      </c>
      <c r="H45" s="352">
        <v>128.1</v>
      </c>
      <c r="I45" s="352">
        <v>119.8</v>
      </c>
      <c r="J45" s="352">
        <v>135.30000000000001</v>
      </c>
      <c r="K45" s="352">
        <v>87.8</v>
      </c>
      <c r="L45" s="316">
        <v>88.9</v>
      </c>
    </row>
    <row r="46" spans="1:12" s="32" customFormat="1" ht="12.75" customHeight="1">
      <c r="A46" s="280"/>
      <c r="B46" s="276"/>
      <c r="C46" s="352"/>
      <c r="D46" s="352"/>
      <c r="E46" s="352"/>
      <c r="F46" s="362"/>
      <c r="G46" s="352"/>
      <c r="H46" s="352"/>
      <c r="I46" s="352"/>
      <c r="J46" s="352"/>
      <c r="K46" s="352"/>
      <c r="L46" s="316"/>
    </row>
    <row r="47" spans="1:12" s="32" customFormat="1" ht="12.75" customHeight="1">
      <c r="A47" s="277">
        <v>2013</v>
      </c>
      <c r="B47" s="278" t="s">
        <v>407</v>
      </c>
      <c r="C47" s="352">
        <v>90</v>
      </c>
      <c r="D47" s="352">
        <v>85.9</v>
      </c>
      <c r="E47" s="352">
        <v>71</v>
      </c>
      <c r="F47" s="362">
        <v>105.4</v>
      </c>
      <c r="G47" s="352">
        <v>103.4</v>
      </c>
      <c r="H47" s="352">
        <v>64.3</v>
      </c>
      <c r="I47" s="352">
        <v>142.30000000000001</v>
      </c>
      <c r="J47" s="352">
        <v>75.400000000000006</v>
      </c>
      <c r="K47" s="352">
        <v>87.9</v>
      </c>
      <c r="L47" s="316">
        <v>118.6</v>
      </c>
    </row>
    <row r="48" spans="1:12" s="32" customFormat="1" ht="12.75" customHeight="1">
      <c r="A48" s="277"/>
      <c r="B48" s="278" t="s">
        <v>370</v>
      </c>
      <c r="C48" s="352">
        <v>84.7</v>
      </c>
      <c r="D48" s="352">
        <v>82</v>
      </c>
      <c r="E48" s="352">
        <v>62.8</v>
      </c>
      <c r="F48" s="362">
        <v>108.4</v>
      </c>
      <c r="G48" s="352">
        <v>102.7</v>
      </c>
      <c r="H48" s="352">
        <v>62</v>
      </c>
      <c r="I48" s="352">
        <v>137.69999999999999</v>
      </c>
      <c r="J48" s="352">
        <v>79</v>
      </c>
      <c r="K48" s="352">
        <v>87.7</v>
      </c>
      <c r="L48" s="316">
        <v>99.3</v>
      </c>
    </row>
    <row r="49" spans="1:12" s="32" customFormat="1" ht="12.75" customHeight="1">
      <c r="A49" s="277"/>
      <c r="B49" s="278" t="s">
        <v>408</v>
      </c>
      <c r="C49" s="352">
        <v>88.3</v>
      </c>
      <c r="D49" s="352">
        <v>83.2</v>
      </c>
      <c r="E49" s="352">
        <v>64.599999999999994</v>
      </c>
      <c r="F49" s="177">
        <v>106.6</v>
      </c>
      <c r="G49" s="352">
        <v>96.7</v>
      </c>
      <c r="H49" s="352">
        <v>117.1</v>
      </c>
      <c r="I49" s="352">
        <v>140.69999999999999</v>
      </c>
      <c r="J49" s="352">
        <v>78.3</v>
      </c>
      <c r="K49" s="352">
        <v>86.3</v>
      </c>
      <c r="L49" s="316">
        <v>104.6</v>
      </c>
    </row>
    <row r="50" spans="1:12" s="32" customFormat="1" ht="12.75" customHeight="1">
      <c r="A50" s="277"/>
      <c r="B50" s="278" t="s">
        <v>409</v>
      </c>
      <c r="C50" s="352">
        <v>89.8</v>
      </c>
      <c r="D50" s="352">
        <v>93.6</v>
      </c>
      <c r="E50" s="352">
        <v>65.7</v>
      </c>
      <c r="F50" s="177">
        <v>106.2</v>
      </c>
      <c r="G50" s="352">
        <v>96.6</v>
      </c>
      <c r="H50" s="352">
        <v>116.6</v>
      </c>
      <c r="I50" s="352">
        <v>135.69999999999999</v>
      </c>
      <c r="J50" s="352">
        <v>90</v>
      </c>
      <c r="K50" s="352">
        <v>87.5</v>
      </c>
      <c r="L50" s="316">
        <v>100.5</v>
      </c>
    </row>
    <row r="51" spans="1:12" s="32" customFormat="1" ht="12.75" customHeight="1">
      <c r="A51" s="277"/>
      <c r="B51" s="278" t="s">
        <v>410</v>
      </c>
      <c r="C51" s="352">
        <v>89.3</v>
      </c>
      <c r="D51" s="352">
        <v>98</v>
      </c>
      <c r="E51" s="352">
        <v>64.2</v>
      </c>
      <c r="F51" s="177">
        <v>104.1</v>
      </c>
      <c r="G51" s="352">
        <v>97.1</v>
      </c>
      <c r="H51" s="352">
        <v>112.6</v>
      </c>
      <c r="I51" s="352">
        <v>137.69999999999999</v>
      </c>
      <c r="J51" s="352">
        <v>75.7</v>
      </c>
      <c r="K51" s="352">
        <v>94.3</v>
      </c>
      <c r="L51" s="316">
        <v>99.1</v>
      </c>
    </row>
    <row r="52" spans="1:12" s="32" customFormat="1" ht="12.75" customHeight="1">
      <c r="A52" s="277"/>
      <c r="B52" s="278" t="s">
        <v>389</v>
      </c>
      <c r="C52" s="352">
        <v>93.1</v>
      </c>
      <c r="D52" s="352">
        <v>97.3</v>
      </c>
      <c r="E52" s="352">
        <v>73.8</v>
      </c>
      <c r="F52" s="177">
        <v>106.1</v>
      </c>
      <c r="G52" s="352">
        <v>98.2</v>
      </c>
      <c r="H52" s="352">
        <v>118.4</v>
      </c>
      <c r="I52" s="352">
        <v>139.30000000000001</v>
      </c>
      <c r="J52" s="352">
        <v>72.900000000000006</v>
      </c>
      <c r="K52" s="352">
        <v>96</v>
      </c>
      <c r="L52" s="316">
        <v>99.1</v>
      </c>
    </row>
    <row r="53" spans="1:12" s="32" customFormat="1" ht="12.75" customHeight="1">
      <c r="A53" s="277"/>
      <c r="B53" s="278" t="s">
        <v>488</v>
      </c>
      <c r="C53" s="352">
        <v>93.3</v>
      </c>
      <c r="D53" s="352">
        <v>94.7</v>
      </c>
      <c r="E53" s="352">
        <v>77</v>
      </c>
      <c r="F53" s="177">
        <v>104.9</v>
      </c>
      <c r="G53" s="352">
        <v>111.6</v>
      </c>
      <c r="H53" s="352">
        <v>115.1</v>
      </c>
      <c r="I53" s="352">
        <v>142.19999999999999</v>
      </c>
      <c r="J53" s="352">
        <v>70.8</v>
      </c>
      <c r="K53" s="352">
        <v>96.6</v>
      </c>
      <c r="L53" s="391">
        <v>97</v>
      </c>
    </row>
    <row r="54" spans="1:12" s="32" customFormat="1" ht="12.75" customHeight="1">
      <c r="A54" s="277"/>
      <c r="B54" s="278" t="s">
        <v>654</v>
      </c>
      <c r="C54" s="352">
        <v>93.6</v>
      </c>
      <c r="D54" s="352">
        <v>90</v>
      </c>
      <c r="E54" s="352">
        <v>79.7</v>
      </c>
      <c r="F54" s="177">
        <v>105.6</v>
      </c>
      <c r="G54" s="352">
        <v>98.3</v>
      </c>
      <c r="H54" s="352">
        <v>113.7</v>
      </c>
      <c r="I54" s="352">
        <v>143.80000000000001</v>
      </c>
      <c r="J54" s="352">
        <v>65.3</v>
      </c>
      <c r="K54" s="352">
        <v>93.7</v>
      </c>
      <c r="L54" s="391">
        <v>98.4</v>
      </c>
    </row>
    <row r="55" spans="1:12" s="32" customFormat="1" ht="12.75" customHeight="1">
      <c r="A55" s="277"/>
      <c r="B55" s="278" t="s">
        <v>390</v>
      </c>
      <c r="C55" s="352">
        <v>95.7</v>
      </c>
      <c r="D55" s="352">
        <v>89.6</v>
      </c>
      <c r="E55" s="352">
        <v>85.3</v>
      </c>
      <c r="F55" s="177">
        <v>105.8</v>
      </c>
      <c r="G55" s="352">
        <v>98.7</v>
      </c>
      <c r="H55" s="352">
        <v>112.9</v>
      </c>
      <c r="I55" s="352">
        <v>129.5</v>
      </c>
      <c r="J55" s="352">
        <v>66.3</v>
      </c>
      <c r="K55" s="352">
        <v>93.3</v>
      </c>
      <c r="L55" s="391">
        <v>101.7</v>
      </c>
    </row>
    <row r="56" spans="1:12" s="32" customFormat="1" ht="12.75" customHeight="1">
      <c r="A56" s="277"/>
      <c r="B56" s="278" t="s">
        <v>391</v>
      </c>
      <c r="C56" s="352">
        <v>95.9</v>
      </c>
      <c r="D56" s="352">
        <v>87.8</v>
      </c>
      <c r="E56" s="352">
        <v>86</v>
      </c>
      <c r="F56" s="177">
        <v>106.6</v>
      </c>
      <c r="G56" s="352">
        <v>98.4</v>
      </c>
      <c r="H56" s="352">
        <v>110.6</v>
      </c>
      <c r="I56" s="352">
        <v>132.30000000000001</v>
      </c>
      <c r="J56" s="352">
        <v>65.7</v>
      </c>
      <c r="K56" s="352">
        <v>92.8</v>
      </c>
      <c r="L56" s="391">
        <v>103.2</v>
      </c>
    </row>
    <row r="57" spans="1:12" s="32" customFormat="1" ht="12.75" customHeight="1">
      <c r="A57" s="277"/>
      <c r="B57" s="278" t="s">
        <v>1374</v>
      </c>
      <c r="C57" s="352">
        <v>103</v>
      </c>
      <c r="D57" s="352">
        <v>88</v>
      </c>
      <c r="E57" s="352">
        <v>87.3</v>
      </c>
      <c r="F57" s="177">
        <v>105.9</v>
      </c>
      <c r="G57" s="352">
        <v>98</v>
      </c>
      <c r="H57" s="352">
        <v>112.2</v>
      </c>
      <c r="I57" s="352">
        <v>131.9</v>
      </c>
      <c r="J57" s="352">
        <v>315.8</v>
      </c>
      <c r="K57" s="352">
        <v>96</v>
      </c>
      <c r="L57" s="391">
        <v>104.9</v>
      </c>
    </row>
    <row r="58" spans="1:12" s="32" customFormat="1" ht="12.75" customHeight="1">
      <c r="A58" s="277"/>
      <c r="B58" s="276"/>
      <c r="C58" s="352"/>
      <c r="D58" s="352"/>
      <c r="E58" s="352"/>
      <c r="F58" s="177"/>
      <c r="G58" s="352"/>
      <c r="H58" s="352"/>
      <c r="I58" s="352"/>
      <c r="J58" s="352"/>
      <c r="K58" s="352"/>
      <c r="L58" s="391"/>
    </row>
    <row r="59" spans="1:12" s="32" customFormat="1" ht="12.75" customHeight="1">
      <c r="A59" s="277">
        <v>2014</v>
      </c>
      <c r="B59" s="278" t="s">
        <v>407</v>
      </c>
      <c r="C59" s="352">
        <v>110.2</v>
      </c>
      <c r="D59" s="352">
        <v>126.7</v>
      </c>
      <c r="E59" s="352">
        <v>106.8</v>
      </c>
      <c r="F59" s="177">
        <v>108.7</v>
      </c>
      <c r="G59" s="352">
        <v>117.2</v>
      </c>
      <c r="H59" s="352">
        <v>77.3</v>
      </c>
      <c r="I59" s="352">
        <v>154.1</v>
      </c>
      <c r="J59" s="352">
        <v>249.3</v>
      </c>
      <c r="K59" s="352">
        <v>104.5</v>
      </c>
      <c r="L59" s="391">
        <v>98.3</v>
      </c>
    </row>
    <row r="60" spans="1:12" s="32" customFormat="1" ht="12.75" customHeight="1">
      <c r="A60" s="277"/>
      <c r="B60" s="278" t="s">
        <v>370</v>
      </c>
      <c r="C60" s="352">
        <v>113.9</v>
      </c>
      <c r="D60" s="352">
        <v>121.2</v>
      </c>
      <c r="E60" s="352">
        <v>124.9</v>
      </c>
      <c r="F60" s="177">
        <v>105.5</v>
      </c>
      <c r="G60" s="352">
        <v>114.2</v>
      </c>
      <c r="H60" s="352">
        <v>77.3</v>
      </c>
      <c r="I60" s="352">
        <v>150.6</v>
      </c>
      <c r="J60" s="352">
        <v>234</v>
      </c>
      <c r="K60" s="352">
        <v>96.3</v>
      </c>
      <c r="L60" s="391">
        <v>106.1</v>
      </c>
    </row>
    <row r="61" spans="1:12" s="32" customFormat="1" ht="12.75" customHeight="1">
      <c r="A61" s="277"/>
      <c r="B61" s="278" t="s">
        <v>408</v>
      </c>
      <c r="C61" s="352">
        <v>114.7</v>
      </c>
      <c r="D61" s="352">
        <v>116.4</v>
      </c>
      <c r="E61" s="352">
        <v>127.6</v>
      </c>
      <c r="F61" s="177">
        <v>109.9</v>
      </c>
      <c r="G61" s="352">
        <v>115.5</v>
      </c>
      <c r="H61" s="352">
        <v>78.3</v>
      </c>
      <c r="I61" s="352">
        <v>126.1</v>
      </c>
      <c r="J61" s="352">
        <v>235.3</v>
      </c>
      <c r="K61" s="352">
        <v>98.2</v>
      </c>
      <c r="L61" s="391">
        <v>106.5</v>
      </c>
    </row>
    <row r="62" spans="1:12" s="32" customFormat="1" ht="12.75" customHeight="1">
      <c r="A62" s="277"/>
      <c r="B62" s="278" t="s">
        <v>409</v>
      </c>
      <c r="C62" s="352">
        <v>114.5</v>
      </c>
      <c r="D62" s="352">
        <v>114.5</v>
      </c>
      <c r="E62" s="352">
        <v>130.5</v>
      </c>
      <c r="F62" s="177">
        <v>110</v>
      </c>
      <c r="G62" s="352">
        <v>114.4</v>
      </c>
      <c r="H62" s="352">
        <v>78</v>
      </c>
      <c r="I62" s="352">
        <v>125.3</v>
      </c>
      <c r="J62" s="352">
        <v>216</v>
      </c>
      <c r="K62" s="352">
        <v>94.6</v>
      </c>
      <c r="L62" s="391">
        <v>105.3</v>
      </c>
    </row>
    <row r="63" spans="1:12" s="32" customFormat="1" ht="12.75" customHeight="1">
      <c r="A63" s="277"/>
      <c r="B63" s="278" t="s">
        <v>410</v>
      </c>
      <c r="C63" s="352">
        <v>113.4</v>
      </c>
      <c r="D63" s="352">
        <v>108.2</v>
      </c>
      <c r="E63" s="352">
        <v>131</v>
      </c>
      <c r="F63" s="177">
        <v>108.6</v>
      </c>
      <c r="G63" s="352">
        <v>114.4</v>
      </c>
      <c r="H63" s="352">
        <v>79.5</v>
      </c>
      <c r="I63" s="352">
        <v>121.3</v>
      </c>
      <c r="J63" s="352">
        <v>261.3</v>
      </c>
      <c r="K63" s="352">
        <v>92.1</v>
      </c>
      <c r="L63" s="391">
        <v>103.4</v>
      </c>
    </row>
    <row r="64" spans="1:12" s="32" customFormat="1" ht="12.75" customHeight="1">
      <c r="A64" s="277"/>
      <c r="B64" s="278" t="s">
        <v>389</v>
      </c>
      <c r="C64" s="352">
        <v>109.3</v>
      </c>
      <c r="D64" s="352">
        <v>107.8</v>
      </c>
      <c r="E64" s="352">
        <v>116.2</v>
      </c>
      <c r="F64" s="177">
        <v>106.7</v>
      </c>
      <c r="G64" s="352">
        <v>114.4</v>
      </c>
      <c r="H64" s="352">
        <v>79.400000000000006</v>
      </c>
      <c r="I64" s="352">
        <v>118.8</v>
      </c>
      <c r="J64" s="352">
        <v>254.4</v>
      </c>
      <c r="K64" s="352">
        <v>94.8</v>
      </c>
      <c r="L64" s="391">
        <v>100.6</v>
      </c>
    </row>
    <row r="65" spans="1:12" s="32" customFormat="1" ht="12.75" customHeight="1">
      <c r="A65" s="277"/>
      <c r="B65" s="278" t="s">
        <v>488</v>
      </c>
      <c r="C65" s="352">
        <v>107.5</v>
      </c>
      <c r="D65" s="352">
        <v>105.1</v>
      </c>
      <c r="E65" s="352">
        <v>121</v>
      </c>
      <c r="F65" s="177">
        <v>107.3</v>
      </c>
      <c r="G65" s="352">
        <v>114.4</v>
      </c>
      <c r="H65" s="352">
        <v>79.900000000000006</v>
      </c>
      <c r="I65" s="352">
        <v>103.8</v>
      </c>
      <c r="J65" s="352">
        <v>253.4</v>
      </c>
      <c r="K65" s="352">
        <v>78.599999999999994</v>
      </c>
      <c r="L65" s="391">
        <v>93.4</v>
      </c>
    </row>
    <row r="66" spans="1:12" s="32" customFormat="1" ht="12.75" customHeight="1">
      <c r="A66" s="277"/>
      <c r="B66" s="278" t="s">
        <v>654</v>
      </c>
      <c r="C66" s="352">
        <v>106.3</v>
      </c>
      <c r="D66" s="352">
        <v>105.8</v>
      </c>
      <c r="E66" s="352">
        <v>116.9</v>
      </c>
      <c r="F66" s="177">
        <v>107.4</v>
      </c>
      <c r="G66" s="352">
        <v>115.3</v>
      </c>
      <c r="H66" s="352">
        <v>79.7</v>
      </c>
      <c r="I66" s="352">
        <v>103.4</v>
      </c>
      <c r="J66" s="352">
        <v>255.8</v>
      </c>
      <c r="K66" s="352">
        <v>78.8</v>
      </c>
      <c r="L66" s="391">
        <v>91.4</v>
      </c>
    </row>
    <row r="67" spans="1:12" s="32" customFormat="1" ht="12.75" customHeight="1">
      <c r="A67" s="277"/>
      <c r="B67" s="278" t="s">
        <v>390</v>
      </c>
      <c r="C67" s="352">
        <v>103.6</v>
      </c>
      <c r="D67" s="352">
        <v>103</v>
      </c>
      <c r="E67" s="352">
        <v>108.3</v>
      </c>
      <c r="F67" s="177">
        <v>108</v>
      </c>
      <c r="G67" s="352">
        <v>116</v>
      </c>
      <c r="H67" s="352">
        <v>80.8</v>
      </c>
      <c r="I67" s="352">
        <v>101.5</v>
      </c>
      <c r="J67" s="352">
        <v>250.9</v>
      </c>
      <c r="K67" s="352">
        <v>80</v>
      </c>
      <c r="L67" s="391">
        <v>89.4</v>
      </c>
    </row>
    <row r="68" spans="1:12" s="32" customFormat="1" ht="12.75" customHeight="1">
      <c r="A68" s="277"/>
      <c r="B68" s="278" t="s">
        <v>391</v>
      </c>
      <c r="C68" s="362">
        <v>102.6</v>
      </c>
      <c r="D68" s="352">
        <v>102.8</v>
      </c>
      <c r="E68" s="352">
        <v>104</v>
      </c>
      <c r="F68" s="177">
        <v>108</v>
      </c>
      <c r="G68" s="352">
        <v>115.3</v>
      </c>
      <c r="H68" s="362" t="s">
        <v>1681</v>
      </c>
      <c r="I68" s="352">
        <v>101.9</v>
      </c>
      <c r="J68" s="352">
        <v>244.9</v>
      </c>
      <c r="K68" s="352">
        <v>81.900000000000006</v>
      </c>
      <c r="L68" s="391">
        <v>88.8</v>
      </c>
    </row>
    <row r="69" spans="1:12" s="32" customFormat="1" ht="12.75" customHeight="1">
      <c r="A69" s="277"/>
      <c r="B69" s="278" t="s">
        <v>1374</v>
      </c>
      <c r="C69" s="362">
        <v>95.7</v>
      </c>
      <c r="D69" s="352">
        <v>100.8</v>
      </c>
      <c r="E69" s="352">
        <v>102.3</v>
      </c>
      <c r="F69" s="177">
        <v>109.2</v>
      </c>
      <c r="G69" s="352">
        <v>115.5</v>
      </c>
      <c r="H69" s="362">
        <v>82.7</v>
      </c>
      <c r="I69" s="352">
        <v>104.3</v>
      </c>
      <c r="J69" s="352">
        <v>49.2</v>
      </c>
      <c r="K69" s="352">
        <v>81.3</v>
      </c>
      <c r="L69" s="391">
        <v>87.7</v>
      </c>
    </row>
    <row r="70" spans="1:12" s="32" customFormat="1" ht="12.75" customHeight="1">
      <c r="A70" s="277"/>
      <c r="B70" s="276"/>
      <c r="C70" s="362"/>
      <c r="D70" s="352"/>
      <c r="E70" s="352"/>
      <c r="F70" s="177"/>
      <c r="G70" s="352"/>
      <c r="H70" s="362"/>
      <c r="I70" s="352"/>
      <c r="J70" s="352"/>
      <c r="K70" s="352"/>
      <c r="L70" s="391"/>
    </row>
    <row r="71" spans="1:12" s="32" customFormat="1" ht="12.75" customHeight="1">
      <c r="A71" s="277">
        <v>2015</v>
      </c>
      <c r="B71" s="278" t="s">
        <v>407</v>
      </c>
      <c r="C71" s="68">
        <v>97.9</v>
      </c>
      <c r="D71" s="68">
        <v>86.8</v>
      </c>
      <c r="E71" s="68">
        <v>113.5</v>
      </c>
      <c r="F71" s="68">
        <v>104.8</v>
      </c>
      <c r="G71" s="158">
        <v>102.5</v>
      </c>
      <c r="H71" s="68">
        <v>115.6</v>
      </c>
      <c r="I71" s="68">
        <v>127.5</v>
      </c>
      <c r="J71" s="68">
        <v>47.3</v>
      </c>
      <c r="K71" s="158">
        <v>85</v>
      </c>
      <c r="L71" s="374">
        <v>76.7</v>
      </c>
    </row>
    <row r="72" spans="1:12" s="32" customFormat="1" ht="12.75" customHeight="1">
      <c r="A72" s="277"/>
      <c r="B72" s="278" t="s">
        <v>370</v>
      </c>
      <c r="C72" s="474">
        <v>100.4</v>
      </c>
      <c r="D72" s="473">
        <v>88.1</v>
      </c>
      <c r="E72" s="476">
        <v>114.3</v>
      </c>
      <c r="F72" s="68">
        <v>105.7</v>
      </c>
      <c r="G72" s="474">
        <v>101.8</v>
      </c>
      <c r="H72" s="476">
        <v>119.4</v>
      </c>
      <c r="I72" s="476">
        <v>121.1</v>
      </c>
      <c r="J72" s="476">
        <v>52.2</v>
      </c>
      <c r="K72" s="476">
        <v>90.4</v>
      </c>
      <c r="L72" s="473">
        <v>84.9</v>
      </c>
    </row>
    <row r="73" spans="1:12" s="32" customFormat="1" ht="12.75" customHeight="1">
      <c r="A73" s="277"/>
      <c r="B73" s="278" t="s">
        <v>408</v>
      </c>
      <c r="C73" s="474">
        <v>100.8</v>
      </c>
      <c r="D73" s="473">
        <v>89.6</v>
      </c>
      <c r="E73" s="476">
        <v>113.5</v>
      </c>
      <c r="F73" s="68">
        <v>103.3</v>
      </c>
      <c r="G73" s="474">
        <v>105.1</v>
      </c>
      <c r="H73" s="476">
        <v>122.8</v>
      </c>
      <c r="I73" s="476">
        <v>138.5</v>
      </c>
      <c r="J73" s="476">
        <v>53.5</v>
      </c>
      <c r="K73" s="473">
        <v>88.3</v>
      </c>
      <c r="L73" s="473">
        <v>85.3</v>
      </c>
    </row>
    <row r="74" spans="1:12" s="32" customFormat="1" ht="12.75" customHeight="1">
      <c r="A74" s="277"/>
      <c r="B74" s="278" t="s">
        <v>409</v>
      </c>
      <c r="C74" s="352">
        <v>102.5</v>
      </c>
      <c r="D74" s="352">
        <v>92.1</v>
      </c>
      <c r="E74" s="352">
        <v>115.4</v>
      </c>
      <c r="F74" s="177">
        <v>103.8</v>
      </c>
      <c r="G74" s="352">
        <v>105.5</v>
      </c>
      <c r="H74" s="352">
        <v>122.1</v>
      </c>
      <c r="I74" s="352">
        <v>144.4</v>
      </c>
      <c r="J74" s="352">
        <v>53.6</v>
      </c>
      <c r="K74" s="352">
        <v>87.2</v>
      </c>
      <c r="L74" s="391">
        <v>87.5</v>
      </c>
    </row>
    <row r="75" spans="1:12" s="32" customFormat="1" ht="12.75" customHeight="1">
      <c r="A75" s="277"/>
      <c r="B75" s="278" t="s">
        <v>410</v>
      </c>
      <c r="C75" s="352">
        <v>102.7</v>
      </c>
      <c r="D75" s="352">
        <v>96.3</v>
      </c>
      <c r="E75" s="352">
        <v>113.2</v>
      </c>
      <c r="F75" s="177">
        <v>104.5</v>
      </c>
      <c r="G75" s="352">
        <v>104.4</v>
      </c>
      <c r="H75" s="352">
        <v>120.6</v>
      </c>
      <c r="I75" s="352">
        <v>147.5</v>
      </c>
      <c r="J75" s="352">
        <v>52.7</v>
      </c>
      <c r="K75" s="352">
        <v>83.7</v>
      </c>
      <c r="L75" s="391">
        <v>88.1</v>
      </c>
    </row>
    <row r="76" spans="1:12" s="32" customFormat="1" ht="12.75" customHeight="1">
      <c r="A76" s="277"/>
      <c r="B76" s="278" t="s">
        <v>389</v>
      </c>
      <c r="C76" s="352">
        <v>103.9</v>
      </c>
      <c r="D76" s="352">
        <v>99.5</v>
      </c>
      <c r="E76" s="352">
        <v>116.8</v>
      </c>
      <c r="F76" s="177">
        <v>104.7</v>
      </c>
      <c r="G76" s="352">
        <v>104</v>
      </c>
      <c r="H76" s="352">
        <v>119.9</v>
      </c>
      <c r="I76" s="352">
        <v>145.30000000000001</v>
      </c>
      <c r="J76" s="352">
        <v>52.9</v>
      </c>
      <c r="K76" s="352">
        <v>80.099999999999994</v>
      </c>
      <c r="L76" s="316">
        <v>89.2</v>
      </c>
    </row>
    <row r="77" spans="1:12" s="32" customFormat="1" ht="12.75" customHeight="1">
      <c r="A77" s="277"/>
      <c r="B77" s="278" t="s">
        <v>488</v>
      </c>
      <c r="C77" s="352">
        <v>104.8</v>
      </c>
      <c r="D77" s="352">
        <v>104.3</v>
      </c>
      <c r="E77" s="352">
        <v>109.2</v>
      </c>
      <c r="F77" s="177">
        <v>104.2</v>
      </c>
      <c r="G77" s="352">
        <v>102.4</v>
      </c>
      <c r="H77" s="352">
        <v>117.4</v>
      </c>
      <c r="I77" s="352">
        <v>159.69999999999999</v>
      </c>
      <c r="J77" s="352">
        <v>52.6</v>
      </c>
      <c r="K77" s="352">
        <v>98.1</v>
      </c>
      <c r="L77" s="391">
        <v>94.3</v>
      </c>
    </row>
    <row r="78" spans="1:12" s="32" customFormat="1" ht="12.75" customHeight="1">
      <c r="A78" s="277"/>
      <c r="B78" s="278" t="s">
        <v>654</v>
      </c>
      <c r="C78" s="352">
        <v>104.7</v>
      </c>
      <c r="D78" s="352">
        <v>105</v>
      </c>
      <c r="E78" s="352">
        <v>108</v>
      </c>
      <c r="F78" s="177">
        <v>104</v>
      </c>
      <c r="G78" s="352">
        <v>103.5</v>
      </c>
      <c r="H78" s="352">
        <v>117.3</v>
      </c>
      <c r="I78" s="352">
        <v>160.1</v>
      </c>
      <c r="J78" s="352">
        <v>53.2</v>
      </c>
      <c r="K78" s="352">
        <v>100.2</v>
      </c>
      <c r="L78" s="391">
        <v>94.9</v>
      </c>
    </row>
    <row r="79" spans="1:12" s="32" customFormat="1" ht="12.75" customHeight="1">
      <c r="A79" s="277"/>
      <c r="B79" s="278" t="s">
        <v>390</v>
      </c>
      <c r="C79" s="352">
        <v>106</v>
      </c>
      <c r="D79" s="352">
        <v>108.2</v>
      </c>
      <c r="E79" s="352">
        <v>112</v>
      </c>
      <c r="F79" s="177">
        <v>103.72774637745491</v>
      </c>
      <c r="G79" s="352">
        <v>103.8</v>
      </c>
      <c r="H79" s="352">
        <v>115.4</v>
      </c>
      <c r="I79" s="352">
        <v>164.7</v>
      </c>
      <c r="J79" s="352">
        <v>54.2</v>
      </c>
      <c r="K79" s="352">
        <v>99.5</v>
      </c>
      <c r="L79" s="391">
        <v>94.2</v>
      </c>
    </row>
    <row r="80" spans="1:12" s="32" customFormat="1" ht="12.75" customHeight="1">
      <c r="A80" s="277"/>
      <c r="B80" s="278" t="s">
        <v>391</v>
      </c>
      <c r="C80" s="352">
        <v>106</v>
      </c>
      <c r="D80" s="352">
        <v>108.1</v>
      </c>
      <c r="E80" s="352">
        <v>114.3</v>
      </c>
      <c r="F80" s="177">
        <v>103.3</v>
      </c>
      <c r="G80" s="352">
        <v>104</v>
      </c>
      <c r="H80" s="352">
        <v>114.8</v>
      </c>
      <c r="I80" s="352">
        <v>156.4</v>
      </c>
      <c r="J80" s="352">
        <v>54.2</v>
      </c>
      <c r="K80" s="352">
        <v>98.5</v>
      </c>
      <c r="L80" s="391">
        <v>93.1</v>
      </c>
    </row>
    <row r="81" spans="1:12" s="32" customFormat="1" ht="12.75" customHeight="1">
      <c r="A81" s="277"/>
      <c r="B81" s="278" t="s">
        <v>1374</v>
      </c>
      <c r="C81" s="352">
        <v>106.5</v>
      </c>
      <c r="D81" s="352">
        <v>109.4</v>
      </c>
      <c r="E81" s="352">
        <v>114.6</v>
      </c>
      <c r="F81" s="177">
        <v>104.41358720639953</v>
      </c>
      <c r="G81" s="352">
        <v>103.7</v>
      </c>
      <c r="H81" s="352">
        <v>113.7</v>
      </c>
      <c r="I81" s="352">
        <v>153.5</v>
      </c>
      <c r="J81" s="352">
        <v>55.2</v>
      </c>
      <c r="K81" s="352">
        <v>100.3</v>
      </c>
      <c r="L81" s="391">
        <v>93.1</v>
      </c>
    </row>
    <row r="82" spans="1:12" s="32" customFormat="1" ht="12.75" customHeight="1">
      <c r="A82" s="277"/>
      <c r="B82" s="276"/>
      <c r="C82" s="352"/>
      <c r="D82" s="352"/>
      <c r="E82" s="352"/>
      <c r="F82" s="177"/>
      <c r="G82" s="352"/>
      <c r="H82" s="352"/>
      <c r="I82" s="352"/>
      <c r="J82" s="352"/>
      <c r="K82" s="352"/>
      <c r="L82" s="391"/>
    </row>
    <row r="83" spans="1:12" s="32" customFormat="1" ht="12.75" customHeight="1">
      <c r="A83" s="277">
        <v>2016</v>
      </c>
      <c r="B83" s="278" t="s">
        <v>407</v>
      </c>
      <c r="C83" s="352">
        <v>101.6</v>
      </c>
      <c r="D83" s="352">
        <v>134.30000000000001</v>
      </c>
      <c r="E83" s="352">
        <v>88.2</v>
      </c>
      <c r="F83" s="177">
        <v>101.30097538718481</v>
      </c>
      <c r="G83" s="352">
        <v>111.8</v>
      </c>
      <c r="H83" s="352">
        <v>93.1</v>
      </c>
      <c r="I83" s="352">
        <v>91.3</v>
      </c>
      <c r="J83" s="352">
        <v>132.80000000000001</v>
      </c>
      <c r="K83" s="352">
        <v>84.8</v>
      </c>
      <c r="L83" s="391">
        <v>100.8</v>
      </c>
    </row>
    <row r="84" spans="1:12" s="32" customFormat="1" ht="12.75" customHeight="1">
      <c r="A84" s="277"/>
      <c r="B84" s="278" t="s">
        <v>370</v>
      </c>
      <c r="C84" s="352">
        <v>101.2</v>
      </c>
      <c r="D84" s="352">
        <v>132.9</v>
      </c>
      <c r="E84" s="352">
        <v>87.9</v>
      </c>
      <c r="F84" s="177">
        <v>101.1188002438733</v>
      </c>
      <c r="G84" s="352">
        <v>110.6</v>
      </c>
      <c r="H84" s="352">
        <v>92.5</v>
      </c>
      <c r="I84" s="352">
        <v>98.6</v>
      </c>
      <c r="J84" s="352">
        <v>124.7</v>
      </c>
      <c r="K84" s="352">
        <v>86.8</v>
      </c>
      <c r="L84" s="391">
        <v>99.8</v>
      </c>
    </row>
    <row r="85" spans="1:12" s="32" customFormat="1" ht="12.75" customHeight="1">
      <c r="A85" s="277"/>
      <c r="B85" s="278" t="s">
        <v>408</v>
      </c>
      <c r="C85" s="352">
        <v>101</v>
      </c>
      <c r="D85" s="352">
        <v>138.4</v>
      </c>
      <c r="E85" s="352">
        <v>89</v>
      </c>
      <c r="F85" s="177">
        <v>100.55000785810661</v>
      </c>
      <c r="G85" s="352">
        <v>105.1</v>
      </c>
      <c r="H85" s="352">
        <v>85.7</v>
      </c>
      <c r="I85" s="352">
        <v>89.9</v>
      </c>
      <c r="J85" s="352">
        <v>132</v>
      </c>
      <c r="K85" s="352">
        <v>88</v>
      </c>
      <c r="L85" s="391">
        <v>99.2</v>
      </c>
    </row>
    <row r="86" spans="1:12" s="32" customFormat="1" ht="12.75" customHeight="1">
      <c r="A86" s="277"/>
      <c r="B86" s="278" t="s">
        <v>409</v>
      </c>
      <c r="C86" s="352">
        <v>100.7</v>
      </c>
      <c r="D86" s="352">
        <v>139.1</v>
      </c>
      <c r="E86" s="352">
        <v>88.6</v>
      </c>
      <c r="F86" s="177">
        <v>100.07999318460574</v>
      </c>
      <c r="G86" s="352">
        <v>103.1</v>
      </c>
      <c r="H86" s="352">
        <v>86.5</v>
      </c>
      <c r="I86" s="352">
        <v>90.8</v>
      </c>
      <c r="J86" s="352">
        <v>133.9</v>
      </c>
      <c r="K86" s="352">
        <v>91.1</v>
      </c>
      <c r="L86" s="391">
        <v>97.8</v>
      </c>
    </row>
    <row r="87" spans="1:12" s="32" customFormat="1" ht="12.75" customHeight="1">
      <c r="A87" s="277"/>
      <c r="B87" s="278" t="s">
        <v>410</v>
      </c>
      <c r="C87" s="352">
        <v>106</v>
      </c>
      <c r="D87" s="352">
        <v>137.5</v>
      </c>
      <c r="E87" s="352">
        <v>103.9</v>
      </c>
      <c r="F87" s="177">
        <v>100.4</v>
      </c>
      <c r="G87" s="352">
        <v>104.3</v>
      </c>
      <c r="H87" s="352">
        <v>87.4</v>
      </c>
      <c r="I87" s="352">
        <v>95.7</v>
      </c>
      <c r="J87" s="352">
        <v>139.1</v>
      </c>
      <c r="K87" s="352">
        <v>93.5</v>
      </c>
      <c r="L87" s="391">
        <v>99.8</v>
      </c>
    </row>
    <row r="88" spans="1:12" s="32" customFormat="1" ht="12.75" customHeight="1">
      <c r="A88" s="277"/>
      <c r="B88" s="278" t="s">
        <v>389</v>
      </c>
      <c r="C88" s="352">
        <v>106.9</v>
      </c>
      <c r="D88" s="352">
        <v>133.4</v>
      </c>
      <c r="E88" s="352">
        <v>103.9</v>
      </c>
      <c r="F88" s="177">
        <v>102.51761022263763</v>
      </c>
      <c r="G88" s="352">
        <v>103.7</v>
      </c>
      <c r="H88" s="352">
        <v>87.4</v>
      </c>
      <c r="I88" s="352">
        <v>105.4</v>
      </c>
      <c r="J88" s="352">
        <v>141.30000000000001</v>
      </c>
      <c r="K88" s="352">
        <v>95.5</v>
      </c>
      <c r="L88" s="316">
        <v>100.5</v>
      </c>
    </row>
    <row r="89" spans="1:12" s="32" customFormat="1" ht="12.75" customHeight="1">
      <c r="A89" s="277"/>
      <c r="B89" s="278" t="s">
        <v>488</v>
      </c>
      <c r="C89" s="352">
        <v>107.6</v>
      </c>
      <c r="D89" s="352">
        <v>133.19999999999999</v>
      </c>
      <c r="E89" s="352">
        <v>105.6</v>
      </c>
      <c r="F89" s="177">
        <v>102.39272973607976</v>
      </c>
      <c r="G89" s="352">
        <v>105</v>
      </c>
      <c r="H89" s="352">
        <v>88.8</v>
      </c>
      <c r="I89" s="352">
        <v>110.3</v>
      </c>
      <c r="J89" s="352">
        <v>145.4</v>
      </c>
      <c r="K89" s="352">
        <v>95.9</v>
      </c>
      <c r="L89" s="391">
        <v>99.5</v>
      </c>
    </row>
    <row r="90" spans="1:12" s="32" customFormat="1" ht="12.75" customHeight="1">
      <c r="A90" s="277"/>
      <c r="B90" s="278" t="s">
        <v>654</v>
      </c>
      <c r="C90" s="352">
        <v>109.5</v>
      </c>
      <c r="D90" s="352">
        <v>128.80000000000001</v>
      </c>
      <c r="E90" s="352">
        <v>112.2</v>
      </c>
      <c r="F90" s="177">
        <v>102.6617394096113</v>
      </c>
      <c r="G90" s="352">
        <v>104.4</v>
      </c>
      <c r="H90" s="352">
        <v>90.1</v>
      </c>
      <c r="I90" s="352">
        <v>110.1</v>
      </c>
      <c r="J90" s="352">
        <v>145.4</v>
      </c>
      <c r="K90" s="352">
        <v>95.7</v>
      </c>
      <c r="L90" s="391">
        <v>101.3</v>
      </c>
    </row>
    <row r="91" spans="1:12" s="32" customFormat="1" ht="12.75" customHeight="1">
      <c r="A91" s="277"/>
      <c r="B91" s="278" t="s">
        <v>390</v>
      </c>
      <c r="C91" s="548">
        <v>110.7</v>
      </c>
      <c r="D91" s="548">
        <v>127.9</v>
      </c>
      <c r="E91" s="548">
        <v>115.8</v>
      </c>
      <c r="F91" s="346">
        <v>102.4</v>
      </c>
      <c r="G91" s="548">
        <v>101.8</v>
      </c>
      <c r="H91" s="548">
        <v>90.8</v>
      </c>
      <c r="I91" s="548">
        <v>114.8</v>
      </c>
      <c r="J91" s="548">
        <v>143.19999999999999</v>
      </c>
      <c r="K91" s="548">
        <v>93.6</v>
      </c>
      <c r="L91" s="549">
        <v>101.9</v>
      </c>
    </row>
    <row r="92" spans="1:12" s="60" customFormat="1" ht="12.75" customHeight="1">
      <c r="A92" s="550"/>
      <c r="B92" s="551" t="s">
        <v>391</v>
      </c>
      <c r="C92" s="548">
        <v>111.2</v>
      </c>
      <c r="D92" s="548">
        <v>129.1</v>
      </c>
      <c r="E92" s="548">
        <v>114</v>
      </c>
      <c r="F92" s="346">
        <v>102.880173536621</v>
      </c>
      <c r="G92" s="548">
        <v>101.5</v>
      </c>
      <c r="H92" s="548">
        <v>88.5</v>
      </c>
      <c r="I92" s="548">
        <v>122.2</v>
      </c>
      <c r="J92" s="548">
        <v>141.80000000000001</v>
      </c>
      <c r="K92" s="548">
        <v>96.8</v>
      </c>
      <c r="L92" s="549">
        <v>103.4</v>
      </c>
    </row>
    <row r="93" spans="1:12" s="60" customFormat="1" ht="12.75" customHeight="1">
      <c r="A93" s="550"/>
      <c r="B93" s="278" t="s">
        <v>1374</v>
      </c>
      <c r="C93" s="548">
        <v>111.9</v>
      </c>
      <c r="D93" s="548">
        <v>129.9</v>
      </c>
      <c r="E93" s="548">
        <v>115.3</v>
      </c>
      <c r="F93" s="346">
        <v>103.25355512551668</v>
      </c>
      <c r="G93" s="548">
        <v>102.4</v>
      </c>
      <c r="H93" s="548">
        <v>89.8</v>
      </c>
      <c r="I93" s="548">
        <v>121.6</v>
      </c>
      <c r="J93" s="548">
        <v>140.80000000000001</v>
      </c>
      <c r="K93" s="548">
        <v>95.6</v>
      </c>
      <c r="L93" s="549">
        <v>104.1</v>
      </c>
    </row>
    <row r="94" spans="1:12" s="32" customFormat="1" ht="12.75" customHeight="1">
      <c r="A94" s="277"/>
      <c r="B94" s="276"/>
      <c r="C94" s="352"/>
      <c r="D94" s="352"/>
      <c r="E94" s="352"/>
      <c r="F94" s="177"/>
      <c r="G94" s="352"/>
      <c r="H94" s="352"/>
      <c r="I94" s="352"/>
      <c r="J94" s="352"/>
      <c r="K94" s="352"/>
      <c r="L94" s="391"/>
    </row>
    <row r="95" spans="1:12" s="32" customFormat="1" ht="12.75" customHeight="1">
      <c r="A95" s="277">
        <v>2017</v>
      </c>
      <c r="B95" s="278" t="s">
        <v>407</v>
      </c>
      <c r="C95" s="352">
        <v>124.8</v>
      </c>
      <c r="D95" s="352">
        <v>117.6</v>
      </c>
      <c r="E95" s="352">
        <v>149.30000000000001</v>
      </c>
      <c r="F95" s="177">
        <v>111.98893177711943</v>
      </c>
      <c r="G95" s="352">
        <v>109.3</v>
      </c>
      <c r="H95" s="352">
        <v>128.19999999999999</v>
      </c>
      <c r="I95" s="352">
        <v>170.6</v>
      </c>
      <c r="J95" s="352">
        <v>120.1</v>
      </c>
      <c r="K95" s="352">
        <v>90.3</v>
      </c>
      <c r="L95" s="391">
        <v>114.2</v>
      </c>
    </row>
    <row r="96" spans="1:12" s="32" customFormat="1" ht="12.75" customHeight="1">
      <c r="A96" s="277"/>
      <c r="B96" s="278" t="s">
        <v>370</v>
      </c>
      <c r="C96" s="352">
        <v>124.9</v>
      </c>
      <c r="D96" s="352">
        <v>110.7</v>
      </c>
      <c r="E96" s="352">
        <v>149.30000000000001</v>
      </c>
      <c r="F96" s="177">
        <v>110.48873620114715</v>
      </c>
      <c r="G96" s="352">
        <v>115.7</v>
      </c>
      <c r="H96" s="352">
        <v>130.5</v>
      </c>
      <c r="I96" s="352">
        <v>182.9</v>
      </c>
      <c r="J96" s="352">
        <v>126.7</v>
      </c>
      <c r="K96" s="352">
        <v>97</v>
      </c>
      <c r="L96" s="391">
        <v>113.8</v>
      </c>
    </row>
    <row r="97" spans="1:12" s="32" customFormat="1" ht="12.75" customHeight="1">
      <c r="A97" s="277"/>
      <c r="B97" s="278" t="s">
        <v>408</v>
      </c>
      <c r="C97" s="352">
        <v>124.1</v>
      </c>
      <c r="D97" s="352">
        <v>105.5</v>
      </c>
      <c r="E97" s="352">
        <v>144.19999999999999</v>
      </c>
      <c r="F97" s="177">
        <v>111.67743362036208</v>
      </c>
      <c r="G97" s="352">
        <v>118.5</v>
      </c>
      <c r="H97" s="352">
        <v>135.69999999999999</v>
      </c>
      <c r="I97" s="352">
        <v>208.6</v>
      </c>
      <c r="J97" s="352">
        <v>120.7</v>
      </c>
      <c r="K97" s="352">
        <v>99.8</v>
      </c>
      <c r="L97" s="391">
        <v>113</v>
      </c>
    </row>
    <row r="98" spans="1:12" s="32" customFormat="1" ht="12.75" customHeight="1">
      <c r="A98" s="277"/>
      <c r="B98" s="278" t="s">
        <v>409</v>
      </c>
      <c r="C98" s="352">
        <v>123.3</v>
      </c>
      <c r="D98" s="352">
        <v>103.7</v>
      </c>
      <c r="E98" s="352">
        <v>138.1</v>
      </c>
      <c r="F98" s="177">
        <v>111.9546174631321</v>
      </c>
      <c r="G98" s="352">
        <v>120.4</v>
      </c>
      <c r="H98" s="352">
        <v>136.19999999999999</v>
      </c>
      <c r="I98" s="352">
        <v>207.3</v>
      </c>
      <c r="J98" s="352">
        <v>120.8</v>
      </c>
      <c r="K98" s="352">
        <v>102.9</v>
      </c>
      <c r="L98" s="391">
        <v>115</v>
      </c>
    </row>
    <row r="99" spans="1:12" s="32" customFormat="1" ht="12.75" customHeight="1">
      <c r="A99" s="277"/>
      <c r="B99" s="278" t="s">
        <v>410</v>
      </c>
      <c r="C99" s="352">
        <v>117.8</v>
      </c>
      <c r="D99" s="352">
        <v>104.1</v>
      </c>
      <c r="E99" s="352">
        <v>117.3</v>
      </c>
      <c r="F99" s="177">
        <v>112.21613430095611</v>
      </c>
      <c r="G99" s="352">
        <v>120.4</v>
      </c>
      <c r="H99" s="352">
        <v>138.69999999999999</v>
      </c>
      <c r="I99" s="352">
        <v>200.9</v>
      </c>
      <c r="J99" s="352">
        <v>121.8</v>
      </c>
      <c r="K99" s="352">
        <v>104</v>
      </c>
      <c r="L99" s="391">
        <v>114.2</v>
      </c>
    </row>
    <row r="100" spans="1:12" s="32" customFormat="1" ht="12.75" customHeight="1">
      <c r="A100" s="277"/>
      <c r="B100" s="278" t="s">
        <v>389</v>
      </c>
      <c r="C100" s="352">
        <v>116.1</v>
      </c>
      <c r="D100" s="352">
        <v>106</v>
      </c>
      <c r="E100" s="352">
        <v>114.2</v>
      </c>
      <c r="F100" s="177">
        <v>112.58519935516308</v>
      </c>
      <c r="G100" s="352">
        <v>121.8</v>
      </c>
      <c r="H100" s="352">
        <v>140.80000000000001</v>
      </c>
      <c r="I100" s="352">
        <v>179.7</v>
      </c>
      <c r="J100" s="352">
        <v>121.7</v>
      </c>
      <c r="K100" s="352">
        <v>102.7</v>
      </c>
      <c r="L100" s="391">
        <v>110.7</v>
      </c>
    </row>
    <row r="101" spans="1:12" s="32" customFormat="1" ht="12.75" customHeight="1">
      <c r="A101" s="277"/>
      <c r="B101" s="278" t="s">
        <v>488</v>
      </c>
      <c r="C101" s="352">
        <v>116.1</v>
      </c>
      <c r="D101" s="352">
        <v>107.3</v>
      </c>
      <c r="E101" s="352">
        <v>111.3</v>
      </c>
      <c r="F101" s="177">
        <v>112.63542633426896</v>
      </c>
      <c r="G101" s="352">
        <v>122.8</v>
      </c>
      <c r="H101" s="352">
        <v>141.80000000000001</v>
      </c>
      <c r="I101" s="352">
        <v>193.8</v>
      </c>
      <c r="J101" s="352">
        <v>117.8</v>
      </c>
      <c r="K101" s="352">
        <v>101.9</v>
      </c>
      <c r="L101" s="391">
        <v>111</v>
      </c>
    </row>
    <row r="102" spans="1:12" s="32" customFormat="1" ht="12.75" customHeight="1">
      <c r="A102" s="277"/>
      <c r="B102" s="278" t="s">
        <v>654</v>
      </c>
      <c r="C102" s="352">
        <v>115.5</v>
      </c>
      <c r="D102" s="352">
        <v>108.5</v>
      </c>
      <c r="E102" s="352">
        <v>108.7</v>
      </c>
      <c r="F102" s="177">
        <v>113.01521073276403</v>
      </c>
      <c r="G102" s="352">
        <v>122</v>
      </c>
      <c r="H102" s="352">
        <v>142</v>
      </c>
      <c r="I102" s="352">
        <v>196.1</v>
      </c>
      <c r="J102" s="352">
        <v>117.2</v>
      </c>
      <c r="K102" s="352">
        <v>102.9</v>
      </c>
      <c r="L102" s="391">
        <v>108.4</v>
      </c>
    </row>
    <row r="103" spans="1:12" s="32" customFormat="1" ht="12.75" customHeight="1">
      <c r="A103" s="277"/>
      <c r="B103" s="278" t="s">
        <v>390</v>
      </c>
      <c r="C103" s="352">
        <v>114.5</v>
      </c>
      <c r="D103" s="352">
        <v>106.1</v>
      </c>
      <c r="E103" s="352">
        <v>105.6</v>
      </c>
      <c r="F103" s="177">
        <v>113.52008802609414</v>
      </c>
      <c r="G103" s="352">
        <v>124.2</v>
      </c>
      <c r="H103" s="352">
        <v>141.69999999999999</v>
      </c>
      <c r="I103" s="352">
        <v>190.3</v>
      </c>
      <c r="J103" s="352">
        <v>116.6</v>
      </c>
      <c r="K103" s="352">
        <v>106.9</v>
      </c>
      <c r="L103" s="391">
        <v>107.2</v>
      </c>
    </row>
    <row r="104" spans="1:12" s="32" customFormat="1" ht="12.75" customHeight="1">
      <c r="A104" s="277"/>
      <c r="B104" s="278" t="s">
        <v>391</v>
      </c>
      <c r="C104" s="352">
        <v>114.5</v>
      </c>
      <c r="D104" s="352">
        <v>107.1</v>
      </c>
      <c r="E104" s="352">
        <v>105.4</v>
      </c>
      <c r="F104" s="177">
        <v>113.4248479931542</v>
      </c>
      <c r="G104" s="352">
        <v>124.6</v>
      </c>
      <c r="H104" s="352">
        <v>150.9</v>
      </c>
      <c r="I104" s="352">
        <v>193.6</v>
      </c>
      <c r="J104" s="352">
        <v>118.1</v>
      </c>
      <c r="K104" s="352">
        <v>103.5</v>
      </c>
      <c r="L104" s="391">
        <v>106.8</v>
      </c>
    </row>
    <row r="105" spans="1:12" s="60" customFormat="1" ht="12.75" customHeight="1">
      <c r="A105" s="550"/>
      <c r="B105" s="278" t="s">
        <v>1374</v>
      </c>
      <c r="C105" s="548">
        <v>114.4</v>
      </c>
      <c r="D105" s="548">
        <v>105</v>
      </c>
      <c r="E105" s="548">
        <v>105.1</v>
      </c>
      <c r="F105" s="346">
        <v>112.10205436682877</v>
      </c>
      <c r="G105" s="548">
        <v>124.2</v>
      </c>
      <c r="H105" s="548">
        <v>151.1</v>
      </c>
      <c r="I105" s="548">
        <v>193.7</v>
      </c>
      <c r="J105" s="548">
        <v>117.8</v>
      </c>
      <c r="K105" s="548">
        <v>115</v>
      </c>
      <c r="L105" s="549">
        <v>106.6</v>
      </c>
    </row>
    <row r="106" spans="1:12" s="60" customFormat="1" ht="12.75" customHeight="1">
      <c r="A106" s="550"/>
      <c r="B106" s="276"/>
      <c r="C106" s="602"/>
      <c r="D106" s="602"/>
      <c r="E106" s="602"/>
      <c r="F106" s="603"/>
      <c r="G106" s="602"/>
      <c r="H106" s="602"/>
      <c r="I106" s="602"/>
      <c r="J106" s="602"/>
      <c r="K106" s="602"/>
      <c r="L106" s="604"/>
    </row>
    <row r="107" spans="1:12" s="32" customFormat="1" ht="12.75" customHeight="1">
      <c r="A107" s="277">
        <v>2018</v>
      </c>
      <c r="B107" s="278" t="s">
        <v>407</v>
      </c>
      <c r="C107" s="352">
        <v>110.3</v>
      </c>
      <c r="D107" s="352">
        <v>97.2</v>
      </c>
      <c r="E107" s="352">
        <v>112.5</v>
      </c>
      <c r="F107" s="177">
        <v>98.914420963805668</v>
      </c>
      <c r="G107" s="352">
        <v>106.6</v>
      </c>
      <c r="H107" s="352">
        <v>138.5</v>
      </c>
      <c r="I107" s="352">
        <v>158.69999999999999</v>
      </c>
      <c r="J107" s="352">
        <v>119.3</v>
      </c>
      <c r="K107" s="352">
        <v>114.2</v>
      </c>
      <c r="L107" s="391">
        <v>98.1</v>
      </c>
    </row>
    <row r="108" spans="1:12" s="32" customFormat="1" ht="12.75" customHeight="1">
      <c r="A108" s="277"/>
      <c r="B108" s="278" t="s">
        <v>370</v>
      </c>
      <c r="C108" s="640">
        <v>111.4</v>
      </c>
      <c r="D108" s="640">
        <v>99</v>
      </c>
      <c r="E108" s="640">
        <v>110.1</v>
      </c>
      <c r="F108" s="590">
        <v>103.80261050802493</v>
      </c>
      <c r="G108" s="640">
        <v>107.4</v>
      </c>
      <c r="H108" s="640">
        <v>136.80000000000001</v>
      </c>
      <c r="I108" s="640">
        <v>149.80000000000001</v>
      </c>
      <c r="J108" s="640">
        <v>113.8</v>
      </c>
      <c r="K108" s="640">
        <v>145.30000000000001</v>
      </c>
      <c r="L108" s="641">
        <v>95.5</v>
      </c>
    </row>
    <row r="109" spans="1:12" s="32" customFormat="1" ht="12.75" customHeight="1">
      <c r="A109" s="277"/>
      <c r="B109" s="278" t="s">
        <v>408</v>
      </c>
      <c r="C109" s="640">
        <v>111.2</v>
      </c>
      <c r="D109" s="640">
        <v>82.8</v>
      </c>
      <c r="E109" s="640">
        <v>111.5</v>
      </c>
      <c r="F109" s="590">
        <v>98.310337438852045</v>
      </c>
      <c r="G109" s="640">
        <v>108.5</v>
      </c>
      <c r="H109" s="640">
        <v>141.4</v>
      </c>
      <c r="I109" s="640">
        <v>171.1</v>
      </c>
      <c r="J109" s="640">
        <v>117.3</v>
      </c>
      <c r="K109" s="640">
        <v>152.80000000000001</v>
      </c>
      <c r="L109" s="641">
        <v>98.5</v>
      </c>
    </row>
    <row r="110" spans="1:12" s="32" customFormat="1" ht="12.75" customHeight="1">
      <c r="A110" s="277"/>
      <c r="B110" s="278" t="s">
        <v>409</v>
      </c>
      <c r="C110" s="640">
        <v>112.6</v>
      </c>
      <c r="D110" s="640">
        <v>83.1</v>
      </c>
      <c r="E110" s="640">
        <v>116</v>
      </c>
      <c r="F110" s="590">
        <v>98.754442927167446</v>
      </c>
      <c r="G110" s="640">
        <v>105.7</v>
      </c>
      <c r="H110" s="640">
        <v>138.1</v>
      </c>
      <c r="I110" s="640">
        <v>168.7</v>
      </c>
      <c r="J110" s="640">
        <v>119.4</v>
      </c>
      <c r="K110" s="640">
        <v>157.4</v>
      </c>
      <c r="L110" s="641">
        <v>97.9</v>
      </c>
    </row>
    <row r="111" spans="1:12" s="32" customFormat="1" ht="12.75" customHeight="1">
      <c r="A111" s="277"/>
      <c r="B111" s="278" t="s">
        <v>410</v>
      </c>
      <c r="C111" s="753">
        <v>113.8</v>
      </c>
      <c r="D111" s="753">
        <v>83.1</v>
      </c>
      <c r="E111" s="753">
        <v>120.2</v>
      </c>
      <c r="F111" s="749">
        <v>98.516361381586066</v>
      </c>
      <c r="G111" s="753">
        <v>105.6</v>
      </c>
      <c r="H111" s="753">
        <v>137</v>
      </c>
      <c r="I111" s="753">
        <v>166.2</v>
      </c>
      <c r="J111" s="753">
        <v>124.5</v>
      </c>
      <c r="K111" s="753">
        <v>160.5</v>
      </c>
      <c r="L111" s="754">
        <v>97.6</v>
      </c>
    </row>
    <row r="112" spans="1:12" s="32" customFormat="1" ht="12.75" customHeight="1">
      <c r="A112" s="277"/>
      <c r="B112" s="278" t="s">
        <v>389</v>
      </c>
      <c r="C112" s="753">
        <v>115.9</v>
      </c>
      <c r="D112" s="753">
        <v>81.7</v>
      </c>
      <c r="E112" s="753">
        <v>120</v>
      </c>
      <c r="F112" s="749">
        <v>97.277523281003724</v>
      </c>
      <c r="G112" s="753">
        <v>105</v>
      </c>
      <c r="H112" s="753">
        <v>135.69999999999999</v>
      </c>
      <c r="I112" s="753">
        <v>176.8</v>
      </c>
      <c r="J112" s="753">
        <v>130.4</v>
      </c>
      <c r="K112" s="753">
        <v>183.6</v>
      </c>
      <c r="L112" s="754">
        <v>104.1</v>
      </c>
    </row>
    <row r="113" spans="1:12" s="32" customFormat="1" ht="12.75" customHeight="1">
      <c r="A113" s="277"/>
      <c r="B113" s="278" t="s">
        <v>488</v>
      </c>
      <c r="C113" s="753">
        <v>111.6</v>
      </c>
      <c r="D113" s="753">
        <v>81.7</v>
      </c>
      <c r="E113" s="753">
        <v>118.9</v>
      </c>
      <c r="F113" s="749">
        <v>97.80806138606539</v>
      </c>
      <c r="G113" s="753">
        <v>103.8</v>
      </c>
      <c r="H113" s="753">
        <v>131.5</v>
      </c>
      <c r="I113" s="753">
        <v>158.69999999999999</v>
      </c>
      <c r="J113" s="753">
        <v>132.1</v>
      </c>
      <c r="K113" s="753">
        <v>105.6</v>
      </c>
      <c r="L113" s="754">
        <v>105.2</v>
      </c>
    </row>
    <row r="114" spans="1:12" s="32" customFormat="1" ht="12.75" customHeight="1">
      <c r="A114" s="277"/>
      <c r="B114" s="278" t="s">
        <v>654</v>
      </c>
      <c r="C114" s="753">
        <v>111.8</v>
      </c>
      <c r="D114" s="753">
        <v>82</v>
      </c>
      <c r="E114" s="753">
        <v>117.8</v>
      </c>
      <c r="F114" s="749">
        <v>97.5</v>
      </c>
      <c r="G114" s="753">
        <v>104.7</v>
      </c>
      <c r="H114" s="753">
        <v>132</v>
      </c>
      <c r="I114" s="753">
        <v>161.80000000000001</v>
      </c>
      <c r="J114" s="753">
        <v>129.9</v>
      </c>
      <c r="K114" s="753">
        <v>103.8</v>
      </c>
      <c r="L114" s="754">
        <v>108.4</v>
      </c>
    </row>
    <row r="115" spans="1:12" s="32" customFormat="1" ht="12.75" customHeight="1">
      <c r="A115" s="277"/>
      <c r="B115" s="278" t="s">
        <v>390</v>
      </c>
      <c r="C115" s="352">
        <v>112</v>
      </c>
      <c r="D115" s="352">
        <v>86</v>
      </c>
      <c r="E115" s="352">
        <v>118.1</v>
      </c>
      <c r="F115" s="177">
        <v>97.195469529143239</v>
      </c>
      <c r="G115" s="352">
        <v>103.3</v>
      </c>
      <c r="H115" s="352">
        <v>122.2</v>
      </c>
      <c r="I115" s="352">
        <v>160.1</v>
      </c>
      <c r="J115" s="352">
        <v>129</v>
      </c>
      <c r="K115" s="352">
        <v>104.3</v>
      </c>
      <c r="L115" s="391">
        <v>109.8</v>
      </c>
    </row>
    <row r="116" spans="1:12" s="32" customFormat="1" ht="12.75" customHeight="1">
      <c r="A116" s="277"/>
      <c r="B116" s="278" t="s">
        <v>391</v>
      </c>
      <c r="C116" s="352">
        <v>113.3</v>
      </c>
      <c r="D116" s="352">
        <v>84.5</v>
      </c>
      <c r="E116" s="352">
        <v>122.2</v>
      </c>
      <c r="F116" s="177">
        <v>96.437969519299244</v>
      </c>
      <c r="G116" s="352">
        <v>103.2</v>
      </c>
      <c r="H116" s="352">
        <v>116.8</v>
      </c>
      <c r="I116" s="352">
        <v>162.9</v>
      </c>
      <c r="J116" s="352">
        <v>130.5</v>
      </c>
      <c r="K116" s="352">
        <v>104.7</v>
      </c>
      <c r="L116" s="391">
        <v>110.8</v>
      </c>
    </row>
    <row r="117" spans="1:12" s="32" customFormat="1" ht="12.75" customHeight="1">
      <c r="A117" s="277"/>
      <c r="B117" s="278" t="s">
        <v>1374</v>
      </c>
      <c r="C117" s="753">
        <v>113.6</v>
      </c>
      <c r="D117" s="753">
        <v>86</v>
      </c>
      <c r="E117" s="753">
        <v>123.6</v>
      </c>
      <c r="F117" s="749">
        <v>96.561394689412012</v>
      </c>
      <c r="G117" s="753">
        <v>102.1</v>
      </c>
      <c r="H117" s="753">
        <v>115.7</v>
      </c>
      <c r="I117" s="753">
        <v>164.5</v>
      </c>
      <c r="J117" s="753">
        <v>130.5</v>
      </c>
      <c r="K117" s="753">
        <v>95</v>
      </c>
      <c r="L117" s="754">
        <v>110.5</v>
      </c>
    </row>
    <row r="118" spans="1:12" s="32" customFormat="1" ht="12.75" customHeight="1">
      <c r="A118" s="550"/>
      <c r="B118" s="276"/>
      <c r="C118" s="865"/>
      <c r="D118" s="865"/>
      <c r="E118" s="865"/>
      <c r="F118" s="808"/>
      <c r="G118" s="865"/>
      <c r="H118" s="865"/>
      <c r="I118" s="865"/>
      <c r="J118" s="865"/>
      <c r="K118" s="865"/>
      <c r="L118" s="866"/>
    </row>
    <row r="119" spans="1:12" s="32" customFormat="1" ht="12.75" customHeight="1">
      <c r="A119" s="277">
        <v>2019</v>
      </c>
      <c r="B119" s="278" t="s">
        <v>407</v>
      </c>
      <c r="C119" s="865">
        <v>108.9</v>
      </c>
      <c r="D119" s="865">
        <v>102.4</v>
      </c>
      <c r="E119" s="865">
        <v>103</v>
      </c>
      <c r="F119" s="808">
        <v>110.68624107718588</v>
      </c>
      <c r="G119" s="865">
        <v>101.4</v>
      </c>
      <c r="H119" s="865">
        <v>74.599999999999994</v>
      </c>
      <c r="I119" s="865">
        <v>168</v>
      </c>
      <c r="J119" s="865">
        <v>116.3</v>
      </c>
      <c r="K119" s="865">
        <v>107.2</v>
      </c>
      <c r="L119" s="866">
        <v>112.3</v>
      </c>
    </row>
    <row r="120" spans="1:12" s="32" customFormat="1" ht="12.75" customHeight="1">
      <c r="A120" s="277"/>
      <c r="B120" s="278" t="s">
        <v>370</v>
      </c>
      <c r="C120" s="865">
        <v>110.8</v>
      </c>
      <c r="D120" s="865">
        <v>106.1</v>
      </c>
      <c r="E120" s="865">
        <v>107.7</v>
      </c>
      <c r="F120" s="808">
        <v>106.07653166300094</v>
      </c>
      <c r="G120" s="865">
        <v>99.7</v>
      </c>
      <c r="H120" s="865">
        <v>71.8</v>
      </c>
      <c r="I120" s="865">
        <v>183.3</v>
      </c>
      <c r="J120" s="865">
        <v>123.7</v>
      </c>
      <c r="K120" s="865">
        <v>78.5</v>
      </c>
      <c r="L120" s="866">
        <v>119.6</v>
      </c>
    </row>
    <row r="121" spans="1:12" s="32" customFormat="1" ht="12.75" customHeight="1">
      <c r="A121" s="277"/>
      <c r="B121" s="278" t="s">
        <v>408</v>
      </c>
      <c r="C121" s="640">
        <v>114.1</v>
      </c>
      <c r="D121" s="640">
        <v>120.2</v>
      </c>
      <c r="E121" s="640">
        <v>110.3</v>
      </c>
      <c r="F121" s="590">
        <v>110.95611417007444</v>
      </c>
      <c r="G121" s="640">
        <v>101.2</v>
      </c>
      <c r="H121" s="640">
        <v>70.400000000000006</v>
      </c>
      <c r="I121" s="640">
        <v>165.9</v>
      </c>
      <c r="J121" s="640">
        <v>135.69999999999999</v>
      </c>
      <c r="K121" s="640">
        <v>73.7</v>
      </c>
      <c r="L121" s="641">
        <v>125.7</v>
      </c>
    </row>
    <row r="122" spans="1:12" s="32" customFormat="1" ht="12.75" customHeight="1">
      <c r="A122" s="277"/>
      <c r="B122" s="278" t="s">
        <v>409</v>
      </c>
      <c r="C122" s="2029">
        <v>113</v>
      </c>
      <c r="D122" s="2029">
        <v>124.6</v>
      </c>
      <c r="E122" s="2029">
        <v>106.6</v>
      </c>
      <c r="F122" s="2022">
        <v>112.3388740948112</v>
      </c>
      <c r="G122" s="2029">
        <v>103.4</v>
      </c>
      <c r="H122" s="2029">
        <v>71.599999999999994</v>
      </c>
      <c r="I122" s="2029">
        <v>161.6</v>
      </c>
      <c r="J122" s="2029">
        <v>132.69999999999999</v>
      </c>
      <c r="K122" s="2029">
        <v>66.599999999999994</v>
      </c>
      <c r="L122" s="2030">
        <v>126.3</v>
      </c>
    </row>
    <row r="123" spans="1:12" s="32" customFormat="1" ht="12.75" customHeight="1">
      <c r="A123" s="277"/>
      <c r="B123" s="278" t="s">
        <v>410</v>
      </c>
      <c r="C123" s="2029">
        <v>111.4</v>
      </c>
      <c r="D123" s="2029">
        <v>124.1</v>
      </c>
      <c r="E123" s="2029">
        <v>104.2</v>
      </c>
      <c r="F123" s="2022">
        <v>111.5</v>
      </c>
      <c r="G123" s="2029">
        <v>104</v>
      </c>
      <c r="H123" s="2029">
        <v>70.7</v>
      </c>
      <c r="I123" s="2029">
        <v>158</v>
      </c>
      <c r="J123" s="2029">
        <v>124.6</v>
      </c>
      <c r="K123" s="2029">
        <v>67.8</v>
      </c>
      <c r="L123" s="2030">
        <v>124.2</v>
      </c>
    </row>
    <row r="124" spans="1:12" s="32" customFormat="1" ht="12.75" customHeight="1">
      <c r="A124" s="277"/>
      <c r="B124" s="278" t="s">
        <v>389</v>
      </c>
      <c r="C124" s="2029">
        <v>110</v>
      </c>
      <c r="D124" s="2029">
        <v>126.2</v>
      </c>
      <c r="E124" s="2029">
        <v>107.6</v>
      </c>
      <c r="F124" s="2022">
        <v>110.7</v>
      </c>
      <c r="G124" s="2029">
        <v>100.2</v>
      </c>
      <c r="H124" s="2029">
        <v>71.2</v>
      </c>
      <c r="I124" s="2029">
        <v>152.30000000000001</v>
      </c>
      <c r="J124" s="2029">
        <v>115.5</v>
      </c>
      <c r="K124" s="2029">
        <v>58.9</v>
      </c>
      <c r="L124" s="2030">
        <v>118.1</v>
      </c>
    </row>
    <row r="125" spans="1:12" s="32" customFormat="1" ht="12.75" customHeight="1">
      <c r="A125" s="277"/>
      <c r="B125" s="278" t="s">
        <v>488</v>
      </c>
      <c r="C125" s="2112">
        <v>112.7</v>
      </c>
      <c r="D125" s="2112">
        <v>124.2</v>
      </c>
      <c r="E125" s="2112">
        <v>108.5</v>
      </c>
      <c r="F125" s="2106">
        <v>110.9</v>
      </c>
      <c r="G125" s="2112">
        <v>97.6</v>
      </c>
      <c r="H125" s="2112">
        <v>72.900000000000006</v>
      </c>
      <c r="I125" s="2112">
        <v>150.19999999999999</v>
      </c>
      <c r="J125" s="2112">
        <v>113.5</v>
      </c>
      <c r="K125" s="2112">
        <v>101.3</v>
      </c>
      <c r="L125" s="2113">
        <v>116.2</v>
      </c>
    </row>
    <row r="126" spans="1:12" s="32" customFormat="1" ht="12.75" customHeight="1">
      <c r="A126" s="277"/>
      <c r="B126" s="278" t="s">
        <v>654</v>
      </c>
      <c r="C126" s="2112">
        <v>110.2</v>
      </c>
      <c r="D126" s="2112">
        <v>121.4</v>
      </c>
      <c r="E126" s="2112">
        <v>105.3</v>
      </c>
      <c r="F126" s="2106">
        <v>109.95793055584822</v>
      </c>
      <c r="G126" s="2112">
        <v>94.4</v>
      </c>
      <c r="H126" s="2112">
        <v>72.7</v>
      </c>
      <c r="I126" s="2112">
        <v>146.5</v>
      </c>
      <c r="J126" s="2112">
        <v>111.9</v>
      </c>
      <c r="K126" s="2112">
        <v>99.8</v>
      </c>
      <c r="L126" s="2113">
        <v>111.5</v>
      </c>
    </row>
    <row r="127" spans="1:12" s="32" customFormat="1" ht="12.75" customHeight="1">
      <c r="A127" s="277"/>
      <c r="B127" s="278" t="s">
        <v>390</v>
      </c>
      <c r="C127" s="2112">
        <v>111.5</v>
      </c>
      <c r="D127" s="2112">
        <v>122.1</v>
      </c>
      <c r="E127" s="2112">
        <v>108.5</v>
      </c>
      <c r="F127" s="2106">
        <v>112.77095256700053</v>
      </c>
      <c r="G127" s="2112">
        <v>93</v>
      </c>
      <c r="H127" s="2112">
        <v>77.400000000000006</v>
      </c>
      <c r="I127" s="2112">
        <v>144.30000000000001</v>
      </c>
      <c r="J127" s="2112">
        <v>111.5</v>
      </c>
      <c r="K127" s="2112">
        <v>95.5</v>
      </c>
      <c r="L127" s="2113">
        <v>109.8</v>
      </c>
    </row>
    <row r="128" spans="1:12" s="32" customFormat="1" ht="12.75" customHeight="1">
      <c r="A128" s="277"/>
      <c r="B128" s="278" t="s">
        <v>391</v>
      </c>
      <c r="C128" s="2112">
        <v>109.7</v>
      </c>
      <c r="D128" s="2112">
        <v>123</v>
      </c>
      <c r="E128" s="2112">
        <v>105.7</v>
      </c>
      <c r="F128" s="2106">
        <v>111.86580198445955</v>
      </c>
      <c r="G128" s="2112">
        <v>92.2</v>
      </c>
      <c r="H128" s="2112">
        <v>77.2</v>
      </c>
      <c r="I128" s="2112">
        <v>141.19999999999999</v>
      </c>
      <c r="J128" s="2112">
        <v>111.4</v>
      </c>
      <c r="K128" s="2112">
        <v>92.3</v>
      </c>
      <c r="L128" s="2113">
        <v>106.4</v>
      </c>
    </row>
    <row r="129" spans="1:12" s="32" customFormat="1" ht="12.75" customHeight="1">
      <c r="A129" s="277"/>
      <c r="B129" s="278" t="s">
        <v>1374</v>
      </c>
      <c r="C129" s="2112">
        <v>109.8</v>
      </c>
      <c r="D129" s="2112">
        <v>120.7</v>
      </c>
      <c r="E129" s="2112">
        <v>104.7</v>
      </c>
      <c r="F129" s="2106">
        <v>112.6</v>
      </c>
      <c r="G129" s="2112">
        <v>91.5</v>
      </c>
      <c r="H129" s="2112">
        <v>77.7</v>
      </c>
      <c r="I129" s="2112">
        <v>144.1</v>
      </c>
      <c r="J129" s="2112">
        <v>113</v>
      </c>
      <c r="K129" s="2112">
        <v>91.3</v>
      </c>
      <c r="L129" s="2113">
        <v>105.3</v>
      </c>
    </row>
    <row r="130" spans="1:12" s="32" customFormat="1" ht="12.75" customHeight="1">
      <c r="A130" s="550"/>
      <c r="B130" s="276"/>
      <c r="C130" s="865"/>
      <c r="D130" s="865"/>
      <c r="E130" s="865"/>
      <c r="F130" s="808"/>
      <c r="G130" s="865"/>
      <c r="H130" s="865"/>
      <c r="I130" s="865"/>
      <c r="J130" s="865"/>
      <c r="K130" s="865"/>
      <c r="L130" s="866"/>
    </row>
    <row r="131" spans="1:12" s="32" customFormat="1" ht="12.75" customHeight="1">
      <c r="A131" s="277">
        <v>2020</v>
      </c>
      <c r="B131" s="278" t="s">
        <v>407</v>
      </c>
      <c r="C131" s="865">
        <v>132.5</v>
      </c>
      <c r="D131" s="865">
        <v>94.2</v>
      </c>
      <c r="E131" s="865">
        <v>113.1</v>
      </c>
      <c r="F131" s="808">
        <v>108.4</v>
      </c>
      <c r="G131" s="865">
        <v>64.900000000000006</v>
      </c>
      <c r="H131" s="865">
        <v>55.6</v>
      </c>
      <c r="I131" s="865">
        <v>284.3</v>
      </c>
      <c r="J131" s="865">
        <v>143.5</v>
      </c>
      <c r="K131" s="865">
        <v>135.5</v>
      </c>
      <c r="L131" s="866">
        <v>116.4</v>
      </c>
    </row>
    <row r="132" spans="1:12" s="32" customFormat="1" ht="12.75" customHeight="1">
      <c r="A132" s="277"/>
      <c r="B132" s="278" t="s">
        <v>370</v>
      </c>
      <c r="C132" s="2112">
        <v>107.2</v>
      </c>
      <c r="D132" s="2112">
        <v>88.1</v>
      </c>
      <c r="E132" s="2112">
        <v>93.6</v>
      </c>
      <c r="F132" s="2106">
        <v>109.5</v>
      </c>
      <c r="G132" s="2112">
        <v>64.8</v>
      </c>
      <c r="H132" s="2112">
        <v>59.4</v>
      </c>
      <c r="I132" s="2112">
        <v>155.19999999999999</v>
      </c>
      <c r="J132" s="2112">
        <v>102.2</v>
      </c>
      <c r="K132" s="2112">
        <v>124</v>
      </c>
      <c r="L132" s="2113">
        <v>110.8</v>
      </c>
    </row>
    <row r="133" spans="1:12" s="32" customFormat="1" ht="12.75" customHeight="1">
      <c r="A133" s="277"/>
      <c r="B133" s="278" t="s">
        <v>408</v>
      </c>
      <c r="C133" s="2112">
        <v>98.4</v>
      </c>
      <c r="D133" s="2112">
        <v>72.599999999999994</v>
      </c>
      <c r="E133" s="2112">
        <v>84.1</v>
      </c>
      <c r="F133" s="2106">
        <v>103.4</v>
      </c>
      <c r="G133" s="2112">
        <v>64.7</v>
      </c>
      <c r="H133" s="2112">
        <v>60.9</v>
      </c>
      <c r="I133" s="2112">
        <v>135.9</v>
      </c>
      <c r="J133" s="2112">
        <v>125.8</v>
      </c>
      <c r="K133" s="2112">
        <v>129.19999999999999</v>
      </c>
      <c r="L133" s="2113">
        <v>94.7</v>
      </c>
    </row>
    <row r="134" spans="1:12" s="32" customFormat="1" ht="12.75" customHeight="1">
      <c r="A134" s="277"/>
      <c r="B134" s="278" t="s">
        <v>409</v>
      </c>
      <c r="C134" s="2112">
        <v>95.6</v>
      </c>
      <c r="D134" s="2112">
        <v>70.400000000000006</v>
      </c>
      <c r="E134" s="2112">
        <v>65.400000000000006</v>
      </c>
      <c r="F134" s="2106">
        <v>101.4</v>
      </c>
      <c r="G134" s="2112">
        <v>67.3</v>
      </c>
      <c r="H134" s="2112">
        <v>54.4</v>
      </c>
      <c r="I134" s="2112">
        <v>156.80000000000001</v>
      </c>
      <c r="J134" s="2112">
        <v>108.3</v>
      </c>
      <c r="K134" s="2112">
        <v>115.7</v>
      </c>
      <c r="L134" s="2113">
        <v>92.2</v>
      </c>
    </row>
    <row r="135" spans="1:12" s="32" customFormat="1" ht="12.75" customHeight="1">
      <c r="A135" s="277"/>
      <c r="B135" s="278" t="s">
        <v>410</v>
      </c>
      <c r="C135" s="2112">
        <v>97.7</v>
      </c>
      <c r="D135" s="2112">
        <v>75.3</v>
      </c>
      <c r="E135" s="2112">
        <v>62.4</v>
      </c>
      <c r="F135" s="2106">
        <v>103.8</v>
      </c>
      <c r="G135" s="2112">
        <v>66.8</v>
      </c>
      <c r="H135" s="2112">
        <v>65.7</v>
      </c>
      <c r="I135" s="2112">
        <v>168.3</v>
      </c>
      <c r="J135" s="2112">
        <v>134</v>
      </c>
      <c r="K135" s="2112">
        <v>110.4</v>
      </c>
      <c r="L135" s="2113">
        <v>98.3</v>
      </c>
    </row>
    <row r="136" spans="1:12" s="32" customFormat="1" ht="12.75" customHeight="1">
      <c r="A136" s="277"/>
      <c r="B136" s="278" t="s">
        <v>389</v>
      </c>
      <c r="C136" s="2112">
        <v>96.6</v>
      </c>
      <c r="D136" s="2112">
        <v>78.3</v>
      </c>
      <c r="E136" s="2112">
        <v>63.3</v>
      </c>
      <c r="F136" s="2106">
        <v>106.3</v>
      </c>
      <c r="G136" s="2112">
        <v>68.3</v>
      </c>
      <c r="H136" s="2112">
        <v>55.7</v>
      </c>
      <c r="I136" s="2112">
        <v>148.19999999999999</v>
      </c>
      <c r="J136" s="2112">
        <v>139</v>
      </c>
      <c r="K136" s="2112">
        <v>126.1</v>
      </c>
      <c r="L136" s="2113">
        <v>101</v>
      </c>
    </row>
    <row r="137" spans="1:12" s="32" customFormat="1" ht="12.75" customHeight="1">
      <c r="A137" s="277"/>
      <c r="B137" s="278" t="s">
        <v>488</v>
      </c>
      <c r="C137" s="2457">
        <v>93.8</v>
      </c>
      <c r="D137" s="2457">
        <v>82.2</v>
      </c>
      <c r="E137" s="2457">
        <v>65.599999999999994</v>
      </c>
      <c r="F137" s="2457">
        <v>107.2</v>
      </c>
      <c r="G137" s="2457">
        <v>73.2</v>
      </c>
      <c r="H137" s="2457">
        <v>55</v>
      </c>
      <c r="I137" s="2457">
        <v>151.19999999999999</v>
      </c>
      <c r="J137" s="2457">
        <v>113.1</v>
      </c>
      <c r="K137" s="2457">
        <v>140.69999999999999</v>
      </c>
      <c r="L137" s="2494">
        <v>68.3</v>
      </c>
    </row>
    <row r="138" spans="1:12" s="32" customFormat="1" ht="12.75" customHeight="1">
      <c r="A138" s="277"/>
      <c r="B138" s="278" t="s">
        <v>654</v>
      </c>
      <c r="C138" s="2464">
        <v>97.4</v>
      </c>
      <c r="D138" s="2464">
        <v>86.4</v>
      </c>
      <c r="E138" s="2528">
        <v>70.2</v>
      </c>
      <c r="F138" s="2464">
        <v>106.90288683623395</v>
      </c>
      <c r="G138" s="2464">
        <v>73.8</v>
      </c>
      <c r="H138" s="2464">
        <v>53.5</v>
      </c>
      <c r="I138" s="2464">
        <v>151.80000000000001</v>
      </c>
      <c r="J138" s="2464">
        <v>139.80000000000001</v>
      </c>
      <c r="K138" s="2535">
        <v>147.19999999999999</v>
      </c>
      <c r="L138" s="2536">
        <v>70.900000000000006</v>
      </c>
    </row>
    <row r="139" spans="1:12" s="32" customFormat="1" ht="12.75" customHeight="1">
      <c r="A139" s="277"/>
      <c r="B139" s="276" t="s">
        <v>390</v>
      </c>
      <c r="C139" s="2180">
        <v>97.4</v>
      </c>
      <c r="D139" s="2180">
        <v>86.5</v>
      </c>
      <c r="E139" s="2105">
        <v>68.7</v>
      </c>
      <c r="F139" s="2180">
        <v>104.7</v>
      </c>
      <c r="G139" s="2180">
        <v>74.7</v>
      </c>
      <c r="H139" s="2180">
        <v>53.2</v>
      </c>
      <c r="I139" s="2180">
        <v>154</v>
      </c>
      <c r="J139" s="2180">
        <v>144.30000000000001</v>
      </c>
      <c r="K139" s="2546">
        <v>143.5</v>
      </c>
      <c r="L139" s="2536">
        <v>72.8</v>
      </c>
    </row>
    <row r="140" spans="1:12" s="32" customFormat="1" ht="12.75" customHeight="1">
      <c r="A140" s="277"/>
      <c r="B140" s="276" t="s">
        <v>391</v>
      </c>
      <c r="C140" s="2181">
        <v>95.9</v>
      </c>
      <c r="D140" s="2181">
        <v>85.2</v>
      </c>
      <c r="E140" s="2106">
        <v>68.099999999999994</v>
      </c>
      <c r="F140" s="2181">
        <v>104.12</v>
      </c>
      <c r="G140" s="2181">
        <v>73.900000000000006</v>
      </c>
      <c r="H140" s="2181">
        <v>49.6</v>
      </c>
      <c r="I140" s="2181">
        <v>150.30000000000001</v>
      </c>
      <c r="J140" s="2181">
        <v>137.9</v>
      </c>
      <c r="K140" s="2113">
        <v>121.2</v>
      </c>
      <c r="L140" s="2493">
        <v>75</v>
      </c>
    </row>
    <row r="141" spans="1:12" s="32" customFormat="1" ht="12.75" customHeight="1">
      <c r="A141" s="277"/>
      <c r="B141" s="276" t="s">
        <v>1374</v>
      </c>
      <c r="C141" s="2495">
        <v>95.2</v>
      </c>
      <c r="D141" s="2495">
        <v>87.5</v>
      </c>
      <c r="E141" s="2495">
        <v>66.400000000000006</v>
      </c>
      <c r="F141" s="2457">
        <v>103.35599066643076</v>
      </c>
      <c r="G141" s="2495">
        <v>71.7</v>
      </c>
      <c r="H141" s="2495">
        <v>45.9</v>
      </c>
      <c r="I141" s="2495">
        <v>144.19999999999999</v>
      </c>
      <c r="J141" s="2457">
        <v>140</v>
      </c>
      <c r="K141" s="2457">
        <v>123</v>
      </c>
      <c r="L141" s="2494">
        <v>77.2</v>
      </c>
    </row>
    <row r="142" spans="1:12" s="32" customFormat="1" ht="12.75" customHeight="1">
      <c r="A142" s="277"/>
      <c r="B142" s="276"/>
      <c r="C142" s="753"/>
      <c r="D142" s="753"/>
      <c r="E142" s="753"/>
      <c r="F142" s="749"/>
      <c r="G142" s="753"/>
      <c r="H142" s="753"/>
      <c r="I142" s="753"/>
      <c r="J142" s="753"/>
      <c r="K142" s="753"/>
      <c r="L142" s="754"/>
    </row>
    <row r="143" spans="1:12" s="32" customFormat="1" ht="12.75" customHeight="1">
      <c r="A143" s="261">
        <v>2011</v>
      </c>
      <c r="B143" s="276" t="s">
        <v>1574</v>
      </c>
      <c r="C143" s="68">
        <v>104.9</v>
      </c>
      <c r="D143" s="68">
        <v>114.4</v>
      </c>
      <c r="E143" s="68">
        <v>134.4</v>
      </c>
      <c r="F143" s="68">
        <v>92.6</v>
      </c>
      <c r="G143" s="68">
        <v>106.6</v>
      </c>
      <c r="H143" s="68">
        <v>116</v>
      </c>
      <c r="I143" s="68">
        <v>101.9</v>
      </c>
      <c r="J143" s="68">
        <v>106.3</v>
      </c>
      <c r="K143" s="158">
        <v>140.6</v>
      </c>
      <c r="L143" s="391">
        <v>73.2</v>
      </c>
    </row>
    <row r="144" spans="1:12" s="32" customFormat="1" ht="12.75" customHeight="1">
      <c r="A144" s="262"/>
      <c r="B144" s="278" t="s">
        <v>1575</v>
      </c>
      <c r="C144" s="68">
        <v>109.7</v>
      </c>
      <c r="D144" s="68">
        <v>146.30000000000001</v>
      </c>
      <c r="E144" s="68">
        <v>131.69999999999999</v>
      </c>
      <c r="F144" s="68">
        <v>96.9</v>
      </c>
      <c r="G144" s="68">
        <v>101.5</v>
      </c>
      <c r="H144" s="68">
        <v>98.6</v>
      </c>
      <c r="I144" s="68">
        <v>91.6</v>
      </c>
      <c r="J144" s="68">
        <v>103.6</v>
      </c>
      <c r="K144" s="158">
        <v>126.5</v>
      </c>
      <c r="L144" s="391">
        <v>85.8</v>
      </c>
    </row>
    <row r="145" spans="1:13" s="32" customFormat="1" ht="12.75" customHeight="1">
      <c r="A145" s="262"/>
      <c r="B145" s="278" t="s">
        <v>1576</v>
      </c>
      <c r="C145" s="68">
        <v>113.4</v>
      </c>
      <c r="D145" s="68">
        <v>145.9</v>
      </c>
      <c r="E145" s="68">
        <v>140.6</v>
      </c>
      <c r="F145" s="68">
        <v>92.5</v>
      </c>
      <c r="G145" s="68">
        <v>103.7</v>
      </c>
      <c r="H145" s="68">
        <v>89.4</v>
      </c>
      <c r="I145" s="68">
        <v>89.8</v>
      </c>
      <c r="J145" s="68">
        <v>87.6</v>
      </c>
      <c r="K145" s="158">
        <v>122</v>
      </c>
      <c r="L145" s="391">
        <v>106.7</v>
      </c>
    </row>
    <row r="146" spans="1:13" s="32" customFormat="1" ht="12.75" customHeight="1">
      <c r="A146" s="262"/>
      <c r="B146" s="278" t="s">
        <v>1577</v>
      </c>
      <c r="C146" s="68">
        <v>117.3</v>
      </c>
      <c r="D146" s="68">
        <v>131.6</v>
      </c>
      <c r="E146" s="68">
        <v>146</v>
      </c>
      <c r="F146" s="68">
        <v>103.6</v>
      </c>
      <c r="G146" s="163">
        <v>114.2</v>
      </c>
      <c r="H146" s="68">
        <v>102.6</v>
      </c>
      <c r="I146" s="68">
        <v>108.3</v>
      </c>
      <c r="J146" s="68">
        <v>97.2</v>
      </c>
      <c r="K146" s="163">
        <v>124.8</v>
      </c>
      <c r="L146" s="391">
        <v>97.6</v>
      </c>
    </row>
    <row r="147" spans="1:13" s="32" customFormat="1" ht="12.75" customHeight="1">
      <c r="A147" s="262"/>
      <c r="B147" s="278" t="s">
        <v>1578</v>
      </c>
      <c r="C147" s="68">
        <v>118.9</v>
      </c>
      <c r="D147" s="68">
        <v>165.7</v>
      </c>
      <c r="E147" s="68">
        <v>140.9</v>
      </c>
      <c r="F147" s="191">
        <v>105</v>
      </c>
      <c r="G147" s="163">
        <v>111</v>
      </c>
      <c r="H147" s="68">
        <v>92.1</v>
      </c>
      <c r="I147" s="68">
        <v>95.9</v>
      </c>
      <c r="J147" s="68">
        <v>77.900000000000006</v>
      </c>
      <c r="K147" s="163">
        <v>152.1</v>
      </c>
      <c r="L147" s="391">
        <v>95.9</v>
      </c>
    </row>
    <row r="148" spans="1:13" s="32" customFormat="1" ht="12.75" customHeight="1">
      <c r="A148" s="262"/>
      <c r="B148" s="278" t="s">
        <v>1579</v>
      </c>
      <c r="C148" s="68">
        <v>114.4</v>
      </c>
      <c r="D148" s="68">
        <v>131.69999999999999</v>
      </c>
      <c r="E148" s="68">
        <v>128.80000000000001</v>
      </c>
      <c r="F148" s="191">
        <v>105</v>
      </c>
      <c r="G148" s="163">
        <v>108.3</v>
      </c>
      <c r="H148" s="68">
        <v>88.7</v>
      </c>
      <c r="I148" s="68">
        <v>97.1</v>
      </c>
      <c r="J148" s="68">
        <v>72.7</v>
      </c>
      <c r="K148" s="163">
        <v>119</v>
      </c>
      <c r="L148" s="391">
        <v>110.7</v>
      </c>
    </row>
    <row r="149" spans="1:13" s="32" customFormat="1" ht="12.75" customHeight="1">
      <c r="A149" s="262"/>
      <c r="B149" s="278" t="s">
        <v>1468</v>
      </c>
      <c r="C149" s="68">
        <v>113</v>
      </c>
      <c r="D149" s="68">
        <v>136.9</v>
      </c>
      <c r="E149" s="68">
        <v>131.6</v>
      </c>
      <c r="F149" s="191">
        <v>99.8</v>
      </c>
      <c r="G149" s="68">
        <v>106.9</v>
      </c>
      <c r="H149" s="68">
        <v>87.9</v>
      </c>
      <c r="I149" s="68">
        <v>110.3</v>
      </c>
      <c r="J149" s="68">
        <v>75.400000000000006</v>
      </c>
      <c r="K149" s="158">
        <v>131.1</v>
      </c>
      <c r="L149" s="391">
        <v>101.8</v>
      </c>
    </row>
    <row r="150" spans="1:13" s="32" customFormat="1" ht="12.75" customHeight="1">
      <c r="A150" s="262"/>
      <c r="B150" s="278" t="s">
        <v>285</v>
      </c>
      <c r="C150" s="68">
        <v>114.2</v>
      </c>
      <c r="D150" s="68">
        <v>134.9</v>
      </c>
      <c r="E150" s="68">
        <v>126.9</v>
      </c>
      <c r="F150" s="191">
        <v>108.7</v>
      </c>
      <c r="G150" s="68">
        <v>113.2</v>
      </c>
      <c r="H150" s="68">
        <v>83.7</v>
      </c>
      <c r="I150" s="68">
        <v>107.5</v>
      </c>
      <c r="J150" s="68">
        <v>63.8</v>
      </c>
      <c r="K150" s="158">
        <v>126.6</v>
      </c>
      <c r="L150" s="391">
        <v>104.8</v>
      </c>
    </row>
    <row r="151" spans="1:13" s="32" customFormat="1" ht="12.75" customHeight="1">
      <c r="A151" s="262"/>
      <c r="B151" s="278" t="s">
        <v>286</v>
      </c>
      <c r="C151" s="68">
        <v>114.9</v>
      </c>
      <c r="D151" s="68">
        <v>165.4</v>
      </c>
      <c r="E151" s="68">
        <v>130.6</v>
      </c>
      <c r="F151" s="68">
        <v>104.2</v>
      </c>
      <c r="G151" s="68">
        <v>115.1</v>
      </c>
      <c r="H151" s="68">
        <v>86.1</v>
      </c>
      <c r="I151" s="68">
        <v>99.4</v>
      </c>
      <c r="J151" s="68">
        <v>59.7</v>
      </c>
      <c r="K151" s="158">
        <v>133</v>
      </c>
      <c r="L151" s="391">
        <v>100</v>
      </c>
    </row>
    <row r="152" spans="1:13" s="32" customFormat="1" ht="12.75" customHeight="1">
      <c r="A152" s="262"/>
      <c r="B152" s="278" t="s">
        <v>287</v>
      </c>
      <c r="C152" s="68">
        <v>114</v>
      </c>
      <c r="D152" s="68">
        <v>149.9</v>
      </c>
      <c r="E152" s="68">
        <v>135.4</v>
      </c>
      <c r="F152" s="68">
        <v>106.3</v>
      </c>
      <c r="G152" s="68">
        <v>116.8</v>
      </c>
      <c r="H152" s="68">
        <v>96.2</v>
      </c>
      <c r="I152" s="68">
        <v>96</v>
      </c>
      <c r="J152" s="68">
        <v>63.4</v>
      </c>
      <c r="K152" s="158">
        <v>101.7</v>
      </c>
      <c r="L152" s="391">
        <v>100.8</v>
      </c>
    </row>
    <row r="153" spans="1:13" s="32" customFormat="1" ht="12.75" customHeight="1">
      <c r="A153" s="262"/>
      <c r="B153" s="278" t="s">
        <v>288</v>
      </c>
      <c r="C153" s="68">
        <v>122.5</v>
      </c>
      <c r="D153" s="68">
        <v>130.9</v>
      </c>
      <c r="E153" s="68">
        <v>141.4</v>
      </c>
      <c r="F153" s="68">
        <v>120.3</v>
      </c>
      <c r="G153" s="68">
        <v>114.2</v>
      </c>
      <c r="H153" s="68">
        <v>102.1</v>
      </c>
      <c r="I153" s="68">
        <v>105</v>
      </c>
      <c r="J153" s="68">
        <v>51.7</v>
      </c>
      <c r="K153" s="158">
        <v>200.6</v>
      </c>
      <c r="L153" s="391">
        <v>94.4</v>
      </c>
    </row>
    <row r="154" spans="1:13" s="32" customFormat="1" ht="12.75" customHeight="1">
      <c r="A154" s="45"/>
      <c r="B154" s="278" t="s">
        <v>1467</v>
      </c>
      <c r="C154" s="68">
        <v>109</v>
      </c>
      <c r="D154" s="68">
        <v>97.2</v>
      </c>
      <c r="E154" s="68">
        <v>113.6</v>
      </c>
      <c r="F154" s="68">
        <v>111.5</v>
      </c>
      <c r="G154" s="68">
        <v>114.4</v>
      </c>
      <c r="H154" s="68">
        <v>124.5</v>
      </c>
      <c r="I154" s="68">
        <v>106.1</v>
      </c>
      <c r="J154" s="68">
        <v>47.4</v>
      </c>
      <c r="K154" s="158">
        <v>182.8</v>
      </c>
      <c r="L154" s="391">
        <v>91.9</v>
      </c>
      <c r="M154" s="99"/>
    </row>
    <row r="155" spans="1:13" s="32" customFormat="1" ht="12.75" customHeight="1">
      <c r="A155" s="45"/>
      <c r="B155" s="276"/>
      <c r="C155" s="68"/>
      <c r="D155" s="68"/>
      <c r="E155" s="68"/>
      <c r="F155" s="68"/>
      <c r="G155" s="68"/>
      <c r="H155" s="68"/>
      <c r="I155" s="68"/>
      <c r="J155" s="68"/>
      <c r="K155" s="158"/>
      <c r="L155" s="391"/>
    </row>
    <row r="156" spans="1:13" s="32" customFormat="1" ht="12.75" customHeight="1">
      <c r="A156" s="277">
        <v>2012</v>
      </c>
      <c r="B156" s="276" t="s">
        <v>1407</v>
      </c>
      <c r="C156" s="68">
        <v>115.3</v>
      </c>
      <c r="D156" s="68">
        <v>193.2</v>
      </c>
      <c r="E156" s="68">
        <v>118.4</v>
      </c>
      <c r="F156" s="351">
        <v>91.5</v>
      </c>
      <c r="G156" s="163">
        <v>119.3</v>
      </c>
      <c r="H156" s="68">
        <v>196.5</v>
      </c>
      <c r="I156" s="68">
        <v>144.69999999999999</v>
      </c>
      <c r="J156" s="68">
        <v>104.4</v>
      </c>
      <c r="K156" s="163">
        <v>106</v>
      </c>
      <c r="L156" s="391">
        <v>97.5</v>
      </c>
    </row>
    <row r="157" spans="1:13" s="32" customFormat="1" ht="12.75" customHeight="1">
      <c r="A157" s="280"/>
      <c r="B157" s="276" t="s">
        <v>1408</v>
      </c>
      <c r="C157" s="68">
        <v>114.2</v>
      </c>
      <c r="D157" s="68">
        <v>152.69999999999999</v>
      </c>
      <c r="E157" s="68">
        <v>118.8</v>
      </c>
      <c r="F157" s="351">
        <v>86.7</v>
      </c>
      <c r="G157" s="163">
        <v>144.1</v>
      </c>
      <c r="H157" s="68">
        <v>260.2</v>
      </c>
      <c r="I157" s="68">
        <v>136.5</v>
      </c>
      <c r="J157" s="68">
        <v>105</v>
      </c>
      <c r="K157" s="163">
        <v>101.6</v>
      </c>
      <c r="L157" s="391">
        <v>102</v>
      </c>
    </row>
    <row r="158" spans="1:13" s="32" customFormat="1" ht="12.75" customHeight="1">
      <c r="A158" s="280"/>
      <c r="B158" s="276" t="s">
        <v>1409</v>
      </c>
      <c r="C158" s="68">
        <v>111.4</v>
      </c>
      <c r="D158" s="68">
        <v>132.5</v>
      </c>
      <c r="E158" s="68">
        <v>111</v>
      </c>
      <c r="F158" s="351">
        <v>93.2</v>
      </c>
      <c r="G158" s="163">
        <v>145.5</v>
      </c>
      <c r="H158" s="68">
        <v>250</v>
      </c>
      <c r="I158" s="68">
        <v>118.8</v>
      </c>
      <c r="J158" s="68">
        <v>110.9</v>
      </c>
      <c r="K158" s="163">
        <v>123.1</v>
      </c>
      <c r="L158" s="391">
        <v>91.5</v>
      </c>
    </row>
    <row r="159" spans="1:13" s="32" customFormat="1" ht="12.75" customHeight="1">
      <c r="A159" s="280"/>
      <c r="B159" s="278" t="s">
        <v>1577</v>
      </c>
      <c r="C159" s="68">
        <v>100.5</v>
      </c>
      <c r="D159" s="68">
        <v>142.69999999999999</v>
      </c>
      <c r="E159" s="68">
        <v>96.6</v>
      </c>
      <c r="F159" s="351">
        <v>85.3</v>
      </c>
      <c r="G159" s="68">
        <v>138.5</v>
      </c>
      <c r="H159" s="68">
        <v>126.1</v>
      </c>
      <c r="I159" s="68">
        <v>101</v>
      </c>
      <c r="J159" s="68">
        <v>94.5</v>
      </c>
      <c r="K159" s="68">
        <v>126.8</v>
      </c>
      <c r="L159" s="391">
        <v>89.5</v>
      </c>
    </row>
    <row r="160" spans="1:13" s="32" customFormat="1" ht="12.75" customHeight="1">
      <c r="A160" s="280"/>
      <c r="B160" s="278" t="s">
        <v>1578</v>
      </c>
      <c r="C160" s="68">
        <v>93.7</v>
      </c>
      <c r="D160" s="68">
        <v>97.3</v>
      </c>
      <c r="E160" s="68">
        <v>87.5</v>
      </c>
      <c r="F160" s="351">
        <v>86.5</v>
      </c>
      <c r="G160" s="68">
        <v>145.69999999999999</v>
      </c>
      <c r="H160" s="68">
        <v>135.69999999999999</v>
      </c>
      <c r="I160" s="68">
        <v>98.6</v>
      </c>
      <c r="J160" s="68">
        <v>107.9</v>
      </c>
      <c r="K160" s="68">
        <v>101.5</v>
      </c>
      <c r="L160" s="391">
        <v>94.6</v>
      </c>
    </row>
    <row r="161" spans="1:12" s="32" customFormat="1" ht="12.75" customHeight="1">
      <c r="A161" s="280"/>
      <c r="B161" s="278" t="s">
        <v>1579</v>
      </c>
      <c r="C161" s="68">
        <v>97</v>
      </c>
      <c r="D161" s="68">
        <v>110.8</v>
      </c>
      <c r="E161" s="68">
        <v>102.4</v>
      </c>
      <c r="F161" s="351">
        <v>88.6</v>
      </c>
      <c r="G161" s="68">
        <v>134.30000000000001</v>
      </c>
      <c r="H161" s="68">
        <v>143.19999999999999</v>
      </c>
      <c r="I161" s="68">
        <v>113.4</v>
      </c>
      <c r="J161" s="68">
        <v>116.1</v>
      </c>
      <c r="K161" s="68">
        <v>81.3</v>
      </c>
      <c r="L161" s="391">
        <v>83.3</v>
      </c>
    </row>
    <row r="162" spans="1:12" s="32" customFormat="1" ht="12.75" customHeight="1">
      <c r="A162" s="280"/>
      <c r="B162" s="278" t="s">
        <v>1468</v>
      </c>
      <c r="C162" s="68">
        <v>95.2</v>
      </c>
      <c r="D162" s="68">
        <v>101.2</v>
      </c>
      <c r="E162" s="68">
        <v>97</v>
      </c>
      <c r="F162" s="351">
        <v>83.4</v>
      </c>
      <c r="G162" s="68">
        <v>133</v>
      </c>
      <c r="H162" s="68">
        <v>126.6</v>
      </c>
      <c r="I162" s="68">
        <v>137.19999999999999</v>
      </c>
      <c r="J162" s="68">
        <v>119.6</v>
      </c>
      <c r="K162" s="68">
        <v>84.2</v>
      </c>
      <c r="L162" s="391">
        <v>93.6</v>
      </c>
    </row>
    <row r="163" spans="1:12" s="32" customFormat="1" ht="12.75" customHeight="1">
      <c r="A163" s="280"/>
      <c r="B163" s="278" t="s">
        <v>285</v>
      </c>
      <c r="C163" s="68">
        <v>96.7</v>
      </c>
      <c r="D163" s="68">
        <v>100.3</v>
      </c>
      <c r="E163" s="68">
        <v>99.7</v>
      </c>
      <c r="F163" s="351">
        <v>83.8</v>
      </c>
      <c r="G163" s="68">
        <v>130.5</v>
      </c>
      <c r="H163" s="68">
        <v>141.6</v>
      </c>
      <c r="I163" s="68">
        <v>116.9</v>
      </c>
      <c r="J163" s="68">
        <v>138.69999999999999</v>
      </c>
      <c r="K163" s="68">
        <v>98.2</v>
      </c>
      <c r="L163" s="391">
        <v>91.3</v>
      </c>
    </row>
    <row r="164" spans="1:12" s="32" customFormat="1" ht="12.75" customHeight="1">
      <c r="A164" s="280"/>
      <c r="B164" s="278" t="s">
        <v>286</v>
      </c>
      <c r="C164" s="68">
        <v>98.6</v>
      </c>
      <c r="D164" s="68">
        <v>114.2</v>
      </c>
      <c r="E164" s="68">
        <v>101.3</v>
      </c>
      <c r="F164" s="351">
        <v>81.7</v>
      </c>
      <c r="G164" s="68">
        <v>131.30000000000001</v>
      </c>
      <c r="H164" s="68">
        <v>121.2</v>
      </c>
      <c r="I164" s="68">
        <v>103.5</v>
      </c>
      <c r="J164" s="68">
        <v>155.9</v>
      </c>
      <c r="K164" s="68">
        <v>107.2</v>
      </c>
      <c r="L164" s="391">
        <v>90.7</v>
      </c>
    </row>
    <row r="165" spans="1:12" s="32" customFormat="1" ht="12.75" customHeight="1">
      <c r="A165" s="280"/>
      <c r="B165" s="278" t="s">
        <v>287</v>
      </c>
      <c r="C165" s="68">
        <v>93.3</v>
      </c>
      <c r="D165" s="68">
        <v>91.7</v>
      </c>
      <c r="E165" s="68">
        <v>94.8</v>
      </c>
      <c r="F165" s="351">
        <v>83.3</v>
      </c>
      <c r="G165" s="68">
        <v>127.6</v>
      </c>
      <c r="H165" s="68">
        <v>126.9</v>
      </c>
      <c r="I165" s="68">
        <v>118.5</v>
      </c>
      <c r="J165" s="68">
        <v>153.9</v>
      </c>
      <c r="K165" s="68">
        <v>104.3</v>
      </c>
      <c r="L165" s="391">
        <v>82.6</v>
      </c>
    </row>
    <row r="166" spans="1:12" s="32" customFormat="1" ht="12.75" customHeight="1">
      <c r="A166" s="280"/>
      <c r="B166" s="278" t="s">
        <v>288</v>
      </c>
      <c r="C166" s="68">
        <v>89.7</v>
      </c>
      <c r="D166" s="68">
        <v>100.7</v>
      </c>
      <c r="E166" s="68">
        <v>89.6</v>
      </c>
      <c r="F166" s="351">
        <v>76.7</v>
      </c>
      <c r="G166" s="68">
        <v>131.5</v>
      </c>
      <c r="H166" s="68">
        <v>139.9</v>
      </c>
      <c r="I166" s="68">
        <v>103.6</v>
      </c>
      <c r="J166" s="68">
        <v>168.3</v>
      </c>
      <c r="K166" s="68">
        <v>71.099999999999994</v>
      </c>
      <c r="L166" s="391">
        <v>88.6</v>
      </c>
    </row>
    <row r="167" spans="1:12" s="32" customFormat="1" ht="12.75" customHeight="1">
      <c r="A167" s="280"/>
      <c r="B167" s="276" t="s">
        <v>1467</v>
      </c>
      <c r="C167" s="68">
        <v>86.7</v>
      </c>
      <c r="D167" s="68">
        <v>103</v>
      </c>
      <c r="E167" s="68">
        <v>90.1</v>
      </c>
      <c r="F167" s="351">
        <v>78.900000000000006</v>
      </c>
      <c r="G167" s="68">
        <v>129.9</v>
      </c>
      <c r="H167" s="68">
        <v>101.1</v>
      </c>
      <c r="I167" s="68">
        <v>114.2</v>
      </c>
      <c r="J167" s="68">
        <v>142.19999999999999</v>
      </c>
      <c r="K167" s="68">
        <v>53</v>
      </c>
      <c r="L167" s="391">
        <v>84.9</v>
      </c>
    </row>
    <row r="168" spans="1:12" s="32" customFormat="1" ht="12.75" customHeight="1">
      <c r="A168" s="280"/>
      <c r="B168" s="276"/>
      <c r="C168" s="68"/>
      <c r="D168" s="68"/>
      <c r="E168" s="68"/>
      <c r="F168" s="351"/>
      <c r="G168" s="68"/>
      <c r="H168" s="68"/>
      <c r="I168" s="68"/>
      <c r="J168" s="68"/>
      <c r="K168" s="68"/>
      <c r="L168" s="391"/>
    </row>
    <row r="169" spans="1:12" s="32" customFormat="1" ht="12.75" customHeight="1">
      <c r="A169" s="277">
        <v>2013</v>
      </c>
      <c r="B169" s="276" t="s">
        <v>1407</v>
      </c>
      <c r="C169" s="68">
        <v>93.8</v>
      </c>
      <c r="D169" s="68">
        <v>87.5</v>
      </c>
      <c r="E169" s="68">
        <v>72.7</v>
      </c>
      <c r="F169" s="351">
        <v>106.9</v>
      </c>
      <c r="G169" s="68">
        <v>109.3</v>
      </c>
      <c r="H169" s="68">
        <v>86.6</v>
      </c>
      <c r="I169" s="68">
        <v>125.1</v>
      </c>
      <c r="J169" s="68">
        <v>90.4</v>
      </c>
      <c r="K169" s="68">
        <v>96.9</v>
      </c>
      <c r="L169" s="391">
        <v>120.1</v>
      </c>
    </row>
    <row r="170" spans="1:12" s="32" customFormat="1" ht="12.75" customHeight="1">
      <c r="A170" s="277"/>
      <c r="B170" s="276" t="s">
        <v>1408</v>
      </c>
      <c r="C170" s="68">
        <v>89.8</v>
      </c>
      <c r="D170" s="68">
        <v>84.2</v>
      </c>
      <c r="E170" s="68">
        <v>70.2</v>
      </c>
      <c r="F170" s="351">
        <v>104.1</v>
      </c>
      <c r="G170" s="68">
        <v>97.4</v>
      </c>
      <c r="H170" s="68">
        <v>60.4</v>
      </c>
      <c r="I170" s="68">
        <v>149.30000000000001</v>
      </c>
      <c r="J170" s="68">
        <v>76.3</v>
      </c>
      <c r="K170" s="68">
        <v>90.3</v>
      </c>
      <c r="L170" s="391">
        <v>123</v>
      </c>
    </row>
    <row r="171" spans="1:12" s="32" customFormat="1" ht="12.75" customHeight="1">
      <c r="A171" s="280"/>
      <c r="B171" s="276" t="s">
        <v>1409</v>
      </c>
      <c r="C171" s="68">
        <v>82</v>
      </c>
      <c r="D171" s="68">
        <v>76.3</v>
      </c>
      <c r="E171" s="68">
        <v>62.5</v>
      </c>
      <c r="F171" s="351">
        <v>112.3</v>
      </c>
      <c r="G171" s="163">
        <v>100.3</v>
      </c>
      <c r="H171" s="68">
        <v>57.5</v>
      </c>
      <c r="I171" s="68">
        <v>132.80000000000001</v>
      </c>
      <c r="J171" s="68">
        <v>82.4</v>
      </c>
      <c r="K171" s="163">
        <v>82.7</v>
      </c>
      <c r="L171" s="391">
        <v>82.4</v>
      </c>
    </row>
    <row r="172" spans="1:12" s="32" customFormat="1" ht="12.75" customHeight="1">
      <c r="A172" s="280"/>
      <c r="B172" s="278" t="s">
        <v>1577</v>
      </c>
      <c r="C172" s="68">
        <v>87.8</v>
      </c>
      <c r="D172" s="68">
        <v>85.8</v>
      </c>
      <c r="E172" s="68">
        <v>64.3</v>
      </c>
      <c r="F172" s="351">
        <v>98.5</v>
      </c>
      <c r="G172" s="68">
        <v>92.9</v>
      </c>
      <c r="H172" s="68">
        <v>114.7</v>
      </c>
      <c r="I172" s="68">
        <v>147.1</v>
      </c>
      <c r="J172" s="68">
        <v>82.1</v>
      </c>
      <c r="K172" s="68">
        <v>94.1</v>
      </c>
      <c r="L172" s="391">
        <v>104.9</v>
      </c>
    </row>
    <row r="173" spans="1:12" s="32" customFormat="1" ht="12.75" customHeight="1">
      <c r="A173" s="280"/>
      <c r="B173" s="278" t="s">
        <v>1578</v>
      </c>
      <c r="C173" s="68">
        <v>89.9</v>
      </c>
      <c r="D173" s="68">
        <v>85.6</v>
      </c>
      <c r="E173" s="68">
        <v>70.5</v>
      </c>
      <c r="F173" s="351">
        <v>106.4</v>
      </c>
      <c r="G173" s="68">
        <v>97</v>
      </c>
      <c r="H173" s="68">
        <v>114.5</v>
      </c>
      <c r="I173" s="68">
        <v>136.9</v>
      </c>
      <c r="J173" s="68">
        <v>80.900000000000006</v>
      </c>
      <c r="K173" s="68">
        <v>92.9</v>
      </c>
      <c r="L173" s="391">
        <v>92.8</v>
      </c>
    </row>
    <row r="174" spans="1:12" s="32" customFormat="1" ht="12.75" customHeight="1">
      <c r="A174" s="280"/>
      <c r="B174" s="278" t="s">
        <v>1579</v>
      </c>
      <c r="C174" s="68">
        <v>92.3</v>
      </c>
      <c r="D174" s="68">
        <v>118.3</v>
      </c>
      <c r="E174" s="68">
        <v>63.9</v>
      </c>
      <c r="F174" s="351">
        <v>104.4</v>
      </c>
      <c r="G174" s="68">
        <v>97.1</v>
      </c>
      <c r="H174" s="68">
        <v>105.7</v>
      </c>
      <c r="I174" s="68">
        <v>146.19999999999999</v>
      </c>
      <c r="J174" s="68">
        <v>78.3</v>
      </c>
      <c r="K174" s="68">
        <v>141.69999999999999</v>
      </c>
      <c r="L174" s="391">
        <v>94.5</v>
      </c>
    </row>
    <row r="175" spans="1:12" s="32" customFormat="1" ht="12.75" customHeight="1">
      <c r="A175" s="280"/>
      <c r="B175" s="278" t="s">
        <v>1468</v>
      </c>
      <c r="C175" s="68">
        <v>104.7</v>
      </c>
      <c r="D175" s="68">
        <v>94.3</v>
      </c>
      <c r="E175" s="68">
        <v>98</v>
      </c>
      <c r="F175" s="351">
        <v>113.2</v>
      </c>
      <c r="G175" s="68">
        <v>102.9</v>
      </c>
      <c r="H175" s="68">
        <v>124.2</v>
      </c>
      <c r="I175" s="68">
        <v>149.6</v>
      </c>
      <c r="J175" s="68">
        <v>87.7</v>
      </c>
      <c r="K175" s="68">
        <v>114.8</v>
      </c>
      <c r="L175" s="391">
        <v>101.8</v>
      </c>
    </row>
    <row r="176" spans="1:12" s="32" customFormat="1" ht="12.75" customHeight="1">
      <c r="A176" s="280"/>
      <c r="B176" s="278" t="s">
        <v>285</v>
      </c>
      <c r="C176" s="68">
        <v>101.5</v>
      </c>
      <c r="D176" s="68">
        <v>83.7</v>
      </c>
      <c r="E176" s="68">
        <v>102.4</v>
      </c>
      <c r="F176" s="351">
        <v>109.4</v>
      </c>
      <c r="G176" s="68">
        <v>115.1</v>
      </c>
      <c r="H176" s="68">
        <v>116.4</v>
      </c>
      <c r="I176" s="68">
        <v>161.69999999999999</v>
      </c>
      <c r="J176" s="68">
        <v>74</v>
      </c>
      <c r="K176" s="68">
        <v>84.4</v>
      </c>
      <c r="L176" s="391">
        <v>100.1</v>
      </c>
    </row>
    <row r="177" spans="1:26" s="32" customFormat="1" ht="12.75" customHeight="1">
      <c r="A177" s="280"/>
      <c r="B177" s="278" t="s">
        <v>286</v>
      </c>
      <c r="C177" s="68">
        <v>98.9</v>
      </c>
      <c r="D177" s="68">
        <v>81.900000000000006</v>
      </c>
      <c r="E177" s="68">
        <v>98.1</v>
      </c>
      <c r="F177" s="351">
        <v>110.4</v>
      </c>
      <c r="G177" s="68">
        <v>93.4</v>
      </c>
      <c r="H177" s="68">
        <v>130.19999999999999</v>
      </c>
      <c r="I177" s="68">
        <v>153.30000000000001</v>
      </c>
      <c r="J177" s="68">
        <v>59.6</v>
      </c>
      <c r="K177" s="68">
        <v>69.3</v>
      </c>
      <c r="L177" s="391">
        <v>109.2</v>
      </c>
    </row>
    <row r="178" spans="1:26" s="32" customFormat="1" ht="12.75" customHeight="1">
      <c r="A178" s="280"/>
      <c r="B178" s="278" t="s">
        <v>287</v>
      </c>
      <c r="C178" s="68">
        <v>107.6</v>
      </c>
      <c r="D178" s="68">
        <v>110.6</v>
      </c>
      <c r="E178" s="68">
        <v>104.6</v>
      </c>
      <c r="F178" s="351">
        <v>112.4</v>
      </c>
      <c r="G178" s="68">
        <v>96.9</v>
      </c>
      <c r="H178" s="68">
        <v>124.1</v>
      </c>
      <c r="I178" s="68">
        <v>110.5</v>
      </c>
      <c r="J178" s="68">
        <v>69.3</v>
      </c>
      <c r="K178" s="68">
        <v>90.3</v>
      </c>
      <c r="L178" s="391">
        <v>117.4</v>
      </c>
    </row>
    <row r="179" spans="1:26" s="32" customFormat="1" ht="12.75" customHeight="1">
      <c r="A179" s="280"/>
      <c r="B179" s="278" t="s">
        <v>288</v>
      </c>
      <c r="C179" s="68">
        <v>102.1</v>
      </c>
      <c r="D179" s="68">
        <v>75.7</v>
      </c>
      <c r="E179" s="68">
        <v>100</v>
      </c>
      <c r="F179" s="351">
        <v>117.1</v>
      </c>
      <c r="G179" s="68">
        <v>97.7</v>
      </c>
      <c r="H179" s="68">
        <v>107.2</v>
      </c>
      <c r="I179" s="68">
        <v>130.1</v>
      </c>
      <c r="J179" s="68">
        <v>66.5</v>
      </c>
      <c r="K179" s="68">
        <v>86.6</v>
      </c>
      <c r="L179" s="391">
        <v>117.9</v>
      </c>
    </row>
    <row r="180" spans="1:26" s="32" customFormat="1" ht="12.75" customHeight="1">
      <c r="A180" s="280"/>
      <c r="B180" s="276" t="s">
        <v>1467</v>
      </c>
      <c r="C180" s="68">
        <v>112.5</v>
      </c>
      <c r="D180" s="68">
        <v>97.3</v>
      </c>
      <c r="E180" s="68">
        <v>102.1</v>
      </c>
      <c r="F180" s="351">
        <v>111.7</v>
      </c>
      <c r="G180" s="68">
        <v>96</v>
      </c>
      <c r="H180" s="68">
        <v>119.9</v>
      </c>
      <c r="I180" s="68">
        <v>145.1</v>
      </c>
      <c r="J180" s="68">
        <v>230.4</v>
      </c>
      <c r="K180" s="68">
        <v>117.5</v>
      </c>
      <c r="L180" s="391">
        <v>117.3</v>
      </c>
    </row>
    <row r="181" spans="1:26" s="32" customFormat="1" ht="12.75" customHeight="1">
      <c r="A181" s="280"/>
      <c r="B181" s="276"/>
      <c r="C181" s="68"/>
      <c r="D181" s="68"/>
      <c r="E181" s="68"/>
      <c r="F181" s="351"/>
      <c r="G181" s="68"/>
      <c r="H181" s="68"/>
      <c r="I181" s="68"/>
      <c r="J181" s="68"/>
      <c r="K181" s="68"/>
      <c r="L181" s="391"/>
    </row>
    <row r="182" spans="1:26" s="32" customFormat="1" ht="12.75" customHeight="1">
      <c r="A182" s="277">
        <v>2014</v>
      </c>
      <c r="B182" s="276" t="s">
        <v>1407</v>
      </c>
      <c r="C182" s="68">
        <v>107.6</v>
      </c>
      <c r="D182" s="68">
        <v>118.6</v>
      </c>
      <c r="E182" s="68">
        <v>106.5</v>
      </c>
      <c r="F182" s="351">
        <v>106.8</v>
      </c>
      <c r="G182" s="68">
        <v>117.7</v>
      </c>
      <c r="H182" s="68">
        <v>74.599999999999994</v>
      </c>
      <c r="I182" s="68">
        <v>146.30000000000001</v>
      </c>
      <c r="J182" s="68">
        <v>249.9</v>
      </c>
      <c r="K182" s="68">
        <v>91.5</v>
      </c>
      <c r="L182" s="391">
        <v>100.6</v>
      </c>
    </row>
    <row r="183" spans="1:26" s="32" customFormat="1" ht="12.75" customHeight="1">
      <c r="A183" s="277"/>
      <c r="B183" s="276" t="s">
        <v>1408</v>
      </c>
      <c r="C183" s="68">
        <v>111.7</v>
      </c>
      <c r="D183" s="68">
        <v>134</v>
      </c>
      <c r="E183" s="68">
        <v>107.3</v>
      </c>
      <c r="F183" s="351">
        <v>109.5</v>
      </c>
      <c r="G183" s="68">
        <v>116.9</v>
      </c>
      <c r="H183" s="68">
        <v>79.400000000000006</v>
      </c>
      <c r="I183" s="68">
        <v>151.4</v>
      </c>
      <c r="J183" s="68">
        <v>244.2</v>
      </c>
      <c r="K183" s="68">
        <v>118.9</v>
      </c>
      <c r="L183" s="391">
        <v>94.2</v>
      </c>
    </row>
    <row r="184" spans="1:26" s="32" customFormat="1" ht="12.75" customHeight="1">
      <c r="A184" s="280"/>
      <c r="B184" s="276" t="s">
        <v>1409</v>
      </c>
      <c r="C184" s="68">
        <v>112.6</v>
      </c>
      <c r="D184" s="68">
        <v>113.6</v>
      </c>
      <c r="E184" s="68">
        <v>132</v>
      </c>
      <c r="F184" s="351">
        <v>99.6</v>
      </c>
      <c r="G184" s="163">
        <v>112.1</v>
      </c>
      <c r="H184" s="68">
        <v>79.599999999999994</v>
      </c>
      <c r="I184" s="68">
        <v>144.30000000000001</v>
      </c>
      <c r="J184" s="68">
        <v>211.8</v>
      </c>
      <c r="K184" s="163">
        <v>85.6</v>
      </c>
      <c r="L184" s="391">
        <v>114.5</v>
      </c>
    </row>
    <row r="185" spans="1:26" s="115" customFormat="1" ht="12.75" customHeight="1">
      <c r="A185" s="116"/>
      <c r="B185" s="2184" t="s">
        <v>1577</v>
      </c>
      <c r="C185" s="214">
        <v>116.6</v>
      </c>
      <c r="D185" s="214">
        <v>102.6</v>
      </c>
      <c r="E185" s="214">
        <v>134.1</v>
      </c>
      <c r="F185" s="214">
        <v>125.5</v>
      </c>
      <c r="G185" s="214">
        <v>121</v>
      </c>
      <c r="H185" s="216">
        <v>78.900000000000006</v>
      </c>
      <c r="I185" s="216">
        <v>112.7</v>
      </c>
      <c r="J185" s="214">
        <v>239.5</v>
      </c>
      <c r="K185" s="214">
        <v>86.7</v>
      </c>
      <c r="L185" s="213">
        <v>102.6</v>
      </c>
      <c r="M185" s="54"/>
      <c r="N185" s="54"/>
      <c r="O185" s="54"/>
      <c r="P185" s="54"/>
      <c r="Q185" s="54"/>
      <c r="R185" s="54"/>
      <c r="S185" s="54"/>
      <c r="T185" s="54"/>
      <c r="U185" s="54"/>
      <c r="V185" s="54"/>
      <c r="W185" s="54"/>
    </row>
    <row r="186" spans="1:26" s="32" customFormat="1" ht="12.75" customHeight="1">
      <c r="A186" s="280"/>
      <c r="B186" s="278" t="s">
        <v>1578</v>
      </c>
      <c r="C186" s="68">
        <v>113.4</v>
      </c>
      <c r="D186" s="68">
        <v>106.3</v>
      </c>
      <c r="E186" s="68">
        <v>139.69999999999999</v>
      </c>
      <c r="F186" s="351">
        <v>111.8</v>
      </c>
      <c r="G186" s="68">
        <v>111.2</v>
      </c>
      <c r="H186" s="68">
        <v>77.099999999999994</v>
      </c>
      <c r="I186" s="68">
        <v>119</v>
      </c>
      <c r="J186" s="68">
        <v>260.2</v>
      </c>
      <c r="K186" s="68">
        <v>75.7</v>
      </c>
      <c r="L186" s="391">
        <v>95.2</v>
      </c>
    </row>
    <row r="187" spans="1:26" s="308" customFormat="1" ht="12.75" customHeight="1">
      <c r="A187" s="116"/>
      <c r="B187" s="2184" t="s">
        <v>1579</v>
      </c>
      <c r="C187" s="214">
        <v>106.1</v>
      </c>
      <c r="D187" s="214">
        <v>79.3</v>
      </c>
      <c r="E187" s="214">
        <v>129.9</v>
      </c>
      <c r="F187" s="214">
        <v>105.6</v>
      </c>
      <c r="G187" s="216">
        <v>116</v>
      </c>
      <c r="H187" s="216">
        <v>76.8</v>
      </c>
      <c r="I187" s="216">
        <v>103.7</v>
      </c>
      <c r="J187" s="214">
        <v>250.5</v>
      </c>
      <c r="K187" s="214">
        <v>84.5</v>
      </c>
      <c r="L187" s="213">
        <v>94.4</v>
      </c>
      <c r="M187" s="309"/>
      <c r="N187" s="309"/>
      <c r="O187" s="309"/>
      <c r="P187" s="309"/>
      <c r="Q187" s="309"/>
      <c r="R187" s="309"/>
      <c r="S187" s="309"/>
      <c r="T187" s="309"/>
      <c r="U187" s="309"/>
      <c r="V187" s="309"/>
      <c r="W187" s="309"/>
      <c r="X187" s="309"/>
      <c r="Y187" s="309"/>
      <c r="Z187" s="309"/>
    </row>
    <row r="188" spans="1:26" s="32" customFormat="1" ht="12.75" customHeight="1">
      <c r="A188" s="280"/>
      <c r="B188" s="278" t="s">
        <v>1468</v>
      </c>
      <c r="C188" s="68">
        <v>98.5</v>
      </c>
      <c r="D188" s="68">
        <v>101.4</v>
      </c>
      <c r="E188" s="68">
        <v>90.7</v>
      </c>
      <c r="F188" s="351">
        <v>104.8</v>
      </c>
      <c r="G188" s="68">
        <v>112.5</v>
      </c>
      <c r="H188" s="68">
        <v>77.099999999999994</v>
      </c>
      <c r="I188" s="68">
        <v>98.5</v>
      </c>
      <c r="J188" s="68">
        <v>217.1</v>
      </c>
      <c r="K188" s="68">
        <v>104.8</v>
      </c>
      <c r="L188" s="391">
        <v>87.1</v>
      </c>
    </row>
    <row r="189" spans="1:26" s="32" customFormat="1" ht="12.75" customHeight="1">
      <c r="A189" s="280"/>
      <c r="B189" s="278" t="s">
        <v>285</v>
      </c>
      <c r="C189" s="68">
        <v>96.8</v>
      </c>
      <c r="D189" s="68">
        <v>94.6</v>
      </c>
      <c r="E189" s="68">
        <v>94.7</v>
      </c>
      <c r="F189" s="351">
        <v>104.8</v>
      </c>
      <c r="G189" s="68">
        <v>111</v>
      </c>
      <c r="H189" s="68">
        <v>76.099999999999994</v>
      </c>
      <c r="I189" s="68">
        <v>88</v>
      </c>
      <c r="J189" s="68">
        <v>227.6</v>
      </c>
      <c r="K189" s="68">
        <v>83.8</v>
      </c>
      <c r="L189" s="391">
        <v>84.4</v>
      </c>
    </row>
    <row r="190" spans="1:26" s="308" customFormat="1" ht="12.75" customHeight="1">
      <c r="A190" s="116"/>
      <c r="B190" s="2186" t="s">
        <v>286</v>
      </c>
      <c r="C190" s="214">
        <v>97.9</v>
      </c>
      <c r="D190" s="214">
        <v>104.8</v>
      </c>
      <c r="E190" s="214">
        <v>92.8</v>
      </c>
      <c r="F190" s="214">
        <v>106.3</v>
      </c>
      <c r="G190" s="214">
        <v>119.2</v>
      </c>
      <c r="H190" s="214">
        <v>75</v>
      </c>
      <c r="I190" s="216">
        <v>100.8</v>
      </c>
      <c r="J190" s="214">
        <v>247</v>
      </c>
      <c r="K190" s="214">
        <v>84.8</v>
      </c>
      <c r="L190" s="213">
        <v>82.1</v>
      </c>
      <c r="M190" s="309"/>
      <c r="N190" s="309"/>
      <c r="O190" s="309"/>
      <c r="P190" s="309"/>
      <c r="Q190" s="309"/>
      <c r="R190" s="309"/>
      <c r="S190" s="309"/>
      <c r="T190" s="309"/>
      <c r="U190" s="309"/>
      <c r="V190" s="309"/>
      <c r="W190" s="309"/>
      <c r="X190" s="309"/>
      <c r="Y190" s="309"/>
      <c r="Z190" s="309"/>
    </row>
    <row r="191" spans="1:26" s="32" customFormat="1" ht="12.75" customHeight="1">
      <c r="A191" s="280"/>
      <c r="B191" s="278" t="s">
        <v>287</v>
      </c>
      <c r="C191" s="68">
        <v>98.1</v>
      </c>
      <c r="D191" s="68">
        <v>89.1</v>
      </c>
      <c r="E191" s="68">
        <v>90.5</v>
      </c>
      <c r="F191" s="351">
        <v>110</v>
      </c>
      <c r="G191" s="68">
        <v>117.9</v>
      </c>
      <c r="H191" s="68">
        <v>75.5</v>
      </c>
      <c r="I191" s="68">
        <v>113</v>
      </c>
      <c r="J191" s="68">
        <v>225.1</v>
      </c>
      <c r="K191" s="68">
        <v>93.4</v>
      </c>
      <c r="L191" s="391">
        <v>94.5</v>
      </c>
    </row>
    <row r="192" spans="1:26" s="32" customFormat="1" ht="12.75" customHeight="1">
      <c r="A192" s="280"/>
      <c r="B192" s="278" t="s">
        <v>288</v>
      </c>
      <c r="C192" s="68">
        <v>98.7</v>
      </c>
      <c r="D192" s="68">
        <v>119.4</v>
      </c>
      <c r="E192" s="68">
        <v>87.5</v>
      </c>
      <c r="F192" s="351">
        <v>103</v>
      </c>
      <c r="G192" s="68">
        <v>119.9</v>
      </c>
      <c r="H192" s="68">
        <v>74.099999999999994</v>
      </c>
      <c r="I192" s="68">
        <v>105.5</v>
      </c>
      <c r="J192" s="68">
        <v>208.5</v>
      </c>
      <c r="K192" s="68">
        <v>100</v>
      </c>
      <c r="L192" s="391">
        <v>84.6</v>
      </c>
    </row>
    <row r="193" spans="1:26" s="32" customFormat="1" ht="12.75" customHeight="1">
      <c r="A193" s="280"/>
      <c r="B193" s="276" t="s">
        <v>1467</v>
      </c>
      <c r="C193" s="68">
        <v>93</v>
      </c>
      <c r="D193" s="68">
        <v>104.7</v>
      </c>
      <c r="E193" s="68">
        <v>81.400000000000006</v>
      </c>
      <c r="F193" s="351">
        <v>108.7</v>
      </c>
      <c r="G193" s="68">
        <v>119.5</v>
      </c>
      <c r="H193" s="68">
        <v>81.8</v>
      </c>
      <c r="I193" s="68">
        <v>111.5</v>
      </c>
      <c r="J193" s="68">
        <v>67.5</v>
      </c>
      <c r="K193" s="68">
        <v>83.8</v>
      </c>
      <c r="L193" s="391">
        <v>81.8</v>
      </c>
    </row>
    <row r="194" spans="1:26" s="32" customFormat="1" ht="12.75" customHeight="1">
      <c r="A194" s="280"/>
      <c r="B194" s="276"/>
      <c r="C194" s="68"/>
      <c r="D194" s="68"/>
      <c r="E194" s="68"/>
      <c r="F194" s="351"/>
      <c r="G194" s="68"/>
      <c r="H194" s="68"/>
      <c r="I194" s="68"/>
      <c r="J194" s="68"/>
      <c r="K194" s="68"/>
      <c r="L194" s="391"/>
    </row>
    <row r="195" spans="1:26" s="32" customFormat="1" ht="12.75" customHeight="1">
      <c r="A195" s="277">
        <v>2015</v>
      </c>
      <c r="B195" s="276" t="s">
        <v>1407</v>
      </c>
      <c r="C195" s="68">
        <v>98.1</v>
      </c>
      <c r="D195" s="68">
        <v>98.1</v>
      </c>
      <c r="E195" s="68">
        <v>109.6</v>
      </c>
      <c r="F195" s="351">
        <v>104.6</v>
      </c>
      <c r="G195" s="68">
        <v>104.4</v>
      </c>
      <c r="H195" s="68">
        <v>114.6</v>
      </c>
      <c r="I195" s="68">
        <v>91.2</v>
      </c>
      <c r="J195" s="68">
        <v>43.4</v>
      </c>
      <c r="K195" s="68">
        <v>95.3</v>
      </c>
      <c r="L195" s="391">
        <v>79.099999999999994</v>
      </c>
    </row>
    <row r="196" spans="1:26" s="32" customFormat="1" ht="12.75" customHeight="1">
      <c r="A196" s="277"/>
      <c r="B196" s="278" t="s">
        <v>1575</v>
      </c>
      <c r="C196" s="163">
        <v>97.3</v>
      </c>
      <c r="D196" s="68">
        <v>78.099999999999994</v>
      </c>
      <c r="E196" s="68">
        <v>114.6</v>
      </c>
      <c r="F196" s="351">
        <v>104.5</v>
      </c>
      <c r="G196" s="68">
        <v>101.7</v>
      </c>
      <c r="H196" s="68">
        <v>116.8</v>
      </c>
      <c r="I196" s="68">
        <v>174.8</v>
      </c>
      <c r="J196" s="68">
        <v>51.4</v>
      </c>
      <c r="K196" s="68">
        <v>75.7</v>
      </c>
      <c r="L196" s="391">
        <v>73.599999999999994</v>
      </c>
    </row>
    <row r="197" spans="1:26" s="32" customFormat="1" ht="12.75" customHeight="1">
      <c r="A197" s="277"/>
      <c r="B197" s="276" t="s">
        <v>1409</v>
      </c>
      <c r="C197" s="473">
        <v>102.9</v>
      </c>
      <c r="D197" s="473">
        <v>90.6</v>
      </c>
      <c r="E197" s="476">
        <v>114.9</v>
      </c>
      <c r="F197" s="351">
        <v>107.2</v>
      </c>
      <c r="G197" s="475">
        <v>98</v>
      </c>
      <c r="H197" s="473">
        <v>118.8</v>
      </c>
      <c r="I197" s="473">
        <v>114.1</v>
      </c>
      <c r="J197" s="473">
        <v>60.8</v>
      </c>
      <c r="K197" s="473">
        <v>102.3</v>
      </c>
      <c r="L197" s="473">
        <v>88.5</v>
      </c>
    </row>
    <row r="198" spans="1:26" s="115" customFormat="1" ht="12.75" customHeight="1">
      <c r="A198" s="116"/>
      <c r="B198" s="2184" t="s">
        <v>278</v>
      </c>
      <c r="C198" s="214">
        <v>100.6</v>
      </c>
      <c r="D198" s="214">
        <v>98</v>
      </c>
      <c r="E198" s="214">
        <v>112.7</v>
      </c>
      <c r="F198" s="214">
        <v>98.3</v>
      </c>
      <c r="G198" s="214">
        <v>107.6</v>
      </c>
      <c r="H198" s="216">
        <v>116.9</v>
      </c>
      <c r="I198" s="216">
        <v>140.6</v>
      </c>
      <c r="J198" s="214">
        <v>56.1</v>
      </c>
      <c r="K198" s="214">
        <v>77.099999999999994</v>
      </c>
      <c r="L198" s="213">
        <v>87.5</v>
      </c>
      <c r="M198" s="54"/>
      <c r="N198" s="54"/>
      <c r="O198" s="54"/>
      <c r="P198" s="54"/>
      <c r="Q198" s="54"/>
      <c r="R198" s="54"/>
      <c r="S198" s="54"/>
      <c r="T198" s="54"/>
      <c r="U198" s="54"/>
      <c r="V198" s="54"/>
      <c r="W198" s="54"/>
    </row>
    <row r="199" spans="1:26" s="115" customFormat="1" ht="12.75" customHeight="1">
      <c r="A199" s="116"/>
      <c r="B199" s="2184" t="s">
        <v>1578</v>
      </c>
      <c r="C199" s="214">
        <v>107</v>
      </c>
      <c r="D199" s="214">
        <v>108.2</v>
      </c>
      <c r="E199" s="214">
        <v>118.8</v>
      </c>
      <c r="F199" s="214">
        <v>103.8</v>
      </c>
      <c r="G199" s="214">
        <v>105.6</v>
      </c>
      <c r="H199" s="216">
        <v>116.9</v>
      </c>
      <c r="I199" s="216">
        <v>134.5</v>
      </c>
      <c r="J199" s="214">
        <v>55.9</v>
      </c>
      <c r="K199" s="214">
        <v>88.5</v>
      </c>
      <c r="L199" s="213">
        <v>95.4</v>
      </c>
      <c r="M199" s="54"/>
      <c r="N199" s="54"/>
      <c r="O199" s="54"/>
      <c r="P199" s="54"/>
      <c r="Q199" s="54"/>
      <c r="R199" s="54"/>
      <c r="S199" s="54"/>
      <c r="T199" s="54"/>
      <c r="U199" s="54"/>
      <c r="V199" s="54"/>
      <c r="W199" s="54"/>
    </row>
    <row r="200" spans="1:26" s="308" customFormat="1" ht="12.75" customHeight="1">
      <c r="A200" s="116"/>
      <c r="B200" s="2184" t="s">
        <v>1579</v>
      </c>
      <c r="C200" s="214">
        <v>105.7</v>
      </c>
      <c r="D200" s="214">
        <v>122.3</v>
      </c>
      <c r="E200" s="214">
        <v>112.6</v>
      </c>
      <c r="F200" s="214">
        <v>106.7</v>
      </c>
      <c r="G200" s="216">
        <v>100.2</v>
      </c>
      <c r="H200" s="216">
        <v>118.4</v>
      </c>
      <c r="I200" s="216">
        <v>168.9</v>
      </c>
      <c r="J200" s="214">
        <v>60.4</v>
      </c>
      <c r="K200" s="214">
        <v>58.1</v>
      </c>
      <c r="L200" s="213">
        <v>89.4</v>
      </c>
      <c r="M200" s="309"/>
      <c r="N200" s="309"/>
      <c r="O200" s="309"/>
      <c r="P200" s="309"/>
      <c r="Q200" s="309"/>
      <c r="R200" s="309"/>
      <c r="S200" s="309"/>
      <c r="T200" s="309"/>
      <c r="U200" s="309"/>
      <c r="V200" s="309"/>
      <c r="W200" s="309"/>
      <c r="X200" s="309"/>
      <c r="Y200" s="309"/>
      <c r="Z200" s="309"/>
    </row>
    <row r="201" spans="1:26" s="32" customFormat="1" ht="12.75" customHeight="1">
      <c r="A201" s="280"/>
      <c r="B201" s="278" t="s">
        <v>1468</v>
      </c>
      <c r="C201" s="68">
        <v>108.2</v>
      </c>
      <c r="D201" s="68">
        <v>122.3</v>
      </c>
      <c r="E201" s="68">
        <v>123.9</v>
      </c>
      <c r="F201" s="351">
        <v>105.1</v>
      </c>
      <c r="G201" s="68">
        <v>102.7</v>
      </c>
      <c r="H201" s="68">
        <v>115</v>
      </c>
      <c r="I201" s="68">
        <v>163.69999999999999</v>
      </c>
      <c r="J201" s="68">
        <v>57.3</v>
      </c>
      <c r="K201" s="68">
        <v>63.3</v>
      </c>
      <c r="L201" s="391">
        <v>92.9</v>
      </c>
    </row>
    <row r="202" spans="1:26" s="32" customFormat="1" ht="12.75" customHeight="1">
      <c r="A202" s="280"/>
      <c r="B202" s="278" t="s">
        <v>285</v>
      </c>
      <c r="C202" s="68">
        <v>106.9</v>
      </c>
      <c r="D202" s="68">
        <v>125.5</v>
      </c>
      <c r="E202" s="68">
        <v>111</v>
      </c>
      <c r="F202" s="351">
        <v>103.3</v>
      </c>
      <c r="G202" s="68">
        <v>94.4</v>
      </c>
      <c r="H202" s="68">
        <v>113.7</v>
      </c>
      <c r="I202" s="68">
        <v>166</v>
      </c>
      <c r="J202" s="68">
        <v>52.6</v>
      </c>
      <c r="K202" s="68">
        <v>101</v>
      </c>
      <c r="L202" s="391">
        <v>96.9</v>
      </c>
    </row>
    <row r="203" spans="1:26" s="32" customFormat="1" ht="12.75" customHeight="1">
      <c r="A203" s="280"/>
      <c r="B203" s="2186" t="s">
        <v>286</v>
      </c>
      <c r="C203" s="68">
        <v>109.2</v>
      </c>
      <c r="D203" s="68">
        <v>116.6</v>
      </c>
      <c r="E203" s="68">
        <v>109.9</v>
      </c>
      <c r="F203" s="351">
        <v>105.7</v>
      </c>
      <c r="G203" s="68">
        <v>102.4</v>
      </c>
      <c r="H203" s="68">
        <v>120</v>
      </c>
      <c r="I203" s="68">
        <v>170.6</v>
      </c>
      <c r="J203" s="68">
        <v>54.3</v>
      </c>
      <c r="K203" s="68">
        <v>122.4</v>
      </c>
      <c r="L203" s="391">
        <v>97.1</v>
      </c>
    </row>
    <row r="204" spans="1:26" s="32" customFormat="1" ht="12.75" customHeight="1">
      <c r="A204" s="280"/>
      <c r="B204" s="278" t="s">
        <v>287</v>
      </c>
      <c r="C204" s="68">
        <v>106</v>
      </c>
      <c r="D204" s="68">
        <v>121.3</v>
      </c>
      <c r="E204" s="68">
        <v>114.2</v>
      </c>
      <c r="F204" s="351">
        <v>101.54921838651634</v>
      </c>
      <c r="G204" s="68">
        <v>102.7</v>
      </c>
      <c r="H204" s="68">
        <v>111.6</v>
      </c>
      <c r="I204" s="68">
        <v>164.1</v>
      </c>
      <c r="J204" s="68">
        <v>55.9</v>
      </c>
      <c r="K204" s="68">
        <v>91.3</v>
      </c>
      <c r="L204" s="391">
        <v>90.3</v>
      </c>
    </row>
    <row r="205" spans="1:26" s="32" customFormat="1" ht="12.75" customHeight="1">
      <c r="A205" s="280"/>
      <c r="B205" s="278" t="s">
        <v>288</v>
      </c>
      <c r="C205" s="68">
        <v>108.8</v>
      </c>
      <c r="D205" s="68">
        <v>131</v>
      </c>
      <c r="E205" s="68">
        <v>119.2</v>
      </c>
      <c r="F205" s="351">
        <v>105.9</v>
      </c>
      <c r="G205" s="68">
        <v>100</v>
      </c>
      <c r="H205" s="68">
        <v>116.3</v>
      </c>
      <c r="I205" s="68">
        <v>162.9</v>
      </c>
      <c r="J205" s="68">
        <v>56.8</v>
      </c>
      <c r="K205" s="68">
        <v>91.9</v>
      </c>
      <c r="L205" s="391">
        <v>86.9</v>
      </c>
    </row>
    <row r="206" spans="1:26" s="32" customFormat="1" ht="12.75" customHeight="1">
      <c r="A206" s="280"/>
      <c r="B206" s="276" t="s">
        <v>290</v>
      </c>
      <c r="C206" s="68">
        <v>110.8</v>
      </c>
      <c r="D206" s="68">
        <v>119.1</v>
      </c>
      <c r="E206" s="68">
        <v>125.2</v>
      </c>
      <c r="F206" s="351">
        <v>107.39190685182524</v>
      </c>
      <c r="G206" s="68">
        <v>102.4</v>
      </c>
      <c r="H206" s="68">
        <v>108.5</v>
      </c>
      <c r="I206" s="68">
        <v>132.19999999999999</v>
      </c>
      <c r="J206" s="68">
        <v>57.1</v>
      </c>
      <c r="K206" s="68">
        <v>107.5</v>
      </c>
      <c r="L206" s="391">
        <v>92.4</v>
      </c>
    </row>
    <row r="207" spans="1:26" s="32" customFormat="1" ht="12.75" customHeight="1">
      <c r="A207" s="280"/>
      <c r="B207" s="276"/>
      <c r="C207" s="68"/>
      <c r="D207" s="68"/>
      <c r="E207" s="68"/>
      <c r="F207" s="351"/>
      <c r="G207" s="68"/>
      <c r="H207" s="68"/>
      <c r="I207" s="68"/>
      <c r="J207" s="68"/>
      <c r="K207" s="68"/>
      <c r="L207" s="391"/>
    </row>
    <row r="208" spans="1:26" s="32" customFormat="1" ht="12.75" customHeight="1">
      <c r="A208" s="277">
        <v>2016</v>
      </c>
      <c r="B208" s="276" t="s">
        <v>1407</v>
      </c>
      <c r="C208" s="68">
        <v>102.8</v>
      </c>
      <c r="D208" s="68">
        <v>125.4</v>
      </c>
      <c r="E208" s="68">
        <v>91.9</v>
      </c>
      <c r="F208" s="351">
        <v>99.546790110948308</v>
      </c>
      <c r="G208" s="68">
        <v>114.3</v>
      </c>
      <c r="H208" s="68">
        <v>94.4</v>
      </c>
      <c r="I208" s="68">
        <v>139.30000000000001</v>
      </c>
      <c r="J208" s="68">
        <v>120.9</v>
      </c>
      <c r="K208" s="68">
        <v>91.1</v>
      </c>
      <c r="L208" s="391">
        <v>95.6</v>
      </c>
    </row>
    <row r="209" spans="1:26" s="32" customFormat="1" ht="12.75" customHeight="1">
      <c r="A209" s="277"/>
      <c r="B209" s="278" t="s">
        <v>1575</v>
      </c>
      <c r="C209" s="68">
        <v>101.1</v>
      </c>
      <c r="D209" s="68">
        <v>143.6</v>
      </c>
      <c r="E209" s="68">
        <v>87.4</v>
      </c>
      <c r="F209" s="351">
        <v>102.80581704259113</v>
      </c>
      <c r="G209" s="68">
        <v>108.3</v>
      </c>
      <c r="H209" s="68">
        <v>96</v>
      </c>
      <c r="I209" s="68">
        <v>65.3</v>
      </c>
      <c r="J209" s="68">
        <v>137.9</v>
      </c>
      <c r="K209" s="68">
        <v>79.099999999999994</v>
      </c>
      <c r="L209" s="391">
        <v>107.7</v>
      </c>
    </row>
    <row r="210" spans="1:26" s="32" customFormat="1" ht="12.75" customHeight="1">
      <c r="A210" s="277"/>
      <c r="B210" s="276" t="s">
        <v>1409</v>
      </c>
      <c r="C210" s="473">
        <v>102.1</v>
      </c>
      <c r="D210" s="473">
        <v>138.4</v>
      </c>
      <c r="E210" s="476">
        <v>87.3</v>
      </c>
      <c r="F210" s="351">
        <v>103.5896114904709</v>
      </c>
      <c r="G210" s="475">
        <v>109.2</v>
      </c>
      <c r="H210" s="473">
        <v>95.9</v>
      </c>
      <c r="I210" s="473">
        <v>109.1</v>
      </c>
      <c r="J210" s="473">
        <v>114.7</v>
      </c>
      <c r="K210" s="482">
        <v>94</v>
      </c>
      <c r="L210" s="482">
        <v>96</v>
      </c>
    </row>
    <row r="211" spans="1:26" s="115" customFormat="1" ht="12.75" customHeight="1">
      <c r="A211" s="116"/>
      <c r="B211" s="2184" t="s">
        <v>278</v>
      </c>
      <c r="C211" s="214">
        <v>101.3</v>
      </c>
      <c r="D211" s="214">
        <v>154.4</v>
      </c>
      <c r="E211" s="214">
        <v>90.2</v>
      </c>
      <c r="F211" s="214">
        <v>96.023740875738326</v>
      </c>
      <c r="G211" s="214">
        <v>97.3</v>
      </c>
      <c r="H211" s="216">
        <v>91.7</v>
      </c>
      <c r="I211" s="216">
        <v>65.099999999999994</v>
      </c>
      <c r="J211" s="214">
        <v>141.6</v>
      </c>
      <c r="K211" s="214">
        <v>107.1</v>
      </c>
      <c r="L211" s="213">
        <v>100.3</v>
      </c>
      <c r="M211" s="54"/>
      <c r="N211" s="54"/>
      <c r="O211" s="54"/>
      <c r="P211" s="54"/>
      <c r="Q211" s="54"/>
      <c r="R211" s="54"/>
      <c r="S211" s="54"/>
      <c r="T211" s="54"/>
      <c r="U211" s="54"/>
      <c r="V211" s="54"/>
      <c r="W211" s="54"/>
    </row>
    <row r="212" spans="1:26" s="115" customFormat="1" ht="12.75" customHeight="1">
      <c r="A212" s="116"/>
      <c r="B212" s="2184" t="s">
        <v>1578</v>
      </c>
      <c r="C212" s="214">
        <v>101.9</v>
      </c>
      <c r="D212" s="214">
        <v>138</v>
      </c>
      <c r="E212" s="214">
        <v>89.8</v>
      </c>
      <c r="F212" s="214">
        <v>101.43982225455899</v>
      </c>
      <c r="G212" s="214">
        <v>98.9</v>
      </c>
      <c r="H212" s="216">
        <v>87.7</v>
      </c>
      <c r="I212" s="216">
        <v>119.9</v>
      </c>
      <c r="J212" s="214">
        <v>141.80000000000001</v>
      </c>
      <c r="K212" s="214">
        <v>106.1</v>
      </c>
      <c r="L212" s="213">
        <v>93.1</v>
      </c>
      <c r="M212" s="54"/>
      <c r="N212" s="54"/>
      <c r="O212" s="54"/>
      <c r="P212" s="54"/>
      <c r="Q212" s="54"/>
      <c r="R212" s="54"/>
      <c r="S212" s="54"/>
      <c r="T212" s="54"/>
      <c r="U212" s="54"/>
      <c r="V212" s="54"/>
      <c r="W212" s="54"/>
    </row>
    <row r="213" spans="1:26" s="308" customFormat="1" ht="12.75" customHeight="1">
      <c r="A213" s="116"/>
      <c r="B213" s="2184" t="s">
        <v>1579</v>
      </c>
      <c r="C213" s="214">
        <v>115</v>
      </c>
      <c r="D213" s="214">
        <v>147.80000000000001</v>
      </c>
      <c r="E213" s="214">
        <v>113.8</v>
      </c>
      <c r="F213" s="214">
        <v>102.4</v>
      </c>
      <c r="G213" s="216">
        <v>109.8</v>
      </c>
      <c r="H213" s="214">
        <v>89</v>
      </c>
      <c r="I213" s="216">
        <v>114.6</v>
      </c>
      <c r="J213" s="214">
        <v>136.30000000000001</v>
      </c>
      <c r="K213" s="214">
        <v>112.7</v>
      </c>
      <c r="L213" s="213">
        <v>107.5</v>
      </c>
      <c r="M213" s="309"/>
      <c r="N213" s="309"/>
      <c r="O213" s="309"/>
      <c r="P213" s="309"/>
      <c r="Q213" s="309"/>
      <c r="R213" s="309"/>
      <c r="S213" s="309"/>
      <c r="T213" s="309"/>
      <c r="U213" s="309"/>
      <c r="V213" s="309"/>
      <c r="W213" s="309"/>
      <c r="X213" s="309"/>
      <c r="Y213" s="309"/>
      <c r="Z213" s="309"/>
    </row>
    <row r="214" spans="1:26" s="32" customFormat="1" ht="12.75" customHeight="1">
      <c r="A214" s="280"/>
      <c r="B214" s="278" t="s">
        <v>1468</v>
      </c>
      <c r="C214" s="68">
        <v>107.9</v>
      </c>
      <c r="D214" s="68">
        <v>115.6</v>
      </c>
      <c r="E214" s="68">
        <v>108.4</v>
      </c>
      <c r="F214" s="351">
        <v>105.34622721022046</v>
      </c>
      <c r="G214" s="68">
        <v>105.9</v>
      </c>
      <c r="H214" s="68">
        <v>88.4</v>
      </c>
      <c r="I214" s="68">
        <v>96.4</v>
      </c>
      <c r="J214" s="68">
        <v>133.19999999999999</v>
      </c>
      <c r="K214" s="68">
        <v>99.1</v>
      </c>
      <c r="L214" s="391">
        <v>104.8</v>
      </c>
    </row>
    <row r="215" spans="1:26" s="32" customFormat="1" ht="12.75" customHeight="1">
      <c r="A215" s="280"/>
      <c r="B215" s="278" t="s">
        <v>285</v>
      </c>
      <c r="C215" s="68">
        <v>110.6</v>
      </c>
      <c r="D215" s="68">
        <v>134.1</v>
      </c>
      <c r="E215" s="68">
        <v>111.2</v>
      </c>
      <c r="F215" s="351">
        <v>104.56355430052426</v>
      </c>
      <c r="G215" s="68">
        <v>112.1</v>
      </c>
      <c r="H215" s="68">
        <v>95.5</v>
      </c>
      <c r="I215" s="68">
        <v>110.9</v>
      </c>
      <c r="J215" s="68">
        <v>156.69999999999999</v>
      </c>
      <c r="K215" s="68">
        <v>99.2</v>
      </c>
      <c r="L215" s="391">
        <v>96.3</v>
      </c>
    </row>
    <row r="216" spans="1:26" s="32" customFormat="1" ht="12.75" customHeight="1">
      <c r="A216" s="280"/>
      <c r="B216" s="2186" t="s">
        <v>286</v>
      </c>
      <c r="C216" s="68">
        <v>114.4</v>
      </c>
      <c r="D216" s="68">
        <v>110.8</v>
      </c>
      <c r="E216" s="68">
        <v>134.6</v>
      </c>
      <c r="F216" s="351">
        <v>104.66548303352647</v>
      </c>
      <c r="G216" s="68">
        <v>107.6</v>
      </c>
      <c r="H216" s="68">
        <v>95.8</v>
      </c>
      <c r="I216" s="68">
        <v>103.4</v>
      </c>
      <c r="J216" s="68">
        <v>145.1</v>
      </c>
      <c r="K216" s="68">
        <v>84.3</v>
      </c>
      <c r="L216" s="391">
        <v>104.6</v>
      </c>
    </row>
    <row r="217" spans="1:26" s="32" customFormat="1" ht="12.75" customHeight="1">
      <c r="A217" s="280"/>
      <c r="B217" s="278" t="s">
        <v>287</v>
      </c>
      <c r="C217" s="68">
        <v>118.2</v>
      </c>
      <c r="D217" s="68">
        <v>120.4</v>
      </c>
      <c r="E217" s="68">
        <v>133</v>
      </c>
      <c r="F217" s="351">
        <v>101.2</v>
      </c>
      <c r="G217" s="68">
        <v>102.2</v>
      </c>
      <c r="H217" s="68">
        <v>102.8</v>
      </c>
      <c r="I217" s="68">
        <v>139.80000000000001</v>
      </c>
      <c r="J217" s="68">
        <v>144.80000000000001</v>
      </c>
      <c r="K217" s="68">
        <v>85.3</v>
      </c>
      <c r="L217" s="391">
        <v>111.7</v>
      </c>
    </row>
    <row r="218" spans="1:26" s="32" customFormat="1" ht="12.75" customHeight="1">
      <c r="A218" s="280"/>
      <c r="B218" s="278" t="s">
        <v>288</v>
      </c>
      <c r="C218" s="68">
        <v>120.1</v>
      </c>
      <c r="D218" s="68">
        <v>124.2</v>
      </c>
      <c r="E218" s="68">
        <v>129.69999999999999</v>
      </c>
      <c r="F218" s="351">
        <v>102.62419152609057</v>
      </c>
      <c r="G218" s="68">
        <v>100.6</v>
      </c>
      <c r="H218" s="68">
        <v>108</v>
      </c>
      <c r="I218" s="68">
        <v>146.6</v>
      </c>
      <c r="J218" s="68">
        <v>134.5</v>
      </c>
      <c r="K218" s="68">
        <v>105.3</v>
      </c>
      <c r="L218" s="391">
        <v>116</v>
      </c>
    </row>
    <row r="219" spans="1:26" s="32" customFormat="1" ht="12.75" customHeight="1">
      <c r="A219" s="280"/>
      <c r="B219" s="276" t="s">
        <v>290</v>
      </c>
      <c r="C219" s="68">
        <v>116.5</v>
      </c>
      <c r="D219" s="68">
        <v>131.19999999999999</v>
      </c>
      <c r="E219" s="68">
        <v>131.1</v>
      </c>
      <c r="F219" s="351">
        <v>105.18053615481315</v>
      </c>
      <c r="G219" s="68">
        <v>99.5</v>
      </c>
      <c r="H219" s="68">
        <v>108.1</v>
      </c>
      <c r="I219" s="68">
        <v>117.1</v>
      </c>
      <c r="J219" s="68">
        <v>145.5</v>
      </c>
      <c r="K219" s="68">
        <v>78.599999999999994</v>
      </c>
      <c r="L219" s="391">
        <v>111.9</v>
      </c>
    </row>
    <row r="220" spans="1:26" s="32" customFormat="1" ht="12.75" customHeight="1">
      <c r="A220" s="280"/>
      <c r="B220" s="276"/>
      <c r="C220" s="68"/>
      <c r="D220" s="68"/>
      <c r="E220" s="68"/>
      <c r="F220" s="351"/>
      <c r="G220" s="68"/>
      <c r="H220" s="68"/>
      <c r="I220" s="68"/>
      <c r="J220" s="68"/>
      <c r="K220" s="68"/>
      <c r="L220" s="391"/>
    </row>
    <row r="221" spans="1:26" s="32" customFormat="1" ht="12.75" customHeight="1">
      <c r="A221" s="277">
        <v>2017</v>
      </c>
      <c r="B221" s="276" t="s">
        <v>1407</v>
      </c>
      <c r="C221" s="68">
        <v>129.4</v>
      </c>
      <c r="D221" s="68">
        <v>132.19999999999999</v>
      </c>
      <c r="E221" s="68">
        <v>156.1</v>
      </c>
      <c r="F221" s="351">
        <v>113.95618155506216</v>
      </c>
      <c r="G221" s="68">
        <v>102.6</v>
      </c>
      <c r="H221" s="68">
        <v>122</v>
      </c>
      <c r="I221" s="68">
        <v>169.5</v>
      </c>
      <c r="J221" s="68">
        <v>140.4</v>
      </c>
      <c r="K221" s="68">
        <v>89</v>
      </c>
      <c r="L221" s="391">
        <v>117.3</v>
      </c>
    </row>
    <row r="222" spans="1:26" s="32" customFormat="1" ht="12.75" customHeight="1">
      <c r="A222" s="277"/>
      <c r="B222" s="278" t="s">
        <v>1575</v>
      </c>
      <c r="C222" s="68">
        <v>123.2</v>
      </c>
      <c r="D222" s="68">
        <v>103.9</v>
      </c>
      <c r="E222" s="68">
        <v>151.4</v>
      </c>
      <c r="F222" s="351">
        <v>112.11850279569822</v>
      </c>
      <c r="G222" s="68">
        <v>117.4</v>
      </c>
      <c r="H222" s="68">
        <v>128.69999999999999</v>
      </c>
      <c r="I222" s="68">
        <v>172.6</v>
      </c>
      <c r="J222" s="68">
        <v>109.7</v>
      </c>
      <c r="K222" s="68">
        <v>98.3</v>
      </c>
      <c r="L222" s="391">
        <v>109.3</v>
      </c>
    </row>
    <row r="223" spans="1:26" s="32" customFormat="1" ht="12.75" customHeight="1">
      <c r="A223" s="277"/>
      <c r="B223" s="276" t="s">
        <v>1409</v>
      </c>
      <c r="C223" s="473">
        <v>125.8</v>
      </c>
      <c r="D223" s="482">
        <v>97</v>
      </c>
      <c r="E223" s="558">
        <v>148</v>
      </c>
      <c r="F223" s="351">
        <v>106.32012745649406</v>
      </c>
      <c r="G223" s="475">
        <v>128.80000000000001</v>
      </c>
      <c r="H223" s="473">
        <v>132.30000000000001</v>
      </c>
      <c r="I223" s="473">
        <v>216.5</v>
      </c>
      <c r="J223" s="473">
        <v>138.4</v>
      </c>
      <c r="K223" s="482">
        <v>102.3</v>
      </c>
      <c r="L223" s="482">
        <v>125.6</v>
      </c>
    </row>
    <row r="224" spans="1:26" s="115" customFormat="1" ht="12.75" customHeight="1">
      <c r="A224" s="116"/>
      <c r="B224" s="2184" t="s">
        <v>278</v>
      </c>
      <c r="C224" s="214">
        <v>124.8</v>
      </c>
      <c r="D224" s="214">
        <v>86.6</v>
      </c>
      <c r="E224" s="214">
        <v>140.5</v>
      </c>
      <c r="F224" s="214">
        <v>120.42799237005246</v>
      </c>
      <c r="G224" s="214">
        <v>124.5</v>
      </c>
      <c r="H224" s="216">
        <v>135.19999999999999</v>
      </c>
      <c r="I224" s="216">
        <v>328.8</v>
      </c>
      <c r="J224" s="214">
        <v>117.3</v>
      </c>
      <c r="K224" s="214">
        <v>100.3</v>
      </c>
      <c r="L224" s="213">
        <v>107.6</v>
      </c>
      <c r="M224" s="54"/>
      <c r="N224" s="54"/>
      <c r="O224" s="54"/>
      <c r="P224" s="54"/>
      <c r="Q224" s="54"/>
      <c r="R224" s="54"/>
      <c r="S224" s="54"/>
      <c r="T224" s="54"/>
      <c r="U224" s="54"/>
      <c r="V224" s="54"/>
      <c r="W224" s="54"/>
    </row>
    <row r="225" spans="1:26" s="115" customFormat="1" ht="12.75" customHeight="1">
      <c r="A225" s="116"/>
      <c r="B225" s="2184" t="s">
        <v>1578</v>
      </c>
      <c r="C225" s="214">
        <v>121</v>
      </c>
      <c r="D225" s="214">
        <v>108.1</v>
      </c>
      <c r="E225" s="214">
        <v>122</v>
      </c>
      <c r="F225" s="214">
        <v>110.22400744517999</v>
      </c>
      <c r="G225" s="214">
        <v>128.9</v>
      </c>
      <c r="H225" s="216">
        <v>143.6</v>
      </c>
      <c r="I225" s="214">
        <v>203</v>
      </c>
      <c r="J225" s="214">
        <v>118</v>
      </c>
      <c r="K225" s="214">
        <v>112.7</v>
      </c>
      <c r="L225" s="213">
        <v>117.2</v>
      </c>
      <c r="M225" s="54"/>
      <c r="N225" s="54"/>
      <c r="O225" s="54"/>
      <c r="P225" s="54"/>
      <c r="Q225" s="54"/>
      <c r="R225" s="54"/>
      <c r="S225" s="54"/>
      <c r="T225" s="54"/>
      <c r="U225" s="54"/>
      <c r="V225" s="54"/>
      <c r="W225" s="54"/>
    </row>
    <row r="226" spans="1:26" s="308" customFormat="1" ht="12.75" customHeight="1">
      <c r="A226" s="116"/>
      <c r="B226" s="2184" t="s">
        <v>1579</v>
      </c>
      <c r="C226" s="214">
        <v>111</v>
      </c>
      <c r="D226" s="214">
        <v>94.6</v>
      </c>
      <c r="E226" s="214">
        <v>105.5</v>
      </c>
      <c r="F226" s="214">
        <v>109.73509476493086</v>
      </c>
      <c r="G226" s="216">
        <v>121.8</v>
      </c>
      <c r="H226" s="214">
        <v>150</v>
      </c>
      <c r="I226" s="214">
        <v>177</v>
      </c>
      <c r="J226" s="214">
        <v>121.7</v>
      </c>
      <c r="K226" s="214">
        <v>124.2</v>
      </c>
      <c r="L226" s="213">
        <v>108.5</v>
      </c>
      <c r="M226" s="309"/>
      <c r="N226" s="309"/>
      <c r="O226" s="309"/>
      <c r="P226" s="309"/>
      <c r="Q226" s="309"/>
      <c r="R226" s="309"/>
      <c r="S226" s="309"/>
      <c r="T226" s="309"/>
      <c r="U226" s="309"/>
      <c r="V226" s="309"/>
      <c r="W226" s="309"/>
      <c r="X226" s="309"/>
      <c r="Y226" s="309"/>
      <c r="Z226" s="309"/>
    </row>
    <row r="227" spans="1:26" s="32" customFormat="1" ht="12.75" customHeight="1">
      <c r="A227" s="280"/>
      <c r="B227" s="278" t="s">
        <v>1468</v>
      </c>
      <c r="C227" s="68">
        <v>109.6</v>
      </c>
      <c r="D227" s="68">
        <v>109</v>
      </c>
      <c r="E227" s="68">
        <v>101.2</v>
      </c>
      <c r="F227" s="351">
        <v>109.66185507392838</v>
      </c>
      <c r="G227" s="68">
        <v>122.4</v>
      </c>
      <c r="H227" s="68">
        <v>148.19999999999999</v>
      </c>
      <c r="I227" s="68">
        <v>171</v>
      </c>
      <c r="J227" s="68">
        <v>126.3</v>
      </c>
      <c r="K227" s="68">
        <v>109.7</v>
      </c>
      <c r="L227" s="391">
        <v>97.2</v>
      </c>
    </row>
    <row r="228" spans="1:26" s="32" customFormat="1" ht="12.75" customHeight="1">
      <c r="A228" s="280"/>
      <c r="B228" s="278" t="s">
        <v>285</v>
      </c>
      <c r="C228" s="68">
        <v>114.4</v>
      </c>
      <c r="D228" s="68">
        <v>111.5</v>
      </c>
      <c r="E228" s="68">
        <v>104.4</v>
      </c>
      <c r="F228" s="351">
        <v>112.54573155452204</v>
      </c>
      <c r="G228" s="94">
        <v>127.1</v>
      </c>
      <c r="H228" s="68">
        <v>152.5</v>
      </c>
      <c r="I228" s="68">
        <v>181.6</v>
      </c>
      <c r="J228" s="68">
        <v>110.5</v>
      </c>
      <c r="K228" s="68">
        <v>105.9</v>
      </c>
      <c r="L228" s="391">
        <v>116.6</v>
      </c>
    </row>
    <row r="229" spans="1:26" s="32" customFormat="1" ht="12.75" customHeight="1">
      <c r="A229" s="280"/>
      <c r="B229" s="2186" t="s">
        <v>286</v>
      </c>
      <c r="C229" s="68">
        <v>111.4</v>
      </c>
      <c r="D229" s="68">
        <v>102.2</v>
      </c>
      <c r="E229" s="68">
        <v>93.5</v>
      </c>
      <c r="F229" s="351">
        <v>114.27002303755766</v>
      </c>
      <c r="G229" s="68">
        <v>118.6</v>
      </c>
      <c r="H229" s="68">
        <v>146.69999999999999</v>
      </c>
      <c r="I229" s="68">
        <v>212.4</v>
      </c>
      <c r="J229" s="68">
        <v>118.5</v>
      </c>
      <c r="K229" s="68">
        <v>111.9</v>
      </c>
      <c r="L229" s="391">
        <v>109.5</v>
      </c>
    </row>
    <row r="230" spans="1:26" s="32" customFormat="1" ht="12.75" customHeight="1">
      <c r="A230" s="280"/>
      <c r="B230" s="278" t="s">
        <v>287</v>
      </c>
      <c r="C230" s="68">
        <v>113.6</v>
      </c>
      <c r="D230" s="68">
        <v>108.8</v>
      </c>
      <c r="E230" s="68">
        <v>100.7</v>
      </c>
      <c r="F230" s="351">
        <v>114.45249802192833</v>
      </c>
      <c r="G230" s="68">
        <v>127.9</v>
      </c>
      <c r="H230" s="68">
        <v>135.69999999999999</v>
      </c>
      <c r="I230" s="68">
        <v>166</v>
      </c>
      <c r="J230" s="68">
        <v>110.8</v>
      </c>
      <c r="K230" s="68">
        <v>131.19999999999999</v>
      </c>
      <c r="L230" s="391">
        <v>105.2</v>
      </c>
    </row>
    <row r="231" spans="1:26" s="32" customFormat="1" ht="12.75" customHeight="1">
      <c r="A231" s="280"/>
      <c r="B231" s="278" t="s">
        <v>288</v>
      </c>
      <c r="C231" s="68">
        <v>113</v>
      </c>
      <c r="D231" s="68">
        <v>109.1</v>
      </c>
      <c r="E231" s="68">
        <v>100.3</v>
      </c>
      <c r="F231" s="351">
        <v>111.98455228846093</v>
      </c>
      <c r="G231" s="68">
        <v>131.6</v>
      </c>
      <c r="H231" s="68">
        <v>143.69999999999999</v>
      </c>
      <c r="I231" s="68">
        <v>192.8</v>
      </c>
      <c r="J231" s="68">
        <v>125</v>
      </c>
      <c r="K231" s="68">
        <v>94.4</v>
      </c>
      <c r="L231" s="391">
        <v>104.5</v>
      </c>
    </row>
    <row r="232" spans="1:26" s="32" customFormat="1" ht="12.75" customHeight="1">
      <c r="A232" s="280"/>
      <c r="B232" s="276" t="s">
        <v>290</v>
      </c>
      <c r="C232" s="68">
        <v>111.8</v>
      </c>
      <c r="D232" s="68">
        <v>90.4</v>
      </c>
      <c r="E232" s="68">
        <v>106</v>
      </c>
      <c r="F232" s="351">
        <v>109.96489105724802</v>
      </c>
      <c r="G232" s="68">
        <v>126.3</v>
      </c>
      <c r="H232" s="68">
        <v>136.69999999999999</v>
      </c>
      <c r="I232" s="68">
        <v>196.6</v>
      </c>
      <c r="J232" s="68">
        <v>113.5</v>
      </c>
      <c r="K232" s="68">
        <v>112.1</v>
      </c>
      <c r="L232" s="391">
        <v>106.3</v>
      </c>
    </row>
    <row r="233" spans="1:26" s="32" customFormat="1" ht="12.75" customHeight="1">
      <c r="A233" s="280"/>
      <c r="B233" s="276"/>
      <c r="C233" s="68"/>
      <c r="D233" s="68"/>
      <c r="E233" s="68"/>
      <c r="F233" s="351"/>
      <c r="G233" s="68"/>
      <c r="H233" s="68"/>
      <c r="I233" s="68"/>
      <c r="J233" s="68"/>
      <c r="K233" s="68"/>
      <c r="L233" s="391"/>
    </row>
    <row r="234" spans="1:26" s="32" customFormat="1" ht="12.75" customHeight="1">
      <c r="A234" s="277">
        <v>2018</v>
      </c>
      <c r="B234" s="276" t="s">
        <v>1407</v>
      </c>
      <c r="C234" s="68">
        <v>113.9</v>
      </c>
      <c r="D234" s="68">
        <v>119</v>
      </c>
      <c r="E234" s="68">
        <v>107.6</v>
      </c>
      <c r="F234" s="351">
        <v>98.954038016695151</v>
      </c>
      <c r="G234" s="68">
        <v>109.3</v>
      </c>
      <c r="H234" s="68">
        <v>141.19999999999999</v>
      </c>
      <c r="I234" s="68">
        <v>176</v>
      </c>
      <c r="J234" s="68">
        <v>119.1</v>
      </c>
      <c r="K234" s="68">
        <v>110.2</v>
      </c>
      <c r="L234" s="391">
        <v>102.5</v>
      </c>
    </row>
    <row r="235" spans="1:26" s="32" customFormat="1" ht="12.75" customHeight="1">
      <c r="A235" s="277"/>
      <c r="B235" s="278" t="s">
        <v>1575</v>
      </c>
      <c r="C235" s="68">
        <v>108.5</v>
      </c>
      <c r="D235" s="68">
        <v>99.5</v>
      </c>
      <c r="E235" s="68">
        <v>109.7</v>
      </c>
      <c r="F235" s="351">
        <v>98.670528060288859</v>
      </c>
      <c r="G235" s="94">
        <v>103.9</v>
      </c>
      <c r="H235" s="68">
        <v>135.9</v>
      </c>
      <c r="I235" s="68">
        <v>143.19999999999999</v>
      </c>
      <c r="J235" s="68">
        <v>120.5</v>
      </c>
      <c r="K235" s="68">
        <v>111.5</v>
      </c>
      <c r="L235" s="391">
        <v>97.6</v>
      </c>
    </row>
    <row r="236" spans="1:26" s="32" customFormat="1" ht="12.75" customHeight="1">
      <c r="A236" s="277"/>
      <c r="B236" s="276" t="s">
        <v>1409</v>
      </c>
      <c r="C236" s="473">
        <v>110.6</v>
      </c>
      <c r="D236" s="482">
        <v>99.6</v>
      </c>
      <c r="E236" s="558">
        <v>108.3</v>
      </c>
      <c r="F236" s="351">
        <v>111.37744296490698</v>
      </c>
      <c r="G236" s="475">
        <v>107</v>
      </c>
      <c r="H236" s="473">
        <v>136.30000000000001</v>
      </c>
      <c r="I236" s="473">
        <v>130.1</v>
      </c>
      <c r="J236" s="473">
        <v>106.7</v>
      </c>
      <c r="K236" s="482">
        <v>146.9</v>
      </c>
      <c r="L236" s="482">
        <v>89</v>
      </c>
    </row>
    <row r="237" spans="1:26" s="115" customFormat="1" ht="12.75" customHeight="1">
      <c r="A237" s="116"/>
      <c r="B237" s="2184" t="s">
        <v>278</v>
      </c>
      <c r="C237" s="214">
        <v>114.7</v>
      </c>
      <c r="D237" s="214">
        <v>82.5</v>
      </c>
      <c r="E237" s="214">
        <v>113.4</v>
      </c>
      <c r="F237" s="214">
        <v>89.562796588980831</v>
      </c>
      <c r="G237" s="214">
        <v>107.9</v>
      </c>
      <c r="H237" s="216">
        <v>138.69999999999999</v>
      </c>
      <c r="I237" s="216">
        <v>205.9</v>
      </c>
      <c r="J237" s="214">
        <v>123.9</v>
      </c>
      <c r="K237" s="214">
        <v>183.9</v>
      </c>
      <c r="L237" s="213">
        <v>97.1</v>
      </c>
      <c r="M237" s="54"/>
      <c r="N237" s="54"/>
      <c r="O237" s="54"/>
      <c r="P237" s="54"/>
      <c r="Q237" s="54"/>
      <c r="R237" s="54"/>
      <c r="S237" s="54"/>
      <c r="T237" s="54"/>
      <c r="U237" s="54"/>
      <c r="V237" s="54"/>
      <c r="W237" s="54"/>
    </row>
    <row r="238" spans="1:26" s="115" customFormat="1" ht="12.75" customHeight="1">
      <c r="A238" s="116"/>
      <c r="B238" s="2184" t="s">
        <v>1578</v>
      </c>
      <c r="C238" s="214">
        <v>117.6</v>
      </c>
      <c r="D238" s="214">
        <v>75.2</v>
      </c>
      <c r="E238" s="214">
        <v>131.4</v>
      </c>
      <c r="F238" s="214">
        <v>99.733997678109617</v>
      </c>
      <c r="G238" s="214">
        <v>93.6</v>
      </c>
      <c r="H238" s="216">
        <v>135.5</v>
      </c>
      <c r="I238" s="214">
        <v>162.80000000000001</v>
      </c>
      <c r="J238" s="214">
        <v>124.8</v>
      </c>
      <c r="K238" s="214">
        <v>178.2</v>
      </c>
      <c r="L238" s="213">
        <v>103.4</v>
      </c>
      <c r="M238" s="54"/>
      <c r="N238" s="54"/>
      <c r="O238" s="54"/>
      <c r="P238" s="54"/>
      <c r="Q238" s="54"/>
      <c r="R238" s="54"/>
      <c r="S238" s="54"/>
      <c r="T238" s="54"/>
      <c r="U238" s="54"/>
      <c r="V238" s="54"/>
      <c r="W238" s="54"/>
    </row>
    <row r="239" spans="1:26" s="308" customFormat="1" ht="12.75" customHeight="1">
      <c r="A239" s="116"/>
      <c r="B239" s="2184" t="s">
        <v>1579</v>
      </c>
      <c r="C239" s="214">
        <v>116.5</v>
      </c>
      <c r="D239" s="214">
        <v>77.099999999999994</v>
      </c>
      <c r="E239" s="214">
        <v>132.9</v>
      </c>
      <c r="F239" s="214">
        <v>101.18980200639116</v>
      </c>
      <c r="G239" s="216">
        <v>103.9</v>
      </c>
      <c r="H239" s="214">
        <v>133.9</v>
      </c>
      <c r="I239" s="214">
        <v>156.9</v>
      </c>
      <c r="J239" s="214">
        <v>123.4</v>
      </c>
      <c r="K239" s="214">
        <v>144.4</v>
      </c>
      <c r="L239" s="213">
        <v>100.3</v>
      </c>
      <c r="M239" s="309"/>
      <c r="N239" s="309"/>
      <c r="O239" s="309"/>
      <c r="P239" s="309"/>
      <c r="Q239" s="309"/>
      <c r="R239" s="309"/>
      <c r="S239" s="309"/>
      <c r="T239" s="309"/>
      <c r="U239" s="309"/>
      <c r="V239" s="309"/>
      <c r="W239" s="309"/>
      <c r="X239" s="309"/>
      <c r="Y239" s="309"/>
      <c r="Z239" s="309"/>
    </row>
    <row r="240" spans="1:26" s="32" customFormat="1" ht="12.75" customHeight="1">
      <c r="A240" s="280"/>
      <c r="B240" s="278" t="s">
        <v>1468</v>
      </c>
      <c r="C240" s="68">
        <v>125.8</v>
      </c>
      <c r="D240" s="68">
        <v>84.7</v>
      </c>
      <c r="E240" s="68">
        <v>120.5</v>
      </c>
      <c r="F240" s="351">
        <v>95.926052261572821</v>
      </c>
      <c r="G240" s="68">
        <v>101.9</v>
      </c>
      <c r="H240" s="68">
        <v>135.5</v>
      </c>
      <c r="I240" s="68">
        <v>224.3</v>
      </c>
      <c r="J240" s="68">
        <v>130.30000000000001</v>
      </c>
      <c r="K240" s="68">
        <v>318.5</v>
      </c>
      <c r="L240" s="391">
        <v>117.6</v>
      </c>
    </row>
    <row r="241" spans="1:23" s="32" customFormat="1" ht="12.75" customHeight="1">
      <c r="A241" s="280"/>
      <c r="B241" s="278" t="s">
        <v>285</v>
      </c>
      <c r="C241" s="68">
        <v>113.6</v>
      </c>
      <c r="D241" s="68">
        <v>74.3</v>
      </c>
      <c r="E241" s="68">
        <v>124.4</v>
      </c>
      <c r="F241" s="351">
        <v>99.953561425193499</v>
      </c>
      <c r="G241" s="94">
        <v>102.5</v>
      </c>
      <c r="H241" s="68">
        <v>125.5</v>
      </c>
      <c r="I241" s="68">
        <v>161.4</v>
      </c>
      <c r="J241" s="68">
        <v>128.30000000000001</v>
      </c>
      <c r="K241" s="68">
        <v>93.1</v>
      </c>
      <c r="L241" s="391">
        <v>111.7</v>
      </c>
    </row>
    <row r="242" spans="1:23" s="32" customFormat="1" ht="12.75" customHeight="1">
      <c r="A242" s="280"/>
      <c r="B242" s="2186" t="s">
        <v>286</v>
      </c>
      <c r="C242" s="68">
        <v>115.5</v>
      </c>
      <c r="D242" s="68">
        <v>77.5</v>
      </c>
      <c r="E242" s="68">
        <v>127.3</v>
      </c>
      <c r="F242" s="351">
        <v>94.7</v>
      </c>
      <c r="G242" s="68">
        <v>108.2</v>
      </c>
      <c r="H242" s="68">
        <v>124.7</v>
      </c>
      <c r="I242" s="68">
        <v>162.9</v>
      </c>
      <c r="J242" s="68">
        <v>124</v>
      </c>
      <c r="K242" s="68">
        <v>92.1</v>
      </c>
      <c r="L242" s="391">
        <v>118.2</v>
      </c>
    </row>
    <row r="243" spans="1:23" s="32" customFormat="1" ht="12.75" customHeight="1">
      <c r="A243" s="280"/>
      <c r="B243" s="278" t="s">
        <v>287</v>
      </c>
      <c r="C243" s="68">
        <v>113.1</v>
      </c>
      <c r="D243" s="68">
        <v>89.9</v>
      </c>
      <c r="E243" s="68">
        <v>119.2</v>
      </c>
      <c r="F243" s="351">
        <v>96.976787823946452</v>
      </c>
      <c r="G243" s="68">
        <v>99.4</v>
      </c>
      <c r="H243" s="68">
        <v>126.5</v>
      </c>
      <c r="I243" s="68">
        <v>146.19999999999999</v>
      </c>
      <c r="J243" s="68">
        <v>123.6</v>
      </c>
      <c r="K243" s="68">
        <v>114.6</v>
      </c>
      <c r="L243" s="391">
        <v>110.1</v>
      </c>
    </row>
    <row r="244" spans="1:23" s="32" customFormat="1" ht="12.75" customHeight="1">
      <c r="A244" s="280"/>
      <c r="B244" s="278" t="s">
        <v>288</v>
      </c>
      <c r="C244" s="68">
        <v>115.6</v>
      </c>
      <c r="D244" s="68">
        <v>78.400000000000006</v>
      </c>
      <c r="E244" s="68">
        <v>115.5</v>
      </c>
      <c r="F244" s="351">
        <v>98.02842342615196</v>
      </c>
      <c r="G244" s="68">
        <v>99</v>
      </c>
      <c r="H244" s="68">
        <v>113.8</v>
      </c>
      <c r="I244" s="68">
        <v>186.7</v>
      </c>
      <c r="J244" s="68">
        <v>128.19999999999999</v>
      </c>
      <c r="K244" s="68">
        <v>112.7</v>
      </c>
      <c r="L244" s="391">
        <v>116.8</v>
      </c>
    </row>
    <row r="245" spans="1:23" s="32" customFormat="1" ht="12.75" customHeight="1">
      <c r="A245" s="280"/>
      <c r="B245" s="276" t="s">
        <v>290</v>
      </c>
      <c r="C245" s="68">
        <v>113.9</v>
      </c>
      <c r="D245" s="68">
        <v>88.3</v>
      </c>
      <c r="E245" s="68">
        <v>116.8</v>
      </c>
      <c r="F245" s="351">
        <v>97.967957514506566</v>
      </c>
      <c r="G245" s="68">
        <v>92.8</v>
      </c>
      <c r="H245" s="68">
        <v>113.8</v>
      </c>
      <c r="I245" s="68">
        <v>176.8</v>
      </c>
      <c r="J245" s="68">
        <v>129.5</v>
      </c>
      <c r="K245" s="68">
        <v>112.2</v>
      </c>
      <c r="L245" s="391">
        <v>101.9</v>
      </c>
    </row>
    <row r="246" spans="1:23" s="32" customFormat="1" ht="12.75" customHeight="1">
      <c r="A246" s="280"/>
      <c r="B246" s="276"/>
      <c r="C246" s="68"/>
      <c r="D246" s="68"/>
      <c r="E246" s="68"/>
      <c r="F246" s="351"/>
      <c r="G246" s="68"/>
      <c r="H246" s="68"/>
      <c r="I246" s="68"/>
      <c r="J246" s="68"/>
      <c r="K246" s="68"/>
      <c r="L246" s="391"/>
    </row>
    <row r="247" spans="1:23" s="32" customFormat="1" ht="12.75" customHeight="1">
      <c r="A247" s="106">
        <v>2019</v>
      </c>
      <c r="B247" s="278" t="s">
        <v>1574</v>
      </c>
      <c r="C247" s="68">
        <v>100.8</v>
      </c>
      <c r="D247" s="68">
        <v>73.3</v>
      </c>
      <c r="E247" s="68">
        <v>101.4</v>
      </c>
      <c r="F247" s="351">
        <v>104.0850225951248</v>
      </c>
      <c r="G247" s="68">
        <v>98.7</v>
      </c>
      <c r="H247" s="68">
        <v>76.400000000000006</v>
      </c>
      <c r="I247" s="68">
        <v>153.9</v>
      </c>
      <c r="J247" s="68">
        <v>118.7</v>
      </c>
      <c r="K247" s="68">
        <v>106.3</v>
      </c>
      <c r="L247" s="391">
        <v>114.6</v>
      </c>
    </row>
    <row r="248" spans="1:23" s="32" customFormat="1" ht="12.75" customHeight="1">
      <c r="A248" s="106"/>
      <c r="B248" s="2186" t="s">
        <v>1575</v>
      </c>
      <c r="C248" s="68">
        <v>112.2</v>
      </c>
      <c r="D248" s="68">
        <v>113.8</v>
      </c>
      <c r="E248" s="68">
        <v>105.1</v>
      </c>
      <c r="F248" s="351">
        <v>110.72980271975594</v>
      </c>
      <c r="G248" s="163">
        <v>104</v>
      </c>
      <c r="H248" s="68">
        <v>73.3</v>
      </c>
      <c r="I248" s="68">
        <v>183.7</v>
      </c>
      <c r="J248" s="68">
        <v>123.3</v>
      </c>
      <c r="K248" s="68">
        <v>112.5</v>
      </c>
      <c r="L248" s="391">
        <v>113.4</v>
      </c>
    </row>
    <row r="249" spans="1:23" s="32" customFormat="1" ht="12.75" customHeight="1">
      <c r="A249" s="277"/>
      <c r="B249" s="276" t="s">
        <v>1409</v>
      </c>
      <c r="C249" s="473">
        <v>115.6</v>
      </c>
      <c r="D249" s="482">
        <v>114.9</v>
      </c>
      <c r="E249" s="558">
        <v>113.9</v>
      </c>
      <c r="F249" s="351">
        <v>97.73860067332258</v>
      </c>
      <c r="G249" s="475">
        <v>98.7</v>
      </c>
      <c r="H249" s="473">
        <v>68.599999999999994</v>
      </c>
      <c r="I249" s="473">
        <v>205.5</v>
      </c>
      <c r="J249" s="482">
        <v>135</v>
      </c>
      <c r="K249" s="482">
        <v>73</v>
      </c>
      <c r="L249" s="482">
        <v>131.9</v>
      </c>
    </row>
    <row r="250" spans="1:23" s="115" customFormat="1" ht="12.75" customHeight="1">
      <c r="A250" s="116"/>
      <c r="B250" s="2184" t="s">
        <v>278</v>
      </c>
      <c r="C250" s="214">
        <v>116.2</v>
      </c>
      <c r="D250" s="214">
        <v>132.5</v>
      </c>
      <c r="E250" s="214">
        <v>114.8</v>
      </c>
      <c r="F250" s="214">
        <v>121.89879130853127</v>
      </c>
      <c r="G250" s="214">
        <v>105.5</v>
      </c>
      <c r="H250" s="216">
        <v>71.2</v>
      </c>
      <c r="I250" s="216">
        <v>142.1</v>
      </c>
      <c r="J250" s="214">
        <v>130.9</v>
      </c>
      <c r="K250" s="214">
        <v>64</v>
      </c>
      <c r="L250" s="213">
        <v>123</v>
      </c>
      <c r="M250" s="54"/>
      <c r="N250" s="54"/>
      <c r="O250" s="54"/>
      <c r="P250" s="54"/>
      <c r="Q250" s="54"/>
      <c r="R250" s="54"/>
      <c r="S250" s="54"/>
      <c r="T250" s="54"/>
      <c r="U250" s="54"/>
      <c r="V250" s="54"/>
      <c r="W250" s="54"/>
    </row>
    <row r="251" spans="1:23" s="115" customFormat="1" ht="12" customHeight="1">
      <c r="A251" s="116"/>
      <c r="B251" s="2184" t="s">
        <v>1578</v>
      </c>
      <c r="C251" s="214">
        <v>108.1</v>
      </c>
      <c r="D251" s="214">
        <v>153.80000000000001</v>
      </c>
      <c r="E251" s="214">
        <v>97.6</v>
      </c>
      <c r="F251" s="214">
        <v>112.20396812130298</v>
      </c>
      <c r="G251" s="214">
        <v>112.8</v>
      </c>
      <c r="H251" s="216">
        <v>69.7</v>
      </c>
      <c r="I251" s="214">
        <v>144.9</v>
      </c>
      <c r="J251" s="214">
        <v>126.7</v>
      </c>
      <c r="K251" s="214">
        <v>42.3</v>
      </c>
      <c r="L251" s="213">
        <v>118.5</v>
      </c>
      <c r="M251" s="54"/>
      <c r="N251" s="54"/>
      <c r="O251" s="54"/>
      <c r="P251" s="54"/>
      <c r="Q251" s="54"/>
      <c r="R251" s="54"/>
      <c r="S251" s="54"/>
      <c r="T251" s="54"/>
      <c r="U251" s="54"/>
      <c r="V251" s="54"/>
      <c r="W251" s="54"/>
    </row>
    <row r="252" spans="1:23" s="115" customFormat="1" ht="12.75" customHeight="1">
      <c r="A252" s="116"/>
      <c r="B252" s="2184" t="s">
        <v>1579</v>
      </c>
      <c r="C252" s="214">
        <v>108.2</v>
      </c>
      <c r="D252" s="214">
        <v>128.69999999999999</v>
      </c>
      <c r="E252" s="214">
        <v>98.9</v>
      </c>
      <c r="F252" s="214">
        <v>108.70201302252931</v>
      </c>
      <c r="G252" s="214">
        <v>105.4</v>
      </c>
      <c r="H252" s="216">
        <v>67.599999999999994</v>
      </c>
      <c r="I252" s="214">
        <v>142.4</v>
      </c>
      <c r="J252" s="214">
        <v>120.2</v>
      </c>
      <c r="K252" s="214">
        <v>87.9</v>
      </c>
      <c r="L252" s="213">
        <v>115.6</v>
      </c>
      <c r="M252" s="54"/>
      <c r="N252" s="54"/>
      <c r="O252" s="54"/>
      <c r="P252" s="54"/>
      <c r="Q252" s="54"/>
      <c r="R252" s="54"/>
      <c r="S252" s="54"/>
      <c r="T252" s="54"/>
      <c r="U252" s="54"/>
      <c r="V252" s="54"/>
      <c r="W252" s="54"/>
    </row>
    <row r="253" spans="1:23" s="32" customFormat="1" ht="12.75" customHeight="1">
      <c r="A253" s="280"/>
      <c r="B253" s="278" t="s">
        <v>1468</v>
      </c>
      <c r="C253" s="68">
        <v>102.8</v>
      </c>
      <c r="D253" s="68">
        <v>129.19999999999999</v>
      </c>
      <c r="E253" s="68">
        <v>109.2</v>
      </c>
      <c r="F253" s="351">
        <v>116.5</v>
      </c>
      <c r="G253" s="68">
        <v>82.5</v>
      </c>
      <c r="H253" s="68">
        <v>73.3</v>
      </c>
      <c r="I253" s="68">
        <v>127.9</v>
      </c>
      <c r="J253" s="68">
        <v>107.1</v>
      </c>
      <c r="K253" s="68">
        <v>31.4</v>
      </c>
      <c r="L253" s="391">
        <v>103.5</v>
      </c>
    </row>
    <row r="254" spans="1:23" s="32" customFormat="1" ht="12.75" customHeight="1">
      <c r="A254" s="280"/>
      <c r="B254" s="278" t="s">
        <v>285</v>
      </c>
      <c r="C254" s="68">
        <v>106.7</v>
      </c>
      <c r="D254" s="68">
        <v>122.8</v>
      </c>
      <c r="E254" s="68">
        <v>103</v>
      </c>
      <c r="F254" s="351">
        <v>112</v>
      </c>
      <c r="G254" s="94">
        <v>79.2</v>
      </c>
      <c r="H254" s="68">
        <v>70</v>
      </c>
      <c r="I254" s="68">
        <v>136.4</v>
      </c>
      <c r="J254" s="68">
        <v>111.3</v>
      </c>
      <c r="K254" s="68">
        <v>101.3</v>
      </c>
      <c r="L254" s="391">
        <v>104</v>
      </c>
    </row>
    <row r="255" spans="1:23" s="32" customFormat="1" ht="12.75" customHeight="1">
      <c r="A255" s="280"/>
      <c r="B255" s="2186" t="s">
        <v>286</v>
      </c>
      <c r="C255" s="68">
        <v>102</v>
      </c>
      <c r="D255" s="68">
        <v>122.1</v>
      </c>
      <c r="E255" s="68">
        <v>91.3</v>
      </c>
      <c r="F255" s="351">
        <v>111.08373767264391</v>
      </c>
      <c r="G255" s="68">
        <v>74.900000000000006</v>
      </c>
      <c r="H255" s="68">
        <v>72.3</v>
      </c>
      <c r="I255" s="68">
        <v>140.6</v>
      </c>
      <c r="J255" s="68">
        <v>101.8</v>
      </c>
      <c r="K255" s="68">
        <v>97.3</v>
      </c>
      <c r="L255" s="391">
        <v>87.3</v>
      </c>
    </row>
    <row r="256" spans="1:23" s="32" customFormat="1" ht="12.75" customHeight="1">
      <c r="A256" s="280"/>
      <c r="B256" s="278" t="s">
        <v>287</v>
      </c>
      <c r="C256" s="68">
        <v>107.1</v>
      </c>
      <c r="D256" s="68">
        <v>131.19999999999999</v>
      </c>
      <c r="E256" s="68">
        <v>91.1</v>
      </c>
      <c r="F256" s="351">
        <v>134.03224071505721</v>
      </c>
      <c r="G256" s="68">
        <v>77.3</v>
      </c>
      <c r="H256" s="68">
        <v>73.3</v>
      </c>
      <c r="I256" s="68">
        <v>129.69999999999999</v>
      </c>
      <c r="J256" s="68">
        <v>113.7</v>
      </c>
      <c r="K256" s="68">
        <v>78.599999999999994</v>
      </c>
      <c r="L256" s="391">
        <v>99.7</v>
      </c>
    </row>
    <row r="257" spans="1:23" s="32" customFormat="1" ht="12.75" customHeight="1">
      <c r="A257" s="280"/>
      <c r="B257" s="278" t="s">
        <v>288</v>
      </c>
      <c r="C257" s="68">
        <v>103</v>
      </c>
      <c r="D257" s="68">
        <v>126.5</v>
      </c>
      <c r="E257" s="68">
        <v>98.5</v>
      </c>
      <c r="F257" s="351">
        <v>117.44662444899132</v>
      </c>
      <c r="G257" s="68">
        <v>80.5</v>
      </c>
      <c r="H257" s="68">
        <v>73.7</v>
      </c>
      <c r="I257" s="68">
        <v>120.7</v>
      </c>
      <c r="J257" s="68">
        <v>98.8</v>
      </c>
      <c r="K257" s="68">
        <v>66.599999999999994</v>
      </c>
      <c r="L257" s="391">
        <v>88.8</v>
      </c>
    </row>
    <row r="258" spans="1:23" s="32" customFormat="1" ht="12.75" customHeight="1">
      <c r="A258" s="280"/>
      <c r="B258" s="276" t="s">
        <v>290</v>
      </c>
      <c r="C258" s="68">
        <v>109.8</v>
      </c>
      <c r="D258" s="68">
        <v>108.9</v>
      </c>
      <c r="E258" s="68">
        <v>95.7</v>
      </c>
      <c r="F258" s="351">
        <v>113.3</v>
      </c>
      <c r="G258" s="68">
        <v>84.1</v>
      </c>
      <c r="H258" s="68">
        <v>76.400000000000006</v>
      </c>
      <c r="I258" s="68">
        <v>167.4</v>
      </c>
      <c r="J258" s="68">
        <v>101.3</v>
      </c>
      <c r="K258" s="68">
        <v>83.1</v>
      </c>
      <c r="L258" s="391">
        <v>98.9</v>
      </c>
    </row>
    <row r="259" spans="1:23" s="32" customFormat="1" ht="12.75" customHeight="1">
      <c r="A259" s="280"/>
      <c r="B259" s="276"/>
      <c r="C259" s="68"/>
      <c r="D259" s="68"/>
      <c r="E259" s="68"/>
      <c r="F259" s="351"/>
      <c r="G259" s="68"/>
      <c r="H259" s="68"/>
      <c r="I259" s="68"/>
      <c r="J259" s="68"/>
      <c r="K259" s="68"/>
      <c r="L259" s="391"/>
    </row>
    <row r="260" spans="1:23" s="32" customFormat="1" ht="12.75" customHeight="1">
      <c r="A260" s="106">
        <v>2020</v>
      </c>
      <c r="B260" s="278" t="s">
        <v>1574</v>
      </c>
      <c r="C260" s="68">
        <v>126.2</v>
      </c>
      <c r="D260" s="68">
        <v>93.5</v>
      </c>
      <c r="E260" s="68">
        <v>115.2</v>
      </c>
      <c r="F260" s="351">
        <v>117</v>
      </c>
      <c r="G260" s="68">
        <v>64.5</v>
      </c>
      <c r="H260" s="68">
        <v>48</v>
      </c>
      <c r="I260" s="68">
        <v>253.2</v>
      </c>
      <c r="J260" s="68">
        <v>93.7</v>
      </c>
      <c r="K260" s="68">
        <v>131.1</v>
      </c>
      <c r="L260" s="391">
        <v>80.400000000000006</v>
      </c>
    </row>
    <row r="261" spans="1:23" s="32" customFormat="1" ht="12.75" customHeight="1">
      <c r="A261" s="106"/>
      <c r="B261" s="2186" t="s">
        <v>1575</v>
      </c>
      <c r="C261" s="68">
        <v>134.6</v>
      </c>
      <c r="D261" s="68">
        <v>92.8</v>
      </c>
      <c r="E261" s="68">
        <v>110.3</v>
      </c>
      <c r="F261" s="351">
        <v>112.2</v>
      </c>
      <c r="G261" s="163">
        <v>65.8</v>
      </c>
      <c r="H261" s="68">
        <v>56.4</v>
      </c>
      <c r="I261" s="68">
        <v>294.2</v>
      </c>
      <c r="J261" s="68">
        <v>139</v>
      </c>
      <c r="K261" s="68">
        <v>150.5</v>
      </c>
      <c r="L261" s="391">
        <v>125.1</v>
      </c>
    </row>
    <row r="262" spans="1:23" s="115" customFormat="1" ht="12.75" customHeight="1">
      <c r="A262" s="116"/>
      <c r="B262" s="2186" t="s">
        <v>1576</v>
      </c>
      <c r="C262" s="68">
        <v>96.3</v>
      </c>
      <c r="D262" s="68">
        <v>73.900000000000006</v>
      </c>
      <c r="E262" s="68">
        <v>68.7</v>
      </c>
      <c r="F262" s="351">
        <v>111.1</v>
      </c>
      <c r="G262" s="163">
        <v>64.2</v>
      </c>
      <c r="H262" s="68">
        <v>63.8</v>
      </c>
      <c r="I262" s="68">
        <v>136</v>
      </c>
      <c r="J262" s="68">
        <v>92.5</v>
      </c>
      <c r="K262" s="68">
        <v>126.2</v>
      </c>
      <c r="L262" s="391">
        <v>100.2</v>
      </c>
      <c r="M262" s="54"/>
      <c r="N262" s="54"/>
      <c r="O262" s="54"/>
      <c r="P262" s="54"/>
      <c r="Q262" s="54"/>
      <c r="R262" s="54"/>
      <c r="S262" s="54"/>
      <c r="T262" s="54"/>
      <c r="U262" s="54"/>
      <c r="V262" s="54"/>
      <c r="W262" s="54"/>
    </row>
    <row r="263" spans="1:23" s="115" customFormat="1" ht="12" customHeight="1">
      <c r="A263" s="116"/>
      <c r="B263" s="2186" t="s">
        <v>278</v>
      </c>
      <c r="C263" s="68">
        <v>75.2</v>
      </c>
      <c r="D263" s="68">
        <v>42.7</v>
      </c>
      <c r="E263" s="68">
        <v>23</v>
      </c>
      <c r="F263" s="351">
        <v>88.8</v>
      </c>
      <c r="G263" s="163">
        <v>64.599999999999994</v>
      </c>
      <c r="H263" s="68">
        <v>57</v>
      </c>
      <c r="I263" s="68">
        <v>138.19999999999999</v>
      </c>
      <c r="J263" s="68">
        <v>137.9</v>
      </c>
      <c r="K263" s="68">
        <v>103.5</v>
      </c>
      <c r="L263" s="391">
        <v>84.8</v>
      </c>
      <c r="M263" s="54"/>
      <c r="N263" s="54"/>
      <c r="O263" s="54"/>
      <c r="P263" s="54"/>
      <c r="Q263" s="54"/>
      <c r="R263" s="54"/>
      <c r="S263" s="54"/>
      <c r="T263" s="54"/>
      <c r="U263" s="54"/>
      <c r="V263" s="54"/>
      <c r="W263" s="54"/>
    </row>
    <row r="264" spans="1:23" s="115" customFormat="1" ht="12" customHeight="1">
      <c r="A264" s="116"/>
      <c r="B264" s="2186" t="s">
        <v>279</v>
      </c>
      <c r="C264" s="68">
        <v>86</v>
      </c>
      <c r="D264" s="68">
        <v>58.9</v>
      </c>
      <c r="E264" s="68">
        <v>27.6</v>
      </c>
      <c r="F264" s="351">
        <v>92.6</v>
      </c>
      <c r="G264" s="163">
        <v>74.099999999999994</v>
      </c>
      <c r="H264" s="68">
        <v>49.4</v>
      </c>
      <c r="I264" s="68">
        <v>186.4</v>
      </c>
      <c r="J264" s="68">
        <v>133.30000000000001</v>
      </c>
      <c r="K264" s="68">
        <v>133.80000000000001</v>
      </c>
      <c r="L264" s="391">
        <v>78.400000000000006</v>
      </c>
      <c r="M264" s="54"/>
      <c r="N264" s="54"/>
      <c r="O264" s="54"/>
      <c r="P264" s="54"/>
      <c r="Q264" s="54"/>
      <c r="R264" s="54"/>
      <c r="S264" s="54"/>
      <c r="T264" s="54"/>
      <c r="U264" s="54"/>
      <c r="V264" s="54"/>
      <c r="W264" s="54"/>
    </row>
    <row r="265" spans="1:23" s="115" customFormat="1" ht="12.75" customHeight="1">
      <c r="A265" s="116"/>
      <c r="B265" s="2184" t="s">
        <v>1579</v>
      </c>
      <c r="C265" s="214">
        <v>107.1</v>
      </c>
      <c r="D265" s="214">
        <v>95.5</v>
      </c>
      <c r="E265" s="214">
        <v>66.2</v>
      </c>
      <c r="F265" s="214">
        <v>109.9</v>
      </c>
      <c r="G265" s="214">
        <v>65.900000000000006</v>
      </c>
      <c r="H265" s="216">
        <v>119.7</v>
      </c>
      <c r="I265" s="214">
        <v>188.6</v>
      </c>
      <c r="J265" s="214">
        <v>149.19999999999999</v>
      </c>
      <c r="K265" s="214">
        <v>88.7</v>
      </c>
      <c r="L265" s="213">
        <v>111.7</v>
      </c>
      <c r="M265" s="54"/>
      <c r="N265" s="54"/>
      <c r="O265" s="54"/>
      <c r="P265" s="54"/>
      <c r="Q265" s="54"/>
      <c r="R265" s="54"/>
      <c r="S265" s="54"/>
      <c r="T265" s="54"/>
      <c r="U265" s="54"/>
      <c r="V265" s="54"/>
      <c r="W265" s="54"/>
    </row>
    <row r="266" spans="1:23" s="115" customFormat="1" ht="12.75" customHeight="1">
      <c r="A266" s="116"/>
      <c r="B266" s="2184" t="s">
        <v>1468</v>
      </c>
      <c r="C266" s="214">
        <v>111.8</v>
      </c>
      <c r="D266" s="214">
        <v>99.7</v>
      </c>
      <c r="E266" s="214">
        <v>86.2</v>
      </c>
      <c r="F266" s="214">
        <v>110.6</v>
      </c>
      <c r="G266" s="214">
        <v>89.8</v>
      </c>
      <c r="H266" s="216">
        <v>54.9</v>
      </c>
      <c r="I266" s="214">
        <v>146.69999999999999</v>
      </c>
      <c r="J266" s="214">
        <v>156.6</v>
      </c>
      <c r="K266" s="214">
        <v>168.1</v>
      </c>
      <c r="L266" s="213">
        <v>129.6</v>
      </c>
      <c r="M266" s="54"/>
      <c r="N266" s="54"/>
      <c r="O266" s="54"/>
      <c r="P266" s="54"/>
      <c r="Q266" s="54"/>
      <c r="R266" s="54"/>
      <c r="S266" s="54"/>
      <c r="T266" s="54"/>
      <c r="U266" s="54"/>
      <c r="V266" s="54"/>
      <c r="W266" s="54"/>
    </row>
    <row r="267" spans="1:23" s="115" customFormat="1" ht="12.75" customHeight="1">
      <c r="A267" s="116"/>
      <c r="B267" s="2184" t="s">
        <v>385</v>
      </c>
      <c r="C267" s="2457">
        <v>108</v>
      </c>
      <c r="D267" s="2457">
        <v>112.1</v>
      </c>
      <c r="E267" s="2457">
        <v>87.1</v>
      </c>
      <c r="F267" s="2457">
        <v>107.4</v>
      </c>
      <c r="G267" s="2457">
        <v>89.3</v>
      </c>
      <c r="H267" s="2457">
        <v>52.2</v>
      </c>
      <c r="I267" s="2457">
        <v>173.9</v>
      </c>
      <c r="J267" s="2457">
        <v>121.3</v>
      </c>
      <c r="K267" s="2457">
        <v>151.5</v>
      </c>
      <c r="L267" s="2494">
        <v>75.8</v>
      </c>
      <c r="M267" s="54"/>
      <c r="N267" s="54"/>
      <c r="O267" s="54"/>
      <c r="P267" s="54"/>
      <c r="Q267" s="54"/>
      <c r="R267" s="54"/>
      <c r="S267" s="54"/>
      <c r="T267" s="54"/>
      <c r="U267" s="54"/>
      <c r="V267" s="54"/>
      <c r="W267" s="54"/>
    </row>
    <row r="268" spans="1:23" s="32" customFormat="1" ht="12.75" customHeight="1">
      <c r="A268" s="280"/>
      <c r="B268" s="2186" t="s">
        <v>286</v>
      </c>
      <c r="C268" s="2456">
        <v>112.3</v>
      </c>
      <c r="D268" s="2456">
        <v>119</v>
      </c>
      <c r="E268" s="2456">
        <v>86.7</v>
      </c>
      <c r="F268" s="2456">
        <v>107.66556213695722</v>
      </c>
      <c r="G268" s="2456">
        <v>92.8</v>
      </c>
      <c r="H268" s="2455">
        <v>52.8</v>
      </c>
      <c r="I268" s="2456">
        <v>156</v>
      </c>
      <c r="J268" s="2456">
        <v>185.5</v>
      </c>
      <c r="K268" s="2456">
        <v>153.6</v>
      </c>
      <c r="L268" s="2479">
        <v>88.7</v>
      </c>
    </row>
    <row r="269" spans="1:23" s="32" customFormat="1" ht="12.75" customHeight="1">
      <c r="A269" s="280"/>
      <c r="B269" s="278" t="s">
        <v>287</v>
      </c>
      <c r="C269" s="2087">
        <v>100.8</v>
      </c>
      <c r="D269" s="2087">
        <v>91</v>
      </c>
      <c r="E269" s="2087">
        <v>70.7</v>
      </c>
      <c r="F269" s="2087">
        <v>90.3</v>
      </c>
      <c r="G269" s="2087">
        <v>90.2</v>
      </c>
      <c r="H269" s="2087">
        <v>22</v>
      </c>
      <c r="I269" s="2087">
        <v>170.1</v>
      </c>
      <c r="J269" s="2087">
        <v>159.9</v>
      </c>
      <c r="K269" s="2087">
        <v>126.4</v>
      </c>
      <c r="L269" s="2088">
        <v>86.3</v>
      </c>
    </row>
    <row r="270" spans="1:23" s="32" customFormat="1" ht="12.75" customHeight="1">
      <c r="A270" s="280"/>
      <c r="B270" s="276" t="s">
        <v>6</v>
      </c>
      <c r="C270" s="68">
        <v>113</v>
      </c>
      <c r="D270" s="68">
        <v>76.3</v>
      </c>
      <c r="E270" s="68">
        <v>58.9</v>
      </c>
      <c r="F270" s="351">
        <v>86.9</v>
      </c>
      <c r="G270" s="68">
        <v>92.9</v>
      </c>
      <c r="H270" s="68">
        <v>13.7</v>
      </c>
      <c r="I270" s="68">
        <v>225.7</v>
      </c>
      <c r="J270" s="68">
        <v>173</v>
      </c>
      <c r="K270" s="68">
        <v>181.9</v>
      </c>
      <c r="L270" s="391">
        <v>96</v>
      </c>
    </row>
    <row r="271" spans="1:23" s="32" customFormat="1" ht="12.75" customHeight="1">
      <c r="A271" s="280"/>
      <c r="B271" s="276" t="s">
        <v>290</v>
      </c>
      <c r="C271" s="2495">
        <v>91.6</v>
      </c>
      <c r="D271" s="2495">
        <v>99</v>
      </c>
      <c r="E271" s="2495">
        <v>57.3</v>
      </c>
      <c r="F271" s="2495">
        <v>100.9</v>
      </c>
      <c r="G271" s="2495">
        <v>85.5</v>
      </c>
      <c r="H271" s="2495">
        <v>12.5</v>
      </c>
      <c r="I271" s="2457">
        <v>104</v>
      </c>
      <c r="J271" s="2495">
        <v>169.1</v>
      </c>
      <c r="K271" s="2495">
        <v>133.6</v>
      </c>
      <c r="L271" s="2494">
        <v>95.3</v>
      </c>
    </row>
    <row r="272" spans="1:23" ht="24.6" customHeight="1">
      <c r="A272" s="3001" t="s">
        <v>1322</v>
      </c>
      <c r="B272" s="3001"/>
      <c r="C272" s="3001"/>
      <c r="D272" s="3001"/>
      <c r="E272" s="3001"/>
      <c r="F272" s="3001"/>
      <c r="G272" s="3001"/>
      <c r="H272" s="3001"/>
      <c r="I272" s="3001"/>
      <c r="J272" s="3001"/>
      <c r="K272" s="3001"/>
      <c r="L272" s="3001"/>
    </row>
    <row r="273" spans="1:12" ht="25.5" customHeight="1">
      <c r="A273" s="2950" t="s">
        <v>1385</v>
      </c>
      <c r="B273" s="2950"/>
      <c r="C273" s="2950"/>
      <c r="D273" s="2950"/>
      <c r="E273" s="2950"/>
      <c r="F273" s="2950"/>
      <c r="G273" s="2950"/>
      <c r="H273" s="2950"/>
      <c r="I273" s="2950"/>
      <c r="J273" s="2950"/>
      <c r="K273" s="2950"/>
      <c r="L273" s="2950"/>
    </row>
  </sheetData>
  <mergeCells count="9">
    <mergeCell ref="A273:L273"/>
    <mergeCell ref="A11:B11"/>
    <mergeCell ref="A12:B12"/>
    <mergeCell ref="A19:K19"/>
    <mergeCell ref="G1:H1"/>
    <mergeCell ref="A9:B9"/>
    <mergeCell ref="A7:B7"/>
    <mergeCell ref="D6:L7"/>
    <mergeCell ref="A272:L272"/>
  </mergeCells>
  <phoneticPr fontId="56"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Z151"/>
  <sheetViews>
    <sheetView showGridLines="0" zoomScaleNormal="100" workbookViewId="0">
      <pane ySplit="17" topLeftCell="A18" activePane="bottomLeft" state="frozen"/>
      <selection pane="bottomLeft"/>
    </sheetView>
  </sheetViews>
  <sheetFormatPr defaultColWidth="9" defaultRowHeight="14.25"/>
  <cols>
    <col min="1" max="1" width="5.875" style="1518" customWidth="1"/>
    <col min="2" max="2" width="9.625" style="1518" customWidth="1"/>
    <col min="3" max="12" width="13" style="1518" customWidth="1"/>
    <col min="13" max="16384" width="9" style="1518"/>
  </cols>
  <sheetData>
    <row r="1" spans="1:12" s="55" customFormat="1" ht="15.75" customHeight="1">
      <c r="A1" s="1463" t="s">
        <v>2090</v>
      </c>
      <c r="B1" s="1464"/>
      <c r="C1" s="1465"/>
      <c r="D1" s="1465"/>
      <c r="E1" s="1465"/>
      <c r="F1" s="1465"/>
      <c r="G1" s="3112"/>
      <c r="H1" s="3113"/>
      <c r="I1" s="1466"/>
      <c r="J1" s="1466"/>
      <c r="K1" s="1466"/>
    </row>
    <row r="2" spans="1:12" s="55" customFormat="1" ht="15.75" customHeight="1">
      <c r="A2" s="1467" t="s">
        <v>1319</v>
      </c>
      <c r="B2" s="1468"/>
      <c r="C2" s="1468"/>
      <c r="D2" s="1468"/>
      <c r="E2" s="1468"/>
      <c r="F2" s="1468"/>
      <c r="G2" s="1468"/>
      <c r="H2" s="1469"/>
      <c r="I2" s="1469"/>
      <c r="J2" s="1469"/>
      <c r="K2" s="1469"/>
    </row>
    <row r="3" spans="1:12" s="1478" customFormat="1" ht="11.25">
      <c r="A3" s="1470" t="s">
        <v>2625</v>
      </c>
      <c r="B3" s="180"/>
      <c r="C3" s="180"/>
      <c r="D3" s="180"/>
      <c r="E3" s="180"/>
      <c r="H3" s="180"/>
      <c r="I3" s="1471" t="s">
        <v>1419</v>
      </c>
      <c r="J3" s="1471"/>
    </row>
    <row r="4" spans="1:12" s="1478" customFormat="1" ht="11.25">
      <c r="A4" s="3114" t="s">
        <v>2088</v>
      </c>
      <c r="B4" s="3114"/>
      <c r="C4" s="3114"/>
      <c r="D4" s="3114"/>
      <c r="E4" s="3114"/>
      <c r="H4" s="1509"/>
      <c r="I4" s="1932" t="s">
        <v>791</v>
      </c>
      <c r="J4" s="1510"/>
    </row>
    <row r="5" spans="1:12" s="197" customFormat="1" ht="12.75">
      <c r="A5" s="1465"/>
      <c r="B5" s="1465"/>
      <c r="C5" s="1465"/>
      <c r="D5" s="1472"/>
      <c r="E5" s="1472"/>
      <c r="F5" s="1472"/>
      <c r="G5" s="1472"/>
      <c r="H5" s="1473"/>
      <c r="I5" s="1473"/>
      <c r="J5" s="1473"/>
      <c r="K5" s="1473"/>
      <c r="L5" s="1474"/>
    </row>
    <row r="6" spans="1:12" s="1478" customFormat="1" ht="12.75" customHeight="1">
      <c r="A6" s="1475"/>
      <c r="B6" s="1476"/>
      <c r="C6" s="1477"/>
      <c r="D6" s="3107" t="s">
        <v>2119</v>
      </c>
      <c r="E6" s="3019"/>
      <c r="F6" s="3019"/>
      <c r="G6" s="3019"/>
      <c r="H6" s="3019"/>
      <c r="I6" s="3019"/>
      <c r="J6" s="3019"/>
      <c r="K6" s="3019"/>
      <c r="L6" s="3019"/>
    </row>
    <row r="7" spans="1:12" s="1478" customFormat="1" ht="12.75" customHeight="1">
      <c r="A7" s="3110"/>
      <c r="B7" s="3111"/>
      <c r="C7" s="372"/>
      <c r="D7" s="3108"/>
      <c r="E7" s="3109"/>
      <c r="F7" s="3109"/>
      <c r="G7" s="3109"/>
      <c r="H7" s="3109"/>
      <c r="I7" s="3109"/>
      <c r="J7" s="3109"/>
      <c r="K7" s="3109"/>
      <c r="L7" s="3109"/>
    </row>
    <row r="8" spans="1:12" s="1478" customFormat="1" ht="12.75" customHeight="1">
      <c r="A8" s="1479"/>
      <c r="B8" s="1480"/>
      <c r="C8" s="1481"/>
      <c r="E8" s="1481"/>
      <c r="F8" s="1482"/>
      <c r="G8" s="1483" t="s">
        <v>219</v>
      </c>
      <c r="H8" s="1481"/>
      <c r="I8" s="1481"/>
      <c r="J8" s="1481"/>
      <c r="L8" s="1484"/>
    </row>
    <row r="9" spans="1:12" s="1478" customFormat="1" ht="12.75" customHeight="1">
      <c r="A9" s="3110"/>
      <c r="B9" s="3111"/>
      <c r="C9" s="1485"/>
      <c r="D9" s="1486" t="s">
        <v>220</v>
      </c>
      <c r="F9" s="1482"/>
      <c r="G9" s="1483" t="s">
        <v>221</v>
      </c>
      <c r="H9" s="1483" t="s">
        <v>222</v>
      </c>
      <c r="I9" s="1481"/>
      <c r="J9" s="1481"/>
      <c r="K9" s="1487"/>
      <c r="L9" s="1482"/>
    </row>
    <row r="10" spans="1:12" s="1478" customFormat="1" ht="12.75" customHeight="1">
      <c r="A10" s="611"/>
      <c r="B10" s="63"/>
      <c r="C10" s="1481"/>
      <c r="D10" s="1486" t="s">
        <v>223</v>
      </c>
      <c r="E10" s="372" t="s">
        <v>224</v>
      </c>
      <c r="F10" s="1488" t="s">
        <v>1411</v>
      </c>
      <c r="G10" s="1483" t="s">
        <v>225</v>
      </c>
      <c r="H10" s="1488" t="s">
        <v>226</v>
      </c>
      <c r="I10" s="1483" t="s">
        <v>1719</v>
      </c>
      <c r="J10" s="1483" t="s">
        <v>227</v>
      </c>
      <c r="K10" s="1487" t="s">
        <v>1498</v>
      </c>
      <c r="L10" s="1484"/>
    </row>
    <row r="11" spans="1:12" s="1478" customFormat="1" ht="12.75" customHeight="1">
      <c r="A11" s="3115" t="s">
        <v>660</v>
      </c>
      <c r="B11" s="3116"/>
      <c r="C11" s="372" t="s">
        <v>1506</v>
      </c>
      <c r="D11" s="1486" t="s">
        <v>228</v>
      </c>
      <c r="E11" s="372" t="s">
        <v>229</v>
      </c>
      <c r="F11" s="1489" t="s">
        <v>128</v>
      </c>
      <c r="G11" s="1483" t="s">
        <v>918</v>
      </c>
      <c r="H11" s="1488" t="s">
        <v>919</v>
      </c>
      <c r="I11" s="1483" t="s">
        <v>920</v>
      </c>
      <c r="J11" s="1483" t="s">
        <v>921</v>
      </c>
      <c r="K11" s="1482" t="s">
        <v>1414</v>
      </c>
      <c r="L11" s="1484"/>
    </row>
    <row r="12" spans="1:12" s="1478" customFormat="1" ht="12.75" customHeight="1">
      <c r="A12" s="3118" t="s">
        <v>661</v>
      </c>
      <c r="B12" s="3119"/>
      <c r="C12" s="1933" t="s">
        <v>264</v>
      </c>
      <c r="D12" s="1486" t="s">
        <v>1093</v>
      </c>
      <c r="E12" s="372" t="s">
        <v>1493</v>
      </c>
      <c r="F12" s="1935" t="s">
        <v>129</v>
      </c>
      <c r="G12" s="372" t="s">
        <v>1494</v>
      </c>
      <c r="H12" s="1483" t="s">
        <v>1495</v>
      </c>
      <c r="I12" s="372" t="s">
        <v>1496</v>
      </c>
      <c r="J12" s="1933" t="s">
        <v>1497</v>
      </c>
      <c r="K12" s="1490" t="s">
        <v>1323</v>
      </c>
      <c r="L12" s="1482" t="s">
        <v>396</v>
      </c>
    </row>
    <row r="13" spans="1:12" s="1478" customFormat="1" ht="12.75" customHeight="1">
      <c r="A13" s="611"/>
      <c r="B13" s="63"/>
      <c r="C13" s="1485"/>
      <c r="D13" s="1934" t="s">
        <v>1499</v>
      </c>
      <c r="E13" s="1933" t="s">
        <v>40</v>
      </c>
      <c r="F13" s="1935" t="s">
        <v>1412</v>
      </c>
      <c r="G13" s="372" t="s">
        <v>41</v>
      </c>
      <c r="H13" s="1933" t="s">
        <v>1413</v>
      </c>
      <c r="I13" s="1933" t="s">
        <v>42</v>
      </c>
      <c r="J13" s="1933" t="s">
        <v>43</v>
      </c>
      <c r="K13" s="1490" t="s">
        <v>1324</v>
      </c>
      <c r="L13" s="1938" t="s">
        <v>401</v>
      </c>
    </row>
    <row r="14" spans="1:12" s="1478" customFormat="1" ht="12.75" customHeight="1">
      <c r="A14" s="611"/>
      <c r="B14" s="63"/>
      <c r="C14" s="1485"/>
      <c r="D14" s="1934" t="s">
        <v>44</v>
      </c>
      <c r="E14" s="1933" t="s">
        <v>45</v>
      </c>
      <c r="F14" s="371"/>
      <c r="G14" s="1933" t="s">
        <v>46</v>
      </c>
      <c r="H14" s="1933" t="s">
        <v>52</v>
      </c>
      <c r="I14" s="1933" t="s">
        <v>47</v>
      </c>
      <c r="J14" s="1933" t="s">
        <v>48</v>
      </c>
      <c r="K14" s="1937" t="s">
        <v>1580</v>
      </c>
      <c r="L14" s="371"/>
    </row>
    <row r="15" spans="1:12" s="1478" customFormat="1" ht="12.75" customHeight="1">
      <c r="A15" s="611"/>
      <c r="B15" s="63"/>
      <c r="C15" s="1485"/>
      <c r="D15" s="1934" t="s">
        <v>49</v>
      </c>
      <c r="E15" s="1933" t="s">
        <v>50</v>
      </c>
      <c r="F15" s="371"/>
      <c r="G15" s="1933" t="s">
        <v>51</v>
      </c>
      <c r="H15" s="1933" t="s">
        <v>56</v>
      </c>
      <c r="I15" s="1933" t="s">
        <v>1523</v>
      </c>
      <c r="J15" s="1933" t="s">
        <v>53</v>
      </c>
      <c r="K15" s="1937" t="s">
        <v>1581</v>
      </c>
      <c r="L15" s="371"/>
    </row>
    <row r="16" spans="1:12" s="1478" customFormat="1" ht="12.75" customHeight="1">
      <c r="A16" s="611"/>
      <c r="B16" s="63"/>
      <c r="C16" s="1485"/>
      <c r="D16" s="1934" t="s">
        <v>54</v>
      </c>
      <c r="E16" s="1481"/>
      <c r="F16" s="371"/>
      <c r="G16" s="1933" t="s">
        <v>55</v>
      </c>
      <c r="H16" s="1933" t="s">
        <v>1565</v>
      </c>
      <c r="I16" s="1481"/>
      <c r="J16" s="1481"/>
      <c r="K16" s="1937" t="s">
        <v>1582</v>
      </c>
      <c r="L16" s="371"/>
    </row>
    <row r="17" spans="1:12" s="1478" customFormat="1" ht="12.75" customHeight="1" thickBot="1">
      <c r="A17" s="1491"/>
      <c r="B17" s="1492"/>
      <c r="C17" s="1493"/>
      <c r="D17" s="1511"/>
      <c r="E17" s="1494"/>
      <c r="F17" s="1512"/>
      <c r="G17" s="1936" t="s">
        <v>1410</v>
      </c>
      <c r="H17" s="1494"/>
      <c r="I17" s="1494"/>
      <c r="J17" s="1494"/>
      <c r="K17" s="1513"/>
      <c r="L17" s="1512"/>
    </row>
    <row r="18" spans="1:12" s="1478" customFormat="1" ht="12.75" customHeight="1">
      <c r="A18" s="611"/>
      <c r="B18" s="611"/>
      <c r="C18" s="611"/>
      <c r="D18" s="611"/>
      <c r="E18" s="1479"/>
      <c r="F18" s="1479"/>
      <c r="G18" s="1479"/>
      <c r="H18" s="1479"/>
      <c r="I18" s="1479"/>
      <c r="J18" s="1479"/>
      <c r="K18" s="1479"/>
    </row>
    <row r="19" spans="1:12" s="360" customFormat="1" ht="12.75" customHeight="1">
      <c r="A19" s="3115" t="s">
        <v>2089</v>
      </c>
      <c r="B19" s="3120"/>
      <c r="C19" s="3120"/>
      <c r="D19" s="3120"/>
      <c r="E19" s="3120"/>
      <c r="F19" s="3120"/>
      <c r="G19" s="3120"/>
      <c r="H19" s="3120"/>
      <c r="I19" s="3120"/>
      <c r="J19" s="3120"/>
      <c r="K19" s="3120"/>
      <c r="L19" s="361"/>
    </row>
    <row r="20" spans="1:12" s="360" customFormat="1" ht="12.75" customHeight="1">
      <c r="A20" s="3110"/>
      <c r="B20" s="3110"/>
      <c r="C20" s="3121"/>
      <c r="D20" s="3121"/>
      <c r="E20" s="3121"/>
      <c r="F20" s="3121"/>
      <c r="G20" s="3121"/>
      <c r="H20" s="3121"/>
      <c r="I20" s="3121"/>
      <c r="J20" s="3121"/>
      <c r="K20" s="3121"/>
      <c r="L20" s="361"/>
    </row>
    <row r="21" spans="1:12" s="360" customFormat="1" ht="12.75" customHeight="1">
      <c r="A21" s="550">
        <v>2011</v>
      </c>
      <c r="B21" s="645" t="s">
        <v>1574</v>
      </c>
      <c r="C21" s="1495">
        <v>78.7</v>
      </c>
      <c r="D21" s="1495">
        <v>49.3</v>
      </c>
      <c r="E21" s="1495">
        <v>95.2</v>
      </c>
      <c r="F21" s="1495">
        <v>82</v>
      </c>
      <c r="G21" s="1496">
        <v>86.6</v>
      </c>
      <c r="H21" s="1495">
        <v>103.4</v>
      </c>
      <c r="I21" s="1495">
        <v>52</v>
      </c>
      <c r="J21" s="1495">
        <v>36.6</v>
      </c>
      <c r="K21" s="1496">
        <v>112.3</v>
      </c>
      <c r="L21" s="549">
        <v>67.3</v>
      </c>
    </row>
    <row r="22" spans="1:12" s="360" customFormat="1" ht="12.75" customHeight="1">
      <c r="A22" s="1507"/>
      <c r="B22" s="645" t="s">
        <v>1575</v>
      </c>
      <c r="C22" s="1495">
        <v>103.5</v>
      </c>
      <c r="D22" s="1495">
        <v>130.19999999999999</v>
      </c>
      <c r="E22" s="1495">
        <v>100.8</v>
      </c>
      <c r="F22" s="1495">
        <v>102.7</v>
      </c>
      <c r="G22" s="1497">
        <v>89</v>
      </c>
      <c r="H22" s="1495">
        <v>96.4</v>
      </c>
      <c r="I22" s="1495">
        <v>89.5</v>
      </c>
      <c r="J22" s="1495">
        <v>115</v>
      </c>
      <c r="K22" s="1497">
        <v>102.3</v>
      </c>
      <c r="L22" s="549">
        <v>102.1</v>
      </c>
    </row>
    <row r="23" spans="1:12" s="360" customFormat="1" ht="12.75" customHeight="1">
      <c r="A23" s="1507"/>
      <c r="B23" s="645" t="s">
        <v>1576</v>
      </c>
      <c r="C23" s="1495">
        <v>118.8</v>
      </c>
      <c r="D23" s="1495">
        <v>137.30000000000001</v>
      </c>
      <c r="E23" s="1495">
        <v>110.7</v>
      </c>
      <c r="F23" s="1495">
        <v>108.3</v>
      </c>
      <c r="G23" s="1497">
        <v>112.4</v>
      </c>
      <c r="H23" s="1495">
        <v>111.3</v>
      </c>
      <c r="I23" s="1495">
        <v>158.5</v>
      </c>
      <c r="J23" s="1495">
        <v>110.6</v>
      </c>
      <c r="K23" s="1497">
        <v>116.1</v>
      </c>
      <c r="L23" s="549">
        <v>142.9</v>
      </c>
    </row>
    <row r="24" spans="1:12" s="360" customFormat="1" ht="12.75" customHeight="1">
      <c r="A24" s="1507"/>
      <c r="B24" s="645" t="s">
        <v>1577</v>
      </c>
      <c r="C24" s="351">
        <v>102.9</v>
      </c>
      <c r="D24" s="351">
        <v>79.3</v>
      </c>
      <c r="E24" s="351">
        <v>118.4</v>
      </c>
      <c r="F24" s="351">
        <v>109.9</v>
      </c>
      <c r="G24" s="211">
        <v>115.6</v>
      </c>
      <c r="H24" s="351">
        <v>98.6</v>
      </c>
      <c r="I24" s="351">
        <v>117.6</v>
      </c>
      <c r="J24" s="351">
        <v>107.3</v>
      </c>
      <c r="K24" s="211">
        <v>77.599999999999994</v>
      </c>
      <c r="L24" s="549">
        <v>92.9</v>
      </c>
    </row>
    <row r="25" spans="1:12" s="360" customFormat="1" ht="12.75" customHeight="1">
      <c r="A25" s="1507"/>
      <c r="B25" s="645" t="s">
        <v>1578</v>
      </c>
      <c r="C25" s="351">
        <v>102</v>
      </c>
      <c r="D25" s="351">
        <v>118.6</v>
      </c>
      <c r="E25" s="351">
        <v>101.9</v>
      </c>
      <c r="F25" s="706">
        <v>94.8</v>
      </c>
      <c r="G25" s="211">
        <v>98.2</v>
      </c>
      <c r="H25" s="351">
        <v>91.1</v>
      </c>
      <c r="I25" s="351">
        <v>96.4</v>
      </c>
      <c r="J25" s="351">
        <v>82.8</v>
      </c>
      <c r="K25" s="211">
        <v>112.4</v>
      </c>
      <c r="L25" s="549">
        <v>105.7</v>
      </c>
    </row>
    <row r="26" spans="1:12" s="360" customFormat="1" ht="12.75" customHeight="1">
      <c r="A26" s="1507"/>
      <c r="B26" s="645" t="s">
        <v>1579</v>
      </c>
      <c r="C26" s="351">
        <v>98</v>
      </c>
      <c r="D26" s="351">
        <v>85.4</v>
      </c>
      <c r="E26" s="351">
        <v>96.2</v>
      </c>
      <c r="F26" s="351">
        <v>101.2</v>
      </c>
      <c r="G26" s="351">
        <v>103.3</v>
      </c>
      <c r="H26" s="351">
        <v>97.5</v>
      </c>
      <c r="I26" s="351">
        <v>91.3</v>
      </c>
      <c r="J26" s="351">
        <v>95.1</v>
      </c>
      <c r="K26" s="195">
        <v>74.900000000000006</v>
      </c>
      <c r="L26" s="549">
        <v>114.5</v>
      </c>
    </row>
    <row r="27" spans="1:12" s="360" customFormat="1" ht="12.75" customHeight="1">
      <c r="A27" s="1507"/>
      <c r="B27" s="645" t="s">
        <v>1468</v>
      </c>
      <c r="C27" s="351">
        <v>100.7</v>
      </c>
      <c r="D27" s="351">
        <v>111.8</v>
      </c>
      <c r="E27" s="351">
        <v>98.7</v>
      </c>
      <c r="F27" s="706">
        <v>103</v>
      </c>
      <c r="G27" s="351">
        <v>101.1</v>
      </c>
      <c r="H27" s="351">
        <v>96.7</v>
      </c>
      <c r="I27" s="351">
        <v>88.6</v>
      </c>
      <c r="J27" s="351">
        <v>109.3</v>
      </c>
      <c r="K27" s="195">
        <v>121.3</v>
      </c>
      <c r="L27" s="549">
        <v>91.5</v>
      </c>
    </row>
    <row r="28" spans="1:12" s="360" customFormat="1" ht="12.75" customHeight="1">
      <c r="A28" s="1507"/>
      <c r="B28" s="645" t="s">
        <v>285</v>
      </c>
      <c r="C28" s="351">
        <v>101.6</v>
      </c>
      <c r="D28" s="351">
        <v>95.1</v>
      </c>
      <c r="E28" s="351">
        <v>97.1</v>
      </c>
      <c r="F28" s="351">
        <v>103.4</v>
      </c>
      <c r="G28" s="351">
        <v>101.1</v>
      </c>
      <c r="H28" s="351">
        <v>95.1</v>
      </c>
      <c r="I28" s="351">
        <v>116.1</v>
      </c>
      <c r="J28" s="351">
        <v>96.3</v>
      </c>
      <c r="K28" s="195">
        <v>120.1</v>
      </c>
      <c r="L28" s="549">
        <v>103.5</v>
      </c>
    </row>
    <row r="29" spans="1:12" s="360" customFormat="1" ht="12.75" customHeight="1">
      <c r="A29" s="1507"/>
      <c r="B29" s="645" t="s">
        <v>286</v>
      </c>
      <c r="C29" s="351">
        <v>99.2</v>
      </c>
      <c r="D29" s="351">
        <v>117.6</v>
      </c>
      <c r="E29" s="351">
        <v>96.1</v>
      </c>
      <c r="F29" s="1495">
        <v>95.7</v>
      </c>
      <c r="G29" s="351">
        <v>97</v>
      </c>
      <c r="H29" s="351">
        <v>107.1</v>
      </c>
      <c r="I29" s="351">
        <v>119.3</v>
      </c>
      <c r="J29" s="351">
        <v>101.6</v>
      </c>
      <c r="K29" s="195">
        <v>102.7</v>
      </c>
      <c r="L29" s="549">
        <v>95.9</v>
      </c>
    </row>
    <row r="30" spans="1:12" s="360" customFormat="1" ht="12.75" customHeight="1">
      <c r="A30" s="1507"/>
      <c r="B30" s="645" t="s">
        <v>287</v>
      </c>
      <c r="C30" s="351">
        <v>101.6</v>
      </c>
      <c r="D30" s="351">
        <v>101</v>
      </c>
      <c r="E30" s="351">
        <v>103.2</v>
      </c>
      <c r="F30" s="1495">
        <v>103.8</v>
      </c>
      <c r="G30" s="351">
        <v>104.3</v>
      </c>
      <c r="H30" s="351">
        <v>105.2</v>
      </c>
      <c r="I30" s="351">
        <v>121.9</v>
      </c>
      <c r="J30" s="351">
        <v>101.4</v>
      </c>
      <c r="K30" s="195">
        <v>79.099999999999994</v>
      </c>
      <c r="L30" s="549">
        <v>103</v>
      </c>
    </row>
    <row r="31" spans="1:12" s="360" customFormat="1" ht="12.75" customHeight="1">
      <c r="A31" s="1507"/>
      <c r="B31" s="645" t="s">
        <v>288</v>
      </c>
      <c r="C31" s="351">
        <v>100.3</v>
      </c>
      <c r="D31" s="351">
        <v>110.2</v>
      </c>
      <c r="E31" s="351">
        <v>102.4</v>
      </c>
      <c r="F31" s="1495">
        <v>97.5</v>
      </c>
      <c r="G31" s="351">
        <v>90.4</v>
      </c>
      <c r="H31" s="351">
        <v>98.7</v>
      </c>
      <c r="I31" s="351">
        <v>80.400000000000006</v>
      </c>
      <c r="J31" s="351">
        <v>97</v>
      </c>
      <c r="K31" s="195">
        <v>141.69999999999999</v>
      </c>
      <c r="L31" s="549">
        <v>85.4</v>
      </c>
    </row>
    <row r="32" spans="1:12" s="360" customFormat="1" ht="12.75" customHeight="1">
      <c r="A32" s="1507"/>
      <c r="B32" s="645" t="s">
        <v>1467</v>
      </c>
      <c r="C32" s="351">
        <v>105.9</v>
      </c>
      <c r="D32" s="351">
        <v>98.8</v>
      </c>
      <c r="E32" s="351">
        <v>94.7</v>
      </c>
      <c r="F32" s="1495">
        <v>112.2</v>
      </c>
      <c r="G32" s="351">
        <v>120.6</v>
      </c>
      <c r="H32" s="351">
        <v>125.3</v>
      </c>
      <c r="I32" s="351">
        <v>115.4</v>
      </c>
      <c r="J32" s="351">
        <v>114.9</v>
      </c>
      <c r="K32" s="351">
        <v>125.3</v>
      </c>
      <c r="L32" s="549">
        <v>104.3</v>
      </c>
    </row>
    <row r="33" spans="1:12" s="360" customFormat="1" ht="12.75" customHeight="1">
      <c r="A33" s="1507"/>
      <c r="B33" s="645"/>
      <c r="C33" s="351"/>
      <c r="D33" s="351"/>
      <c r="E33" s="351"/>
      <c r="F33" s="1495"/>
      <c r="G33" s="351"/>
      <c r="H33" s="351"/>
      <c r="I33" s="351"/>
      <c r="J33" s="351"/>
      <c r="K33" s="351"/>
      <c r="L33" s="549"/>
    </row>
    <row r="34" spans="1:12" s="360" customFormat="1" ht="12.75" customHeight="1">
      <c r="A34" s="550">
        <v>2012</v>
      </c>
      <c r="B34" s="645" t="s">
        <v>1574</v>
      </c>
      <c r="C34" s="1495">
        <v>83.3</v>
      </c>
      <c r="D34" s="1495">
        <v>97.9</v>
      </c>
      <c r="E34" s="1495">
        <v>99.1</v>
      </c>
      <c r="F34" s="1495">
        <v>67.3</v>
      </c>
      <c r="G34" s="1497">
        <v>90.3</v>
      </c>
      <c r="H34" s="1495">
        <v>163.19999999999999</v>
      </c>
      <c r="I34" s="1495">
        <v>70.900000000000006</v>
      </c>
      <c r="J34" s="1495">
        <v>80.5</v>
      </c>
      <c r="K34" s="1497">
        <v>65.099999999999994</v>
      </c>
      <c r="L34" s="549">
        <v>71.400000000000006</v>
      </c>
    </row>
    <row r="35" spans="1:12" s="360" customFormat="1" ht="12.75" customHeight="1">
      <c r="A35" s="1507"/>
      <c r="B35" s="645" t="s">
        <v>1575</v>
      </c>
      <c r="C35" s="1495">
        <v>102.5</v>
      </c>
      <c r="D35" s="1495">
        <v>102.9</v>
      </c>
      <c r="E35" s="1495">
        <v>101.2</v>
      </c>
      <c r="F35" s="1495">
        <v>97.3</v>
      </c>
      <c r="G35" s="1497">
        <v>107.5</v>
      </c>
      <c r="H35" s="1495">
        <v>127.5</v>
      </c>
      <c r="I35" s="1495">
        <v>84.5</v>
      </c>
      <c r="J35" s="1495">
        <v>115.6</v>
      </c>
      <c r="K35" s="1497">
        <v>98</v>
      </c>
      <c r="L35" s="549">
        <v>106.7</v>
      </c>
    </row>
    <row r="36" spans="1:12" s="360" customFormat="1" ht="12.75" customHeight="1">
      <c r="A36" s="1507"/>
      <c r="B36" s="645" t="s">
        <v>1576</v>
      </c>
      <c r="C36" s="1498">
        <v>115.8</v>
      </c>
      <c r="D36" s="1498">
        <v>119.1</v>
      </c>
      <c r="E36" s="1498">
        <v>103.4</v>
      </c>
      <c r="F36" s="1498">
        <v>116.5</v>
      </c>
      <c r="G36" s="1498">
        <v>113.4</v>
      </c>
      <c r="H36" s="1498">
        <v>106.9</v>
      </c>
      <c r="I36" s="1498">
        <v>138</v>
      </c>
      <c r="J36" s="1498">
        <v>116.8</v>
      </c>
      <c r="K36" s="1498">
        <v>140.6</v>
      </c>
      <c r="L36" s="549">
        <v>128.19999999999999</v>
      </c>
    </row>
    <row r="37" spans="1:12" s="360" customFormat="1" ht="12.75" customHeight="1">
      <c r="A37" s="1507"/>
      <c r="B37" s="645" t="s">
        <v>1577</v>
      </c>
      <c r="C37" s="785">
        <v>92.8</v>
      </c>
      <c r="D37" s="785">
        <v>85.4</v>
      </c>
      <c r="E37" s="785">
        <v>103.1</v>
      </c>
      <c r="F37" s="785">
        <v>100.5</v>
      </c>
      <c r="G37" s="785">
        <v>110.1</v>
      </c>
      <c r="H37" s="785">
        <v>49.7</v>
      </c>
      <c r="I37" s="785">
        <v>100</v>
      </c>
      <c r="J37" s="785">
        <v>91.4</v>
      </c>
      <c r="K37" s="785">
        <v>79.900000000000006</v>
      </c>
      <c r="L37" s="549">
        <v>91</v>
      </c>
    </row>
    <row r="38" spans="1:12" s="360" customFormat="1" ht="12.75" customHeight="1">
      <c r="A38" s="1507"/>
      <c r="B38" s="645" t="s">
        <v>1578</v>
      </c>
      <c r="C38" s="785">
        <v>95.1</v>
      </c>
      <c r="D38" s="785">
        <v>80.900000000000006</v>
      </c>
      <c r="E38" s="785">
        <v>92.3</v>
      </c>
      <c r="F38" s="785">
        <v>96.2</v>
      </c>
      <c r="G38" s="785">
        <v>103.3</v>
      </c>
      <c r="H38" s="785">
        <v>98.1</v>
      </c>
      <c r="I38" s="785">
        <v>94.1</v>
      </c>
      <c r="J38" s="785">
        <v>94.5</v>
      </c>
      <c r="K38" s="785">
        <v>89.9</v>
      </c>
      <c r="L38" s="549">
        <v>111.7</v>
      </c>
    </row>
    <row r="39" spans="1:12" s="360" customFormat="1" ht="12.75" customHeight="1">
      <c r="A39" s="1507"/>
      <c r="B39" s="645" t="s">
        <v>1579</v>
      </c>
      <c r="C39" s="785">
        <v>101.4</v>
      </c>
      <c r="D39" s="785">
        <v>97.3</v>
      </c>
      <c r="E39" s="785">
        <v>112.5</v>
      </c>
      <c r="F39" s="785">
        <v>103.7</v>
      </c>
      <c r="G39" s="785">
        <v>95.2</v>
      </c>
      <c r="H39" s="785">
        <v>102.8</v>
      </c>
      <c r="I39" s="785">
        <v>105.1</v>
      </c>
      <c r="J39" s="785">
        <v>102.4</v>
      </c>
      <c r="K39" s="785">
        <v>60</v>
      </c>
      <c r="L39" s="549">
        <v>100.8</v>
      </c>
    </row>
    <row r="40" spans="1:12" s="360" customFormat="1" ht="12.75" customHeight="1">
      <c r="A40" s="1507"/>
      <c r="B40" s="645" t="s">
        <v>1468</v>
      </c>
      <c r="C40" s="785">
        <v>98.9</v>
      </c>
      <c r="D40" s="785">
        <v>102.1</v>
      </c>
      <c r="E40" s="785">
        <v>93.5</v>
      </c>
      <c r="F40" s="785">
        <v>97</v>
      </c>
      <c r="G40" s="785">
        <v>100.1</v>
      </c>
      <c r="H40" s="785">
        <v>85.5</v>
      </c>
      <c r="I40" s="785">
        <v>107.2</v>
      </c>
      <c r="J40" s="785">
        <v>112.5</v>
      </c>
      <c r="K40" s="785">
        <v>125.5</v>
      </c>
      <c r="L40" s="549">
        <v>102.8</v>
      </c>
    </row>
    <row r="41" spans="1:12" s="360" customFormat="1" ht="12.75" customHeight="1">
      <c r="A41" s="1507"/>
      <c r="B41" s="645" t="s">
        <v>285</v>
      </c>
      <c r="C41" s="785">
        <v>103.2</v>
      </c>
      <c r="D41" s="785">
        <v>94.3</v>
      </c>
      <c r="E41" s="785">
        <v>99.9</v>
      </c>
      <c r="F41" s="785">
        <v>104</v>
      </c>
      <c r="G41" s="785">
        <v>99.2</v>
      </c>
      <c r="H41" s="785">
        <v>106.4</v>
      </c>
      <c r="I41" s="785">
        <v>98.9</v>
      </c>
      <c r="J41" s="785">
        <v>111.7</v>
      </c>
      <c r="K41" s="785">
        <v>140.19999999999999</v>
      </c>
      <c r="L41" s="549">
        <v>101</v>
      </c>
    </row>
    <row r="42" spans="1:12" s="360" customFormat="1" ht="12.75" customHeight="1">
      <c r="A42" s="1507"/>
      <c r="B42" s="645" t="s">
        <v>286</v>
      </c>
      <c r="C42" s="785">
        <v>101.2</v>
      </c>
      <c r="D42" s="785">
        <v>133.80000000000001</v>
      </c>
      <c r="E42" s="785">
        <v>97.6</v>
      </c>
      <c r="F42" s="785">
        <v>93.3</v>
      </c>
      <c r="G42" s="785">
        <v>97.6</v>
      </c>
      <c r="H42" s="785">
        <v>91.7</v>
      </c>
      <c r="I42" s="785">
        <v>105.7</v>
      </c>
      <c r="J42" s="785">
        <v>114.1</v>
      </c>
      <c r="K42" s="785">
        <v>112.1</v>
      </c>
      <c r="L42" s="549">
        <v>95.3</v>
      </c>
    </row>
    <row r="43" spans="1:12" s="360" customFormat="1" ht="12.75" customHeight="1">
      <c r="A43" s="1507"/>
      <c r="B43" s="645" t="s">
        <v>287</v>
      </c>
      <c r="C43" s="785">
        <v>96.1</v>
      </c>
      <c r="D43" s="785">
        <v>81.099999999999994</v>
      </c>
      <c r="E43" s="785">
        <v>96.7</v>
      </c>
      <c r="F43" s="785">
        <v>105.8</v>
      </c>
      <c r="G43" s="785">
        <v>101.4</v>
      </c>
      <c r="H43" s="785">
        <v>110.2</v>
      </c>
      <c r="I43" s="785">
        <v>139.5</v>
      </c>
      <c r="J43" s="785">
        <v>100.1</v>
      </c>
      <c r="K43" s="785">
        <v>77</v>
      </c>
      <c r="L43" s="549">
        <v>93.8</v>
      </c>
    </row>
    <row r="44" spans="1:12" s="360" customFormat="1" ht="12.75" customHeight="1">
      <c r="A44" s="1507"/>
      <c r="B44" s="645" t="s">
        <v>288</v>
      </c>
      <c r="C44" s="785">
        <v>96.4</v>
      </c>
      <c r="D44" s="785">
        <v>120.9</v>
      </c>
      <c r="E44" s="785">
        <v>96.8</v>
      </c>
      <c r="F44" s="785">
        <v>89.8</v>
      </c>
      <c r="G44" s="785">
        <v>93.2</v>
      </c>
      <c r="H44" s="785">
        <v>108.7</v>
      </c>
      <c r="I44" s="785">
        <v>70.3</v>
      </c>
      <c r="J44" s="785">
        <v>106.1</v>
      </c>
      <c r="K44" s="785">
        <v>96.5</v>
      </c>
      <c r="L44" s="549">
        <v>91.5</v>
      </c>
    </row>
    <row r="45" spans="1:12" s="360" customFormat="1" ht="12.75" customHeight="1">
      <c r="A45" s="1507"/>
      <c r="B45" s="645" t="s">
        <v>1467</v>
      </c>
      <c r="C45" s="785">
        <v>102.4</v>
      </c>
      <c r="D45" s="785">
        <v>101</v>
      </c>
      <c r="E45" s="785">
        <v>95.2</v>
      </c>
      <c r="F45" s="785">
        <v>115.4</v>
      </c>
      <c r="G45" s="785">
        <v>119.1</v>
      </c>
      <c r="H45" s="785">
        <v>90.6</v>
      </c>
      <c r="I45" s="785">
        <v>127.2</v>
      </c>
      <c r="J45" s="785">
        <v>97.1</v>
      </c>
      <c r="K45" s="785">
        <v>93.4</v>
      </c>
      <c r="L45" s="549">
        <v>99.9</v>
      </c>
    </row>
    <row r="46" spans="1:12" s="360" customFormat="1" ht="12.75" customHeight="1">
      <c r="A46" s="1507"/>
      <c r="B46" s="645"/>
      <c r="C46" s="351"/>
      <c r="D46" s="351"/>
      <c r="E46" s="351"/>
      <c r="F46" s="1495"/>
      <c r="G46" s="351"/>
      <c r="H46" s="351"/>
      <c r="I46" s="351"/>
      <c r="J46" s="351"/>
      <c r="K46" s="351"/>
      <c r="L46" s="549"/>
    </row>
    <row r="47" spans="1:12" s="360" customFormat="1" ht="12.75" customHeight="1">
      <c r="A47" s="550">
        <v>2013</v>
      </c>
      <c r="B47" s="645" t="s">
        <v>1574</v>
      </c>
      <c r="C47" s="1495">
        <v>90.1</v>
      </c>
      <c r="D47" s="1495">
        <v>83.2</v>
      </c>
      <c r="E47" s="1495">
        <v>80</v>
      </c>
      <c r="F47" s="1495">
        <v>91.2</v>
      </c>
      <c r="G47" s="1497">
        <v>76</v>
      </c>
      <c r="H47" s="1495">
        <v>139.80000000000001</v>
      </c>
      <c r="I47" s="1495">
        <v>77.7</v>
      </c>
      <c r="J47" s="1495">
        <v>51.2</v>
      </c>
      <c r="K47" s="1497">
        <v>119</v>
      </c>
      <c r="L47" s="549">
        <v>101.1</v>
      </c>
    </row>
    <row r="48" spans="1:12" s="360" customFormat="1" ht="12.75" customHeight="1">
      <c r="A48" s="550"/>
      <c r="B48" s="645" t="s">
        <v>1575</v>
      </c>
      <c r="C48" s="1495">
        <v>98.2</v>
      </c>
      <c r="D48" s="1495">
        <v>99.1</v>
      </c>
      <c r="E48" s="1495">
        <v>97.7</v>
      </c>
      <c r="F48" s="1495">
        <v>94.7</v>
      </c>
      <c r="G48" s="1495">
        <v>95.8</v>
      </c>
      <c r="H48" s="1495">
        <v>89</v>
      </c>
      <c r="I48" s="1495">
        <v>100.9</v>
      </c>
      <c r="J48" s="1495">
        <v>97.5</v>
      </c>
      <c r="K48" s="1495">
        <v>91.3</v>
      </c>
      <c r="L48" s="549">
        <v>109.3</v>
      </c>
    </row>
    <row r="49" spans="1:23" s="360" customFormat="1" ht="12.75" customHeight="1">
      <c r="A49" s="1507"/>
      <c r="B49" s="645" t="s">
        <v>1576</v>
      </c>
      <c r="C49" s="1498">
        <v>105.8</v>
      </c>
      <c r="D49" s="1498">
        <v>107.9</v>
      </c>
      <c r="E49" s="1498">
        <v>92.1</v>
      </c>
      <c r="F49" s="1498">
        <v>125.6</v>
      </c>
      <c r="G49" s="1498">
        <v>116.7</v>
      </c>
      <c r="H49" s="1498">
        <v>101.8</v>
      </c>
      <c r="I49" s="1498">
        <v>122.7</v>
      </c>
      <c r="J49" s="1498">
        <v>126.1</v>
      </c>
      <c r="K49" s="1498">
        <v>128.80000000000001</v>
      </c>
      <c r="L49" s="549">
        <v>85.8</v>
      </c>
    </row>
    <row r="50" spans="1:23" s="360" customFormat="1" ht="12.75" customHeight="1">
      <c r="A50" s="1507"/>
      <c r="B50" s="645" t="s">
        <v>1577</v>
      </c>
      <c r="C50" s="785">
        <v>99.3</v>
      </c>
      <c r="D50" s="785">
        <v>96</v>
      </c>
      <c r="E50" s="785">
        <v>106</v>
      </c>
      <c r="F50" s="345">
        <v>88.2</v>
      </c>
      <c r="G50" s="785">
        <v>102</v>
      </c>
      <c r="H50" s="785">
        <v>99.2</v>
      </c>
      <c r="I50" s="785">
        <v>110.8</v>
      </c>
      <c r="J50" s="785">
        <v>91.1</v>
      </c>
      <c r="K50" s="785">
        <v>91</v>
      </c>
      <c r="L50" s="549">
        <v>115.9</v>
      </c>
    </row>
    <row r="51" spans="1:23" s="360" customFormat="1" ht="12.75" customHeight="1">
      <c r="A51" s="1507"/>
      <c r="B51" s="645" t="s">
        <v>1578</v>
      </c>
      <c r="C51" s="785">
        <v>97.3</v>
      </c>
      <c r="D51" s="785">
        <v>80.8</v>
      </c>
      <c r="E51" s="785">
        <v>101.1</v>
      </c>
      <c r="F51" s="785">
        <v>103.9</v>
      </c>
      <c r="G51" s="785">
        <v>107.9</v>
      </c>
      <c r="H51" s="785">
        <v>97.9</v>
      </c>
      <c r="I51" s="785">
        <v>87.6</v>
      </c>
      <c r="J51" s="785">
        <v>93.1</v>
      </c>
      <c r="K51" s="785">
        <v>88.8</v>
      </c>
      <c r="L51" s="549">
        <v>98.8</v>
      </c>
    </row>
    <row r="52" spans="1:23" s="360" customFormat="1" ht="12.75" customHeight="1">
      <c r="A52" s="1507"/>
      <c r="B52" s="645" t="s">
        <v>1579</v>
      </c>
      <c r="C52" s="785">
        <v>104.1</v>
      </c>
      <c r="D52" s="785">
        <v>134.5</v>
      </c>
      <c r="E52" s="785">
        <v>102</v>
      </c>
      <c r="F52" s="785">
        <v>101.7</v>
      </c>
      <c r="G52" s="785">
        <v>95.3</v>
      </c>
      <c r="H52" s="785">
        <v>94.9</v>
      </c>
      <c r="I52" s="785">
        <v>112.2</v>
      </c>
      <c r="J52" s="785">
        <v>99.1</v>
      </c>
      <c r="K52" s="785">
        <v>91.6</v>
      </c>
      <c r="L52" s="549">
        <v>102.7</v>
      </c>
    </row>
    <row r="53" spans="1:23" s="360" customFormat="1" ht="12.75" customHeight="1">
      <c r="A53" s="1507"/>
      <c r="B53" s="645" t="s">
        <v>1468</v>
      </c>
      <c r="C53" s="785">
        <v>112.3</v>
      </c>
      <c r="D53" s="785">
        <v>81.3</v>
      </c>
      <c r="E53" s="785">
        <v>143.4</v>
      </c>
      <c r="F53" s="785">
        <v>105.2</v>
      </c>
      <c r="G53" s="785">
        <v>106</v>
      </c>
      <c r="H53" s="785">
        <v>100.6</v>
      </c>
      <c r="I53" s="785">
        <v>109.6</v>
      </c>
      <c r="J53" s="785">
        <v>126.1</v>
      </c>
      <c r="K53" s="785">
        <v>101.7</v>
      </c>
      <c r="L53" s="549">
        <v>110.7</v>
      </c>
    </row>
    <row r="54" spans="1:23" s="360" customFormat="1" ht="12.75" customHeight="1">
      <c r="A54" s="1507"/>
      <c r="B54" s="645" t="s">
        <v>285</v>
      </c>
      <c r="C54" s="785">
        <v>100.1</v>
      </c>
      <c r="D54" s="785">
        <v>83.6</v>
      </c>
      <c r="E54" s="785">
        <v>104.4</v>
      </c>
      <c r="F54" s="785">
        <v>100.4</v>
      </c>
      <c r="G54" s="785">
        <v>100.9</v>
      </c>
      <c r="H54" s="785">
        <v>99.7</v>
      </c>
      <c r="I54" s="785">
        <v>106.9</v>
      </c>
      <c r="J54" s="785">
        <v>94.2</v>
      </c>
      <c r="K54" s="785">
        <v>103</v>
      </c>
      <c r="L54" s="549">
        <v>99.4</v>
      </c>
    </row>
    <row r="55" spans="1:23" s="360" customFormat="1" ht="12.75" customHeight="1">
      <c r="A55" s="1507"/>
      <c r="B55" s="645" t="s">
        <v>286</v>
      </c>
      <c r="C55" s="785">
        <v>98.6</v>
      </c>
      <c r="D55" s="785">
        <v>131</v>
      </c>
      <c r="E55" s="785">
        <v>93.5</v>
      </c>
      <c r="F55" s="785">
        <v>94.1</v>
      </c>
      <c r="G55" s="785">
        <v>87.9</v>
      </c>
      <c r="H55" s="785">
        <v>102.5</v>
      </c>
      <c r="I55" s="785">
        <v>100.2</v>
      </c>
      <c r="J55" s="785">
        <v>92</v>
      </c>
      <c r="K55" s="785">
        <v>92.1</v>
      </c>
      <c r="L55" s="549">
        <v>103.9</v>
      </c>
    </row>
    <row r="56" spans="1:23" s="360" customFormat="1" ht="12.75" customHeight="1">
      <c r="A56" s="1507"/>
      <c r="B56" s="645" t="s">
        <v>287</v>
      </c>
      <c r="C56" s="785">
        <v>104.5</v>
      </c>
      <c r="D56" s="785">
        <v>109.7</v>
      </c>
      <c r="E56" s="785">
        <v>103.1</v>
      </c>
      <c r="F56" s="785">
        <v>107.7</v>
      </c>
      <c r="G56" s="785">
        <v>105.2</v>
      </c>
      <c r="H56" s="785">
        <v>105.1</v>
      </c>
      <c r="I56" s="785">
        <v>100.5</v>
      </c>
      <c r="J56" s="785">
        <v>116.3</v>
      </c>
      <c r="K56" s="785">
        <v>100.2</v>
      </c>
      <c r="L56" s="549">
        <v>100.9</v>
      </c>
      <c r="S56" s="1514"/>
      <c r="T56" s="1514"/>
    </row>
    <row r="57" spans="1:23" s="360" customFormat="1" ht="12.75" customHeight="1">
      <c r="A57" s="1507"/>
      <c r="B57" s="645" t="s">
        <v>288</v>
      </c>
      <c r="C57" s="785">
        <v>91.5</v>
      </c>
      <c r="D57" s="785">
        <v>82.8</v>
      </c>
      <c r="E57" s="785">
        <v>92.5</v>
      </c>
      <c r="F57" s="785">
        <v>93.5</v>
      </c>
      <c r="G57" s="785">
        <v>93.9</v>
      </c>
      <c r="H57" s="785">
        <v>94</v>
      </c>
      <c r="I57" s="785">
        <v>82.8</v>
      </c>
      <c r="J57" s="785">
        <v>101.8</v>
      </c>
      <c r="K57" s="785">
        <v>92.6</v>
      </c>
      <c r="L57" s="549">
        <v>92</v>
      </c>
    </row>
    <row r="58" spans="1:23" s="360" customFormat="1" ht="12.75" customHeight="1">
      <c r="A58" s="1507"/>
      <c r="B58" s="645" t="s">
        <v>1467</v>
      </c>
      <c r="C58" s="785">
        <v>112.8</v>
      </c>
      <c r="D58" s="785">
        <v>129.80000000000001</v>
      </c>
      <c r="E58" s="785">
        <v>97.2</v>
      </c>
      <c r="F58" s="785">
        <v>110.1</v>
      </c>
      <c r="G58" s="785">
        <v>117</v>
      </c>
      <c r="H58" s="785">
        <v>101.3</v>
      </c>
      <c r="I58" s="785">
        <v>141.80000000000001</v>
      </c>
      <c r="J58" s="785">
        <v>336.5</v>
      </c>
      <c r="K58" s="785">
        <v>126.6</v>
      </c>
      <c r="L58" s="549">
        <v>99.3</v>
      </c>
    </row>
    <row r="59" spans="1:23" s="360" customFormat="1" ht="12.75" customHeight="1">
      <c r="A59" s="1507"/>
      <c r="B59" s="645"/>
      <c r="C59" s="351"/>
      <c r="D59" s="351"/>
      <c r="E59" s="351"/>
      <c r="F59" s="1495"/>
      <c r="G59" s="351"/>
      <c r="H59" s="351"/>
      <c r="I59" s="351"/>
      <c r="J59" s="351"/>
      <c r="K59" s="351"/>
      <c r="L59" s="549"/>
    </row>
    <row r="60" spans="1:23" s="360" customFormat="1" ht="12.75" customHeight="1">
      <c r="A60" s="550">
        <v>2014</v>
      </c>
      <c r="B60" s="645" t="s">
        <v>1574</v>
      </c>
      <c r="C60" s="1495">
        <v>86.1</v>
      </c>
      <c r="D60" s="1495">
        <v>101.4</v>
      </c>
      <c r="E60" s="1495">
        <v>83.5</v>
      </c>
      <c r="F60" s="1495">
        <v>87.2</v>
      </c>
      <c r="G60" s="1497">
        <v>93.2</v>
      </c>
      <c r="H60" s="1495">
        <v>87</v>
      </c>
      <c r="I60" s="1495">
        <v>78.400000000000006</v>
      </c>
      <c r="J60" s="1495">
        <v>55.5</v>
      </c>
      <c r="K60" s="1497">
        <v>92.7</v>
      </c>
      <c r="L60" s="549">
        <v>86.7</v>
      </c>
    </row>
    <row r="61" spans="1:23" s="360" customFormat="1" ht="12.75" customHeight="1">
      <c r="A61" s="550"/>
      <c r="B61" s="645" t="s">
        <v>1575</v>
      </c>
      <c r="C61" s="1495">
        <v>101.9</v>
      </c>
      <c r="D61" s="1495">
        <v>111.9</v>
      </c>
      <c r="E61" s="1495">
        <v>98.5</v>
      </c>
      <c r="F61" s="1495">
        <v>97.2</v>
      </c>
      <c r="G61" s="1495">
        <v>95.2</v>
      </c>
      <c r="H61" s="1495">
        <v>94.7</v>
      </c>
      <c r="I61" s="1495">
        <v>104.4</v>
      </c>
      <c r="J61" s="1495">
        <v>95.3</v>
      </c>
      <c r="K61" s="1495">
        <v>118.6</v>
      </c>
      <c r="L61" s="549">
        <v>102.3</v>
      </c>
    </row>
    <row r="62" spans="1:23" s="360" customFormat="1" ht="12.75" customHeight="1">
      <c r="A62" s="1507"/>
      <c r="B62" s="645" t="s">
        <v>1576</v>
      </c>
      <c r="C62" s="1498">
        <v>106.7</v>
      </c>
      <c r="D62" s="1498">
        <v>91.5</v>
      </c>
      <c r="E62" s="1498">
        <v>113.2</v>
      </c>
      <c r="F62" s="1498">
        <v>114.2</v>
      </c>
      <c r="G62" s="1498">
        <v>111.9</v>
      </c>
      <c r="H62" s="1498">
        <v>102.2</v>
      </c>
      <c r="I62" s="1498">
        <v>116.9</v>
      </c>
      <c r="J62" s="1498">
        <v>109.4</v>
      </c>
      <c r="K62" s="1498">
        <v>92.8</v>
      </c>
      <c r="L62" s="549">
        <v>104.4</v>
      </c>
      <c r="R62" s="1514"/>
    </row>
    <row r="63" spans="1:23" s="1517" customFormat="1" ht="12.75" customHeight="1">
      <c r="A63" s="2187"/>
      <c r="B63" s="2188" t="s">
        <v>1577</v>
      </c>
      <c r="C63" s="264">
        <v>102.9</v>
      </c>
      <c r="D63" s="264">
        <v>86.7</v>
      </c>
      <c r="E63" s="264">
        <v>107.7</v>
      </c>
      <c r="F63" s="264">
        <v>111.2</v>
      </c>
      <c r="G63" s="264">
        <v>110.1</v>
      </c>
      <c r="H63" s="224">
        <v>98.2</v>
      </c>
      <c r="I63" s="224">
        <v>86.5</v>
      </c>
      <c r="J63" s="264">
        <v>103.1</v>
      </c>
      <c r="K63" s="264">
        <v>92.2</v>
      </c>
      <c r="L63" s="263">
        <v>103.8</v>
      </c>
      <c r="M63" s="1516"/>
      <c r="N63" s="1516"/>
      <c r="O63" s="1516"/>
      <c r="P63" s="1516"/>
      <c r="Q63" s="1516"/>
      <c r="R63" s="1516"/>
      <c r="S63" s="1516"/>
      <c r="T63" s="1516"/>
      <c r="U63" s="1516"/>
      <c r="V63" s="1516"/>
      <c r="W63" s="1516"/>
    </row>
    <row r="64" spans="1:23" s="360" customFormat="1" ht="12.75" customHeight="1">
      <c r="A64" s="1507"/>
      <c r="B64" s="645" t="s">
        <v>1578</v>
      </c>
      <c r="C64" s="785">
        <v>94.6</v>
      </c>
      <c r="D64" s="785">
        <v>83.6</v>
      </c>
      <c r="E64" s="785">
        <v>105.4</v>
      </c>
      <c r="F64" s="785">
        <v>92.5</v>
      </c>
      <c r="G64" s="785">
        <v>99.2</v>
      </c>
      <c r="H64" s="785">
        <v>95.7</v>
      </c>
      <c r="I64" s="785">
        <v>92.5</v>
      </c>
      <c r="J64" s="785">
        <v>101.1</v>
      </c>
      <c r="K64" s="785">
        <v>77.599999999999994</v>
      </c>
      <c r="L64" s="549">
        <v>91.7</v>
      </c>
    </row>
    <row r="65" spans="1:26" s="1501" customFormat="1" ht="12.75" customHeight="1">
      <c r="A65" s="2187"/>
      <c r="B65" s="2188" t="s">
        <v>1579</v>
      </c>
      <c r="C65" s="264">
        <v>97.4</v>
      </c>
      <c r="D65" s="264">
        <v>100.4</v>
      </c>
      <c r="E65" s="264">
        <v>94.8</v>
      </c>
      <c r="F65" s="264">
        <v>96.1</v>
      </c>
      <c r="G65" s="224">
        <v>99.4</v>
      </c>
      <c r="H65" s="224">
        <v>94.6</v>
      </c>
      <c r="I65" s="224">
        <v>97.8</v>
      </c>
      <c r="J65" s="264">
        <v>95.4</v>
      </c>
      <c r="K65" s="264">
        <v>102.2</v>
      </c>
      <c r="L65" s="263">
        <v>101.8</v>
      </c>
      <c r="M65" s="1499"/>
      <c r="N65" s="1499"/>
      <c r="O65" s="1499"/>
      <c r="P65" s="1499"/>
      <c r="Q65" s="1499"/>
      <c r="R65" s="1500"/>
      <c r="S65" s="1499"/>
      <c r="T65" s="1499"/>
      <c r="U65" s="1499"/>
      <c r="V65" s="1499"/>
      <c r="W65" s="1499"/>
      <c r="X65" s="1499"/>
      <c r="Y65" s="1499"/>
      <c r="Z65" s="1499"/>
    </row>
    <row r="66" spans="1:26" s="360" customFormat="1" ht="12.75" customHeight="1">
      <c r="A66" s="1507"/>
      <c r="B66" s="645" t="s">
        <v>1468</v>
      </c>
      <c r="C66" s="785">
        <v>104.2</v>
      </c>
      <c r="D66" s="785">
        <v>104</v>
      </c>
      <c r="E66" s="785">
        <v>100.1</v>
      </c>
      <c r="F66" s="785">
        <v>104.4</v>
      </c>
      <c r="G66" s="785">
        <v>102.8</v>
      </c>
      <c r="H66" s="785">
        <v>101.1</v>
      </c>
      <c r="I66" s="785">
        <v>104.1</v>
      </c>
      <c r="J66" s="785">
        <v>109.3</v>
      </c>
      <c r="K66" s="785">
        <v>126.1</v>
      </c>
      <c r="L66" s="549">
        <v>102.2</v>
      </c>
    </row>
    <row r="67" spans="1:26" s="360" customFormat="1" ht="12.75" customHeight="1">
      <c r="A67" s="1507"/>
      <c r="B67" s="645" t="s">
        <v>285</v>
      </c>
      <c r="C67" s="785">
        <v>98.4</v>
      </c>
      <c r="D67" s="785">
        <v>78</v>
      </c>
      <c r="E67" s="785">
        <v>109</v>
      </c>
      <c r="F67" s="785">
        <v>100.4</v>
      </c>
      <c r="G67" s="785">
        <v>98.7</v>
      </c>
      <c r="H67" s="785">
        <v>98.4</v>
      </c>
      <c r="I67" s="785">
        <v>95.6</v>
      </c>
      <c r="J67" s="785">
        <v>98.8</v>
      </c>
      <c r="K67" s="785">
        <v>82.3</v>
      </c>
      <c r="L67" s="549">
        <v>96.2</v>
      </c>
    </row>
    <row r="68" spans="1:26" s="1501" customFormat="1" ht="12.75" customHeight="1">
      <c r="A68" s="2187"/>
      <c r="B68" s="2189" t="s">
        <v>286</v>
      </c>
      <c r="C68" s="264">
        <v>99.7</v>
      </c>
      <c r="D68" s="264">
        <v>145</v>
      </c>
      <c r="E68" s="264">
        <v>91.7</v>
      </c>
      <c r="F68" s="264">
        <v>95.5</v>
      </c>
      <c r="G68" s="264">
        <v>94.4</v>
      </c>
      <c r="H68" s="264">
        <v>101</v>
      </c>
      <c r="I68" s="224">
        <v>114.7</v>
      </c>
      <c r="J68" s="264">
        <v>99.9</v>
      </c>
      <c r="K68" s="264">
        <v>93.2</v>
      </c>
      <c r="L68" s="263">
        <v>101</v>
      </c>
      <c r="M68" s="1499"/>
      <c r="N68" s="1499"/>
      <c r="O68" s="1499"/>
      <c r="P68" s="1499"/>
      <c r="Q68" s="1499"/>
      <c r="R68" s="1499"/>
      <c r="S68" s="1499"/>
      <c r="T68" s="1499"/>
      <c r="U68" s="1499"/>
      <c r="V68" s="1499"/>
      <c r="W68" s="1499"/>
      <c r="X68" s="1499"/>
      <c r="Y68" s="1499"/>
      <c r="Z68" s="1499"/>
    </row>
    <row r="69" spans="1:26" s="360" customFormat="1" ht="12.75" customHeight="1">
      <c r="A69" s="1507"/>
      <c r="B69" s="645" t="s">
        <v>287</v>
      </c>
      <c r="C69" s="785">
        <v>104.6</v>
      </c>
      <c r="D69" s="785">
        <v>93.2</v>
      </c>
      <c r="E69" s="785">
        <v>100.5</v>
      </c>
      <c r="F69" s="785">
        <v>111</v>
      </c>
      <c r="G69" s="785">
        <v>104.1</v>
      </c>
      <c r="H69" s="785">
        <v>105.8</v>
      </c>
      <c r="I69" s="785">
        <v>112.7</v>
      </c>
      <c r="J69" s="785">
        <v>106</v>
      </c>
      <c r="K69" s="785">
        <v>110.5</v>
      </c>
      <c r="L69" s="549">
        <v>103.9</v>
      </c>
    </row>
    <row r="70" spans="1:26" s="360" customFormat="1" ht="12.75" customHeight="1">
      <c r="A70" s="1507"/>
      <c r="B70" s="645" t="s">
        <v>288</v>
      </c>
      <c r="C70" s="785">
        <v>92.1</v>
      </c>
      <c r="D70" s="785">
        <v>110.9</v>
      </c>
      <c r="E70" s="785">
        <v>89.5</v>
      </c>
      <c r="F70" s="785">
        <v>87</v>
      </c>
      <c r="G70" s="785">
        <v>95.5</v>
      </c>
      <c r="H70" s="785">
        <v>92.1</v>
      </c>
      <c r="I70" s="785">
        <v>77.3</v>
      </c>
      <c r="J70" s="785">
        <v>94.2</v>
      </c>
      <c r="K70" s="785">
        <v>99.1</v>
      </c>
      <c r="L70" s="549">
        <v>92</v>
      </c>
    </row>
    <row r="71" spans="1:26" s="360" customFormat="1" ht="12.75" customHeight="1">
      <c r="A71" s="1507"/>
      <c r="B71" s="645" t="s">
        <v>1467</v>
      </c>
      <c r="C71" s="785">
        <v>106.2</v>
      </c>
      <c r="D71" s="785">
        <v>113.8</v>
      </c>
      <c r="E71" s="785">
        <v>90.4</v>
      </c>
      <c r="F71" s="785">
        <v>116</v>
      </c>
      <c r="G71" s="785">
        <v>116.5</v>
      </c>
      <c r="H71" s="785">
        <v>111.9</v>
      </c>
      <c r="I71" s="785">
        <v>149.9</v>
      </c>
      <c r="J71" s="785">
        <v>108.9</v>
      </c>
      <c r="K71" s="785">
        <v>106.1</v>
      </c>
      <c r="L71" s="549">
        <v>96.1</v>
      </c>
    </row>
    <row r="72" spans="1:26" s="360" customFormat="1" ht="12.75" customHeight="1">
      <c r="A72" s="1507"/>
      <c r="B72" s="645"/>
      <c r="C72" s="351"/>
      <c r="D72" s="351"/>
      <c r="E72" s="351"/>
      <c r="F72" s="1495"/>
      <c r="G72" s="351"/>
      <c r="H72" s="351"/>
      <c r="I72" s="351"/>
      <c r="J72" s="351"/>
      <c r="K72" s="351"/>
      <c r="L72" s="549"/>
    </row>
    <row r="73" spans="1:26" s="360" customFormat="1" ht="12.75" customHeight="1">
      <c r="A73" s="550">
        <v>2015</v>
      </c>
      <c r="B73" s="645" t="s">
        <v>1574</v>
      </c>
      <c r="C73" s="1495">
        <v>90.9</v>
      </c>
      <c r="D73" s="1495">
        <v>95</v>
      </c>
      <c r="E73" s="1495">
        <v>112.3</v>
      </c>
      <c r="F73" s="1495">
        <v>83.9</v>
      </c>
      <c r="G73" s="1497">
        <v>81.400000000000006</v>
      </c>
      <c r="H73" s="1495">
        <v>121.8</v>
      </c>
      <c r="I73" s="1495">
        <v>64.099999999999994</v>
      </c>
      <c r="J73" s="1495">
        <v>35.700000000000003</v>
      </c>
      <c r="K73" s="1497">
        <v>105.4</v>
      </c>
      <c r="L73" s="549">
        <v>83.8</v>
      </c>
    </row>
    <row r="74" spans="1:26" s="360" customFormat="1" ht="12.75" customHeight="1">
      <c r="A74" s="550"/>
      <c r="B74" s="551" t="s">
        <v>1575</v>
      </c>
      <c r="C74" s="1495">
        <v>101</v>
      </c>
      <c r="D74" s="1495">
        <v>89.1</v>
      </c>
      <c r="E74" s="1495">
        <v>103</v>
      </c>
      <c r="F74" s="1495">
        <v>97.1</v>
      </c>
      <c r="G74" s="1495">
        <v>92.7</v>
      </c>
      <c r="H74" s="1495">
        <v>96.5</v>
      </c>
      <c r="I74" s="1495">
        <v>200.1</v>
      </c>
      <c r="J74" s="1495">
        <v>113</v>
      </c>
      <c r="K74" s="1495">
        <v>94.2</v>
      </c>
      <c r="L74" s="549">
        <v>95.2</v>
      </c>
    </row>
    <row r="75" spans="1:26" s="360" customFormat="1" ht="12.75" customHeight="1">
      <c r="A75" s="550"/>
      <c r="B75" s="551" t="s">
        <v>1576</v>
      </c>
      <c r="C75" s="1502">
        <v>113</v>
      </c>
      <c r="D75" s="1503">
        <v>106.1</v>
      </c>
      <c r="E75" s="1504">
        <v>113.5</v>
      </c>
      <c r="F75" s="1495">
        <v>117.1</v>
      </c>
      <c r="G75" s="1505">
        <v>107.8</v>
      </c>
      <c r="H75" s="1503">
        <v>103.9</v>
      </c>
      <c r="I75" s="1503">
        <v>76.3</v>
      </c>
      <c r="J75" s="1503">
        <v>129.30000000000001</v>
      </c>
      <c r="K75" s="1503">
        <v>125.4</v>
      </c>
      <c r="L75" s="1503">
        <v>125.6</v>
      </c>
    </row>
    <row r="76" spans="1:26" s="1517" customFormat="1" ht="12.75" customHeight="1">
      <c r="A76" s="2187"/>
      <c r="B76" s="2188" t="s">
        <v>278</v>
      </c>
      <c r="C76" s="264">
        <v>100.6</v>
      </c>
      <c r="D76" s="264">
        <v>93.8</v>
      </c>
      <c r="E76" s="264">
        <v>105.6</v>
      </c>
      <c r="F76" s="264">
        <v>102</v>
      </c>
      <c r="G76" s="264">
        <v>120.9</v>
      </c>
      <c r="H76" s="224">
        <v>96.7</v>
      </c>
      <c r="I76" s="224">
        <v>106.5</v>
      </c>
      <c r="J76" s="264">
        <v>95.2</v>
      </c>
      <c r="K76" s="264">
        <v>69.5</v>
      </c>
      <c r="L76" s="263">
        <v>102.6</v>
      </c>
      <c r="M76" s="1516"/>
      <c r="N76" s="1516"/>
      <c r="O76" s="1516"/>
      <c r="P76" s="1516"/>
      <c r="Q76" s="1516"/>
      <c r="R76" s="1516"/>
      <c r="S76" s="1516"/>
      <c r="T76" s="1516"/>
      <c r="U76" s="1516"/>
      <c r="V76" s="1516"/>
      <c r="W76" s="1516"/>
    </row>
    <row r="77" spans="1:26" s="1517" customFormat="1" ht="12.75" customHeight="1">
      <c r="A77" s="2187"/>
      <c r="B77" s="2188" t="s">
        <v>1578</v>
      </c>
      <c r="C77" s="264">
        <v>100.5</v>
      </c>
      <c r="D77" s="264">
        <v>92.4</v>
      </c>
      <c r="E77" s="264">
        <v>111.1</v>
      </c>
      <c r="F77" s="264">
        <v>97.6</v>
      </c>
      <c r="G77" s="264">
        <v>97.3</v>
      </c>
      <c r="H77" s="224">
        <v>95.7</v>
      </c>
      <c r="I77" s="224">
        <v>88.5</v>
      </c>
      <c r="J77" s="264">
        <v>100.8</v>
      </c>
      <c r="K77" s="264">
        <v>89</v>
      </c>
      <c r="L77" s="263">
        <v>100</v>
      </c>
      <c r="M77" s="1516"/>
      <c r="N77" s="1516"/>
      <c r="O77" s="1516"/>
      <c r="P77" s="1516"/>
      <c r="Q77" s="1516"/>
      <c r="R77" s="1516"/>
      <c r="S77" s="1516"/>
      <c r="T77" s="1516"/>
      <c r="U77" s="1516"/>
      <c r="V77" s="1516"/>
      <c r="W77" s="1516"/>
    </row>
    <row r="78" spans="1:26" s="1501" customFormat="1" ht="12.75" customHeight="1">
      <c r="A78" s="2187"/>
      <c r="B78" s="2188" t="s">
        <v>1579</v>
      </c>
      <c r="C78" s="264">
        <v>96.3</v>
      </c>
      <c r="D78" s="264">
        <v>113.4</v>
      </c>
      <c r="E78" s="264">
        <v>89.8</v>
      </c>
      <c r="F78" s="264">
        <v>98.8</v>
      </c>
      <c r="G78" s="224">
        <v>94.4</v>
      </c>
      <c r="H78" s="224">
        <v>95.7</v>
      </c>
      <c r="I78" s="224">
        <v>122.9</v>
      </c>
      <c r="J78" s="264">
        <v>103.1</v>
      </c>
      <c r="K78" s="264">
        <v>67.099999999999994</v>
      </c>
      <c r="L78" s="263">
        <v>95.3</v>
      </c>
      <c r="M78" s="1499"/>
      <c r="N78" s="1499"/>
      <c r="O78" s="1499"/>
      <c r="P78" s="1499"/>
      <c r="Q78" s="1499"/>
      <c r="R78" s="1500"/>
      <c r="S78" s="1499"/>
      <c r="T78" s="1499"/>
      <c r="U78" s="1499"/>
      <c r="V78" s="1499"/>
      <c r="W78" s="1499"/>
      <c r="X78" s="1499"/>
      <c r="Y78" s="1499"/>
      <c r="Z78" s="1499"/>
    </row>
    <row r="79" spans="1:26" s="360" customFormat="1" ht="12.75" customHeight="1">
      <c r="A79" s="1507"/>
      <c r="B79" s="551" t="s">
        <v>1468</v>
      </c>
      <c r="C79" s="351">
        <v>106.6</v>
      </c>
      <c r="D79" s="351">
        <v>104</v>
      </c>
      <c r="E79" s="351">
        <v>110.2</v>
      </c>
      <c r="F79" s="351">
        <v>102.9</v>
      </c>
      <c r="G79" s="351">
        <v>105.3</v>
      </c>
      <c r="H79" s="351">
        <v>98.2</v>
      </c>
      <c r="I79" s="351">
        <v>100.9</v>
      </c>
      <c r="J79" s="351">
        <v>103.7</v>
      </c>
      <c r="K79" s="351">
        <v>137.5</v>
      </c>
      <c r="L79" s="549">
        <v>106.2</v>
      </c>
    </row>
    <row r="80" spans="1:26" s="360" customFormat="1" ht="12.75" customHeight="1">
      <c r="A80" s="1507"/>
      <c r="B80" s="645" t="s">
        <v>285</v>
      </c>
      <c r="C80" s="785">
        <v>97.2</v>
      </c>
      <c r="D80" s="785">
        <v>80.099999999999994</v>
      </c>
      <c r="E80" s="785">
        <v>97.6</v>
      </c>
      <c r="F80" s="785">
        <v>98.8</v>
      </c>
      <c r="G80" s="785">
        <v>90.7</v>
      </c>
      <c r="H80" s="785">
        <v>97.3</v>
      </c>
      <c r="I80" s="785">
        <v>96.9</v>
      </c>
      <c r="J80" s="785">
        <v>90.6</v>
      </c>
      <c r="K80" s="785">
        <v>131.4</v>
      </c>
      <c r="L80" s="549">
        <v>100.4</v>
      </c>
    </row>
    <row r="81" spans="1:26" s="1501" customFormat="1" ht="12.75" customHeight="1">
      <c r="A81" s="2187"/>
      <c r="B81" s="2189" t="s">
        <v>286</v>
      </c>
      <c r="C81" s="264">
        <v>101.9</v>
      </c>
      <c r="D81" s="264">
        <v>134.80000000000001</v>
      </c>
      <c r="E81" s="264">
        <v>90.7</v>
      </c>
      <c r="F81" s="264">
        <v>97.6</v>
      </c>
      <c r="G81" s="264">
        <v>102.3</v>
      </c>
      <c r="H81" s="264">
        <v>106.5</v>
      </c>
      <c r="I81" s="224">
        <v>117.9</v>
      </c>
      <c r="J81" s="264">
        <v>103.1</v>
      </c>
      <c r="K81" s="264">
        <v>113</v>
      </c>
      <c r="L81" s="263">
        <v>101.3</v>
      </c>
      <c r="M81" s="1499"/>
      <c r="N81" s="1499"/>
      <c r="O81" s="1499"/>
      <c r="P81" s="1499"/>
      <c r="Q81" s="1499"/>
      <c r="R81" s="1499"/>
      <c r="S81" s="1499"/>
      <c r="T81" s="1499"/>
      <c r="U81" s="1499"/>
      <c r="V81" s="1499"/>
      <c r="W81" s="1499"/>
      <c r="X81" s="1499"/>
      <c r="Y81" s="1499"/>
      <c r="Z81" s="1499"/>
    </row>
    <row r="82" spans="1:26" s="360" customFormat="1" ht="12.75" customHeight="1">
      <c r="A82" s="1507"/>
      <c r="B82" s="645" t="s">
        <v>287</v>
      </c>
      <c r="C82" s="785">
        <v>101.5</v>
      </c>
      <c r="D82" s="785">
        <v>96.9</v>
      </c>
      <c r="E82" s="785">
        <v>104.4</v>
      </c>
      <c r="F82" s="785">
        <v>107.29936076141099</v>
      </c>
      <c r="G82" s="785">
        <v>104.5</v>
      </c>
      <c r="H82" s="785">
        <v>98.4</v>
      </c>
      <c r="I82" s="785">
        <v>108.4</v>
      </c>
      <c r="J82" s="785">
        <v>109.1</v>
      </c>
      <c r="K82" s="785">
        <v>82.4</v>
      </c>
      <c r="L82" s="549">
        <v>96.6</v>
      </c>
    </row>
    <row r="83" spans="1:26" s="360" customFormat="1" ht="12.75" customHeight="1">
      <c r="A83" s="1507"/>
      <c r="B83" s="645" t="s">
        <v>288</v>
      </c>
      <c r="C83" s="785">
        <v>94.6</v>
      </c>
      <c r="D83" s="785">
        <v>119.9</v>
      </c>
      <c r="E83" s="785">
        <v>93.4</v>
      </c>
      <c r="F83" s="785">
        <v>91.4</v>
      </c>
      <c r="G83" s="785">
        <v>93</v>
      </c>
      <c r="H83" s="785">
        <v>96</v>
      </c>
      <c r="I83" s="785">
        <v>76.7</v>
      </c>
      <c r="J83" s="785">
        <v>95.8</v>
      </c>
      <c r="K83" s="785">
        <v>99.8</v>
      </c>
      <c r="L83" s="549">
        <v>88.5</v>
      </c>
    </row>
    <row r="84" spans="1:26" s="360" customFormat="1" ht="12.75" customHeight="1">
      <c r="A84" s="1507"/>
      <c r="B84" s="645" t="s">
        <v>290</v>
      </c>
      <c r="C84" s="785">
        <v>108.1</v>
      </c>
      <c r="D84" s="785">
        <v>103.4</v>
      </c>
      <c r="E84" s="785">
        <v>94.9</v>
      </c>
      <c r="F84" s="785">
        <v>117.53429243427203</v>
      </c>
      <c r="G84" s="785">
        <v>119.3</v>
      </c>
      <c r="H84" s="785">
        <v>104.4</v>
      </c>
      <c r="I84" s="785">
        <v>121.6</v>
      </c>
      <c r="J84" s="785">
        <v>109.4</v>
      </c>
      <c r="K84" s="785">
        <v>124</v>
      </c>
      <c r="L84" s="549">
        <v>102.2</v>
      </c>
    </row>
    <row r="85" spans="1:26" s="360" customFormat="1" ht="12.75" customHeight="1">
      <c r="A85" s="1507"/>
      <c r="B85" s="645"/>
      <c r="C85" s="351"/>
      <c r="D85" s="351"/>
      <c r="E85" s="351"/>
      <c r="F85" s="1495"/>
      <c r="G85" s="351"/>
      <c r="H85" s="351"/>
      <c r="I85" s="351"/>
      <c r="J85" s="351"/>
      <c r="K85" s="351"/>
      <c r="L85" s="549"/>
    </row>
    <row r="86" spans="1:26" s="360" customFormat="1" ht="12.75" customHeight="1">
      <c r="A86" s="550">
        <v>2016</v>
      </c>
      <c r="B86" s="645" t="s">
        <v>1574</v>
      </c>
      <c r="C86" s="1495">
        <v>84.4</v>
      </c>
      <c r="D86" s="1495">
        <v>100.1</v>
      </c>
      <c r="E86" s="1495">
        <v>82.5</v>
      </c>
      <c r="F86" s="1495">
        <v>77.807732006444567</v>
      </c>
      <c r="G86" s="1497">
        <v>90.9</v>
      </c>
      <c r="H86" s="1495">
        <v>106</v>
      </c>
      <c r="I86" s="1495">
        <v>67.5</v>
      </c>
      <c r="J86" s="1495">
        <v>75.5</v>
      </c>
      <c r="K86" s="1497">
        <v>89.4</v>
      </c>
      <c r="L86" s="549">
        <v>86.6</v>
      </c>
    </row>
    <row r="87" spans="1:26" s="360" customFormat="1" ht="12.75" customHeight="1">
      <c r="A87" s="550"/>
      <c r="B87" s="551" t="s">
        <v>1575</v>
      </c>
      <c r="C87" s="1495">
        <v>99.3</v>
      </c>
      <c r="D87" s="1495">
        <v>102</v>
      </c>
      <c r="E87" s="1495">
        <v>98</v>
      </c>
      <c r="F87" s="1495">
        <v>100.25402244976856</v>
      </c>
      <c r="G87" s="1495">
        <v>87.8</v>
      </c>
      <c r="H87" s="1495">
        <v>98</v>
      </c>
      <c r="I87" s="1495">
        <v>93.8</v>
      </c>
      <c r="J87" s="1495">
        <v>128.9</v>
      </c>
      <c r="K87" s="1495">
        <v>81.7</v>
      </c>
      <c r="L87" s="549">
        <v>107.3</v>
      </c>
    </row>
    <row r="88" spans="1:26" s="360" customFormat="1" ht="12.75" customHeight="1">
      <c r="A88" s="550"/>
      <c r="B88" s="551" t="s">
        <v>1576</v>
      </c>
      <c r="C88" s="1502">
        <v>114.1</v>
      </c>
      <c r="D88" s="1503">
        <v>102.3</v>
      </c>
      <c r="E88" s="1504">
        <v>113.3</v>
      </c>
      <c r="F88" s="1495">
        <v>118.01941376503848</v>
      </c>
      <c r="G88" s="1505">
        <v>108.8</v>
      </c>
      <c r="H88" s="1503">
        <v>103.8</v>
      </c>
      <c r="I88" s="1503">
        <v>127.6</v>
      </c>
      <c r="J88" s="1503">
        <v>107.5</v>
      </c>
      <c r="K88" s="1503">
        <v>149.1</v>
      </c>
      <c r="L88" s="1503">
        <v>111.9</v>
      </c>
    </row>
    <row r="89" spans="1:26" s="1517" customFormat="1" ht="12.75" customHeight="1">
      <c r="A89" s="2187"/>
      <c r="B89" s="2188" t="s">
        <v>278</v>
      </c>
      <c r="C89" s="264">
        <v>99.8</v>
      </c>
      <c r="D89" s="264">
        <v>104.6</v>
      </c>
      <c r="E89" s="264">
        <v>109.1</v>
      </c>
      <c r="F89" s="264">
        <v>94.58960483571326</v>
      </c>
      <c r="G89" s="264">
        <v>107.7</v>
      </c>
      <c r="H89" s="224">
        <v>92.5</v>
      </c>
      <c r="I89" s="224">
        <v>63.5</v>
      </c>
      <c r="J89" s="264">
        <v>117.5</v>
      </c>
      <c r="K89" s="264">
        <v>79.2</v>
      </c>
      <c r="L89" s="263">
        <v>107.1</v>
      </c>
      <c r="M89" s="1516"/>
      <c r="N89" s="1516"/>
      <c r="O89" s="1516"/>
      <c r="P89" s="1516"/>
      <c r="Q89" s="1516"/>
      <c r="R89" s="1516"/>
      <c r="S89" s="1516"/>
      <c r="T89" s="1516"/>
      <c r="U89" s="1516"/>
      <c r="V89" s="1516"/>
      <c r="W89" s="1516"/>
    </row>
    <row r="90" spans="1:26" s="1517" customFormat="1" ht="12.75" customHeight="1">
      <c r="A90" s="2187"/>
      <c r="B90" s="2188" t="s">
        <v>1578</v>
      </c>
      <c r="C90" s="264">
        <v>101.1</v>
      </c>
      <c r="D90" s="264">
        <v>82.6</v>
      </c>
      <c r="E90" s="264">
        <v>110.7</v>
      </c>
      <c r="F90" s="264">
        <v>144.78785479567563</v>
      </c>
      <c r="G90" s="264">
        <v>98.9</v>
      </c>
      <c r="H90" s="224">
        <v>91.4</v>
      </c>
      <c r="I90" s="224">
        <v>162.9</v>
      </c>
      <c r="J90" s="264">
        <v>100.9</v>
      </c>
      <c r="K90" s="264">
        <v>88.1</v>
      </c>
      <c r="L90" s="263">
        <v>92.8</v>
      </c>
      <c r="M90" s="1516"/>
      <c r="N90" s="1516"/>
      <c r="O90" s="1516"/>
      <c r="P90" s="1516"/>
      <c r="Q90" s="1516"/>
      <c r="R90" s="1516"/>
      <c r="S90" s="1516"/>
      <c r="T90" s="1516"/>
      <c r="U90" s="1516"/>
      <c r="V90" s="1516"/>
      <c r="W90" s="1516"/>
    </row>
    <row r="91" spans="1:26" s="1501" customFormat="1" ht="12.75" customHeight="1">
      <c r="A91" s="2187"/>
      <c r="B91" s="2188" t="s">
        <v>1579</v>
      </c>
      <c r="C91" s="264">
        <v>108.7</v>
      </c>
      <c r="D91" s="264">
        <v>121.4</v>
      </c>
      <c r="E91" s="264">
        <v>113.9</v>
      </c>
      <c r="F91" s="264">
        <v>99.8</v>
      </c>
      <c r="G91" s="224">
        <v>104.8</v>
      </c>
      <c r="H91" s="224">
        <v>97.2</v>
      </c>
      <c r="I91" s="224">
        <v>117.5</v>
      </c>
      <c r="J91" s="264">
        <v>99.1</v>
      </c>
      <c r="K91" s="264">
        <v>71.3</v>
      </c>
      <c r="L91" s="263">
        <v>110.1</v>
      </c>
      <c r="M91" s="1499"/>
      <c r="N91" s="1499"/>
      <c r="O91" s="1499"/>
      <c r="P91" s="1499"/>
      <c r="Q91" s="1499"/>
      <c r="R91" s="1500"/>
      <c r="S91" s="1499"/>
      <c r="T91" s="1499"/>
      <c r="U91" s="1499"/>
      <c r="V91" s="1499"/>
      <c r="W91" s="1499"/>
      <c r="X91" s="1499"/>
      <c r="Y91" s="1499"/>
      <c r="Z91" s="1499"/>
    </row>
    <row r="92" spans="1:26" s="360" customFormat="1" ht="12.75" customHeight="1">
      <c r="A92" s="1507"/>
      <c r="B92" s="551" t="s">
        <v>1468</v>
      </c>
      <c r="C92" s="351">
        <v>100</v>
      </c>
      <c r="D92" s="351">
        <v>81.3</v>
      </c>
      <c r="E92" s="351">
        <v>105</v>
      </c>
      <c r="F92" s="351">
        <v>105.79370223609155</v>
      </c>
      <c r="G92" s="351">
        <v>101.6</v>
      </c>
      <c r="H92" s="351">
        <v>97.5</v>
      </c>
      <c r="I92" s="351">
        <v>84.9</v>
      </c>
      <c r="J92" s="351">
        <v>101.3</v>
      </c>
      <c r="K92" s="351">
        <v>120.9</v>
      </c>
      <c r="L92" s="549">
        <v>103.6</v>
      </c>
    </row>
    <row r="93" spans="1:26" s="360" customFormat="1" ht="12.75" customHeight="1">
      <c r="A93" s="1507"/>
      <c r="B93" s="645" t="s">
        <v>285</v>
      </c>
      <c r="C93" s="785">
        <v>99.7</v>
      </c>
      <c r="D93" s="785">
        <v>92.9</v>
      </c>
      <c r="E93" s="785">
        <v>100.2</v>
      </c>
      <c r="F93" s="785">
        <v>98.02413095167914</v>
      </c>
      <c r="G93" s="785">
        <v>96</v>
      </c>
      <c r="H93" s="785">
        <v>105.2</v>
      </c>
      <c r="I93" s="785">
        <v>111.5</v>
      </c>
      <c r="J93" s="785">
        <v>106.6</v>
      </c>
      <c r="K93" s="785">
        <v>131.4</v>
      </c>
      <c r="L93" s="549">
        <v>92.2</v>
      </c>
    </row>
    <row r="94" spans="1:26" s="1501" customFormat="1" ht="12.75" customHeight="1">
      <c r="A94" s="2187"/>
      <c r="B94" s="2189" t="s">
        <v>286</v>
      </c>
      <c r="C94" s="264">
        <v>105.5</v>
      </c>
      <c r="D94" s="264">
        <v>111.4</v>
      </c>
      <c r="E94" s="264">
        <v>109.7</v>
      </c>
      <c r="F94" s="264">
        <v>97.708231608218583</v>
      </c>
      <c r="G94" s="264">
        <v>98.2</v>
      </c>
      <c r="H94" s="264">
        <v>106.8</v>
      </c>
      <c r="I94" s="224">
        <v>109.9</v>
      </c>
      <c r="J94" s="264">
        <v>95.5</v>
      </c>
      <c r="K94" s="264">
        <v>96.1</v>
      </c>
      <c r="L94" s="263">
        <v>110</v>
      </c>
      <c r="M94" s="1499"/>
      <c r="N94" s="1499"/>
      <c r="O94" s="1499"/>
      <c r="P94" s="1499"/>
      <c r="Q94" s="1499"/>
      <c r="R94" s="1499"/>
      <c r="S94" s="1499"/>
      <c r="T94" s="1499"/>
      <c r="U94" s="1499"/>
      <c r="V94" s="1499"/>
      <c r="W94" s="1499"/>
      <c r="X94" s="1499"/>
      <c r="Y94" s="1499"/>
      <c r="Z94" s="1499"/>
    </row>
    <row r="95" spans="1:26" s="360" customFormat="1" ht="12.75" customHeight="1">
      <c r="A95" s="1507"/>
      <c r="B95" s="645" t="s">
        <v>287</v>
      </c>
      <c r="C95" s="785">
        <v>104.9</v>
      </c>
      <c r="D95" s="785">
        <v>105.3</v>
      </c>
      <c r="E95" s="785">
        <v>103.2</v>
      </c>
      <c r="F95" s="785">
        <v>103.7</v>
      </c>
      <c r="G95" s="785">
        <v>99.3</v>
      </c>
      <c r="H95" s="785">
        <v>105.6</v>
      </c>
      <c r="I95" s="785">
        <v>146.5</v>
      </c>
      <c r="J95" s="785">
        <v>108.8</v>
      </c>
      <c r="K95" s="785">
        <v>83.4</v>
      </c>
      <c r="L95" s="549">
        <v>103.2</v>
      </c>
    </row>
    <row r="96" spans="1:26" s="360" customFormat="1" ht="12.75" customHeight="1">
      <c r="A96" s="1507"/>
      <c r="B96" s="645" t="s">
        <v>288</v>
      </c>
      <c r="C96" s="785">
        <v>96.1</v>
      </c>
      <c r="D96" s="785">
        <v>123.6</v>
      </c>
      <c r="E96" s="785">
        <v>91.1</v>
      </c>
      <c r="F96" s="785">
        <v>92.689541652537571</v>
      </c>
      <c r="G96" s="785">
        <v>91.5</v>
      </c>
      <c r="H96" s="785">
        <v>100.9</v>
      </c>
      <c r="I96" s="785">
        <v>80.5</v>
      </c>
      <c r="J96" s="785">
        <v>89.1</v>
      </c>
      <c r="K96" s="785">
        <v>123.1</v>
      </c>
      <c r="L96" s="549">
        <v>92</v>
      </c>
    </row>
    <row r="97" spans="1:26" s="360" customFormat="1" ht="12.75" customHeight="1">
      <c r="A97" s="1507"/>
      <c r="B97" s="645" t="s">
        <v>290</v>
      </c>
      <c r="C97" s="785">
        <v>104.9</v>
      </c>
      <c r="D97" s="785">
        <v>109.3</v>
      </c>
      <c r="E97" s="785">
        <v>96</v>
      </c>
      <c r="F97" s="785">
        <v>120.46204419228393</v>
      </c>
      <c r="G97" s="785">
        <v>118</v>
      </c>
      <c r="H97" s="785">
        <v>104.4</v>
      </c>
      <c r="I97" s="785">
        <v>97.1</v>
      </c>
      <c r="J97" s="785">
        <v>118.3</v>
      </c>
      <c r="K97" s="785">
        <v>92.5</v>
      </c>
      <c r="L97" s="549">
        <v>98.6</v>
      </c>
    </row>
    <row r="98" spans="1:26" s="360" customFormat="1" ht="12.75" customHeight="1">
      <c r="A98" s="1507"/>
      <c r="B98" s="645"/>
      <c r="C98" s="351"/>
      <c r="D98" s="351"/>
      <c r="E98" s="351"/>
      <c r="F98" s="1495"/>
      <c r="G98" s="351"/>
      <c r="H98" s="351"/>
      <c r="I98" s="351"/>
      <c r="J98" s="351"/>
      <c r="K98" s="351"/>
      <c r="L98" s="549"/>
    </row>
    <row r="99" spans="1:26" s="360" customFormat="1" ht="12.75" customHeight="1">
      <c r="A99" s="550">
        <v>2017</v>
      </c>
      <c r="B99" s="645" t="s">
        <v>1574</v>
      </c>
      <c r="C99" s="1495">
        <v>93.7</v>
      </c>
      <c r="D99" s="1495">
        <v>100.9</v>
      </c>
      <c r="E99" s="1495">
        <v>98.2</v>
      </c>
      <c r="F99" s="1495">
        <v>84.299551600149087</v>
      </c>
      <c r="G99" s="1497">
        <v>93.8</v>
      </c>
      <c r="H99" s="1495">
        <v>119.7</v>
      </c>
      <c r="I99" s="1495">
        <v>97.7</v>
      </c>
      <c r="J99" s="1495">
        <v>72.900000000000006</v>
      </c>
      <c r="K99" s="1497">
        <v>101.4</v>
      </c>
      <c r="L99" s="549">
        <v>90.7</v>
      </c>
    </row>
    <row r="100" spans="1:26" s="360" customFormat="1" ht="12.75" customHeight="1">
      <c r="A100" s="550"/>
      <c r="B100" s="551" t="s">
        <v>1575</v>
      </c>
      <c r="C100" s="1495">
        <v>94.6</v>
      </c>
      <c r="D100" s="1495">
        <v>80.2</v>
      </c>
      <c r="E100" s="1495">
        <v>95</v>
      </c>
      <c r="F100" s="1495">
        <v>98.637307278352267</v>
      </c>
      <c r="G100" s="1495">
        <v>100.4</v>
      </c>
      <c r="H100" s="1495">
        <v>103.4</v>
      </c>
      <c r="I100" s="1495">
        <v>95.6</v>
      </c>
      <c r="J100" s="1495">
        <v>100.7</v>
      </c>
      <c r="K100" s="1495">
        <v>90.2</v>
      </c>
      <c r="L100" s="549">
        <v>100</v>
      </c>
    </row>
    <row r="101" spans="1:26" s="360" customFormat="1" ht="12.75" customHeight="1">
      <c r="A101" s="550"/>
      <c r="B101" s="551" t="s">
        <v>1576</v>
      </c>
      <c r="C101" s="1502">
        <v>116.6</v>
      </c>
      <c r="D101" s="1503">
        <v>95.4</v>
      </c>
      <c r="E101" s="1504">
        <v>110.8</v>
      </c>
      <c r="F101" s="1495">
        <v>119.60243790379306</v>
      </c>
      <c r="G101" s="1505">
        <v>119.3</v>
      </c>
      <c r="H101" s="1503">
        <v>106.7</v>
      </c>
      <c r="I101" s="1508">
        <v>160</v>
      </c>
      <c r="J101" s="1503">
        <v>135.69999999999999</v>
      </c>
      <c r="K101" s="1503">
        <v>155.1</v>
      </c>
      <c r="L101" s="1503">
        <v>128.6</v>
      </c>
    </row>
    <row r="102" spans="1:26" s="1517" customFormat="1" ht="12.75" customHeight="1">
      <c r="A102" s="2187"/>
      <c r="B102" s="2188" t="s">
        <v>278</v>
      </c>
      <c r="C102" s="264">
        <v>99</v>
      </c>
      <c r="D102" s="264">
        <v>93.4</v>
      </c>
      <c r="E102" s="264">
        <v>103.6</v>
      </c>
      <c r="F102" s="264">
        <v>107.14091942847624</v>
      </c>
      <c r="G102" s="264">
        <v>104.1</v>
      </c>
      <c r="H102" s="224">
        <v>94.5</v>
      </c>
      <c r="I102" s="224">
        <v>96.5</v>
      </c>
      <c r="J102" s="264">
        <v>99.6</v>
      </c>
      <c r="K102" s="264">
        <v>77.599999999999994</v>
      </c>
      <c r="L102" s="263">
        <v>91.7</v>
      </c>
      <c r="M102" s="1516"/>
      <c r="N102" s="1516"/>
      <c r="O102" s="1516"/>
      <c r="P102" s="1516"/>
      <c r="Q102" s="1516"/>
      <c r="R102" s="1516"/>
      <c r="S102" s="1516"/>
      <c r="T102" s="1516"/>
      <c r="U102" s="1516"/>
      <c r="V102" s="1516"/>
      <c r="W102" s="1516"/>
    </row>
    <row r="103" spans="1:26" s="1517" customFormat="1" ht="12.75" customHeight="1">
      <c r="A103" s="2187"/>
      <c r="B103" s="2188" t="s">
        <v>1578</v>
      </c>
      <c r="C103" s="264">
        <v>98</v>
      </c>
      <c r="D103" s="264">
        <v>103.1</v>
      </c>
      <c r="E103" s="264">
        <v>96.1</v>
      </c>
      <c r="F103" s="264">
        <v>94.399600465531279</v>
      </c>
      <c r="G103" s="264">
        <v>102.5</v>
      </c>
      <c r="H103" s="224">
        <v>97.1</v>
      </c>
      <c r="I103" s="224">
        <v>100.6</v>
      </c>
      <c r="J103" s="264">
        <v>101.5</v>
      </c>
      <c r="K103" s="264">
        <v>99</v>
      </c>
      <c r="L103" s="263">
        <v>101.2</v>
      </c>
      <c r="M103" s="1516"/>
      <c r="N103" s="1516"/>
      <c r="O103" s="1516"/>
      <c r="P103" s="1516"/>
      <c r="Q103" s="1516"/>
      <c r="R103" s="1516"/>
      <c r="S103" s="1516"/>
      <c r="T103" s="1516"/>
      <c r="U103" s="1516"/>
      <c r="V103" s="1516"/>
      <c r="W103" s="1516"/>
    </row>
    <row r="104" spans="1:26" s="1501" customFormat="1" ht="12.75" customHeight="1">
      <c r="A104" s="2187"/>
      <c r="B104" s="2188" t="s">
        <v>1579</v>
      </c>
      <c r="C104" s="264">
        <v>99.7</v>
      </c>
      <c r="D104" s="264">
        <v>106.2</v>
      </c>
      <c r="E104" s="264">
        <v>98.5</v>
      </c>
      <c r="F104" s="264">
        <v>99.354388097185975</v>
      </c>
      <c r="G104" s="264">
        <v>99</v>
      </c>
      <c r="H104" s="224">
        <v>101.5</v>
      </c>
      <c r="I104" s="224">
        <v>102.4</v>
      </c>
      <c r="J104" s="264">
        <v>102.2</v>
      </c>
      <c r="K104" s="264">
        <v>78.5</v>
      </c>
      <c r="L104" s="263">
        <v>101.9</v>
      </c>
      <c r="M104" s="1499"/>
      <c r="N104" s="1499"/>
      <c r="O104" s="1499"/>
      <c r="P104" s="1499"/>
      <c r="Q104" s="1499"/>
      <c r="R104" s="1500"/>
      <c r="S104" s="1499"/>
      <c r="T104" s="1499"/>
      <c r="U104" s="1499"/>
      <c r="V104" s="1499"/>
      <c r="W104" s="1499"/>
      <c r="X104" s="1499"/>
      <c r="Y104" s="1499"/>
      <c r="Z104" s="1499"/>
    </row>
    <row r="105" spans="1:26" s="360" customFormat="1" ht="12.75" customHeight="1">
      <c r="A105" s="1507"/>
      <c r="B105" s="551" t="s">
        <v>1468</v>
      </c>
      <c r="C105" s="351">
        <v>98.7</v>
      </c>
      <c r="D105" s="351">
        <v>93.7</v>
      </c>
      <c r="E105" s="351">
        <v>100.8</v>
      </c>
      <c r="F105" s="351">
        <v>105.72309311985234</v>
      </c>
      <c r="G105" s="351">
        <v>102.1</v>
      </c>
      <c r="H105" s="351">
        <v>96.3</v>
      </c>
      <c r="I105" s="351">
        <v>82</v>
      </c>
      <c r="J105" s="351">
        <v>105.2</v>
      </c>
      <c r="K105" s="351">
        <v>106.9</v>
      </c>
      <c r="L105" s="549">
        <v>92.8</v>
      </c>
    </row>
    <row r="106" spans="1:26" s="360" customFormat="1" ht="12.75" customHeight="1">
      <c r="A106" s="1507"/>
      <c r="B106" s="645" t="s">
        <v>285</v>
      </c>
      <c r="C106" s="785">
        <v>104.1</v>
      </c>
      <c r="D106" s="785">
        <v>95</v>
      </c>
      <c r="E106" s="785">
        <v>103.3</v>
      </c>
      <c r="F106" s="785">
        <v>100.60195972898373</v>
      </c>
      <c r="G106" s="785">
        <v>99.7</v>
      </c>
      <c r="H106" s="785">
        <v>108.2</v>
      </c>
      <c r="I106" s="785">
        <v>118.4</v>
      </c>
      <c r="J106" s="785">
        <v>93.3</v>
      </c>
      <c r="K106" s="785">
        <v>126.8</v>
      </c>
      <c r="L106" s="549">
        <v>110.7</v>
      </c>
    </row>
    <row r="107" spans="1:26" s="1501" customFormat="1" ht="12.75" customHeight="1">
      <c r="A107" s="2187"/>
      <c r="B107" s="2189" t="s">
        <v>286</v>
      </c>
      <c r="C107" s="264">
        <v>102.7</v>
      </c>
      <c r="D107" s="264">
        <v>102.2</v>
      </c>
      <c r="E107" s="264">
        <v>98.3</v>
      </c>
      <c r="F107" s="264">
        <v>99.205200611462445</v>
      </c>
      <c r="G107" s="264">
        <v>91.6</v>
      </c>
      <c r="H107" s="264">
        <v>102.8</v>
      </c>
      <c r="I107" s="224">
        <v>128.5</v>
      </c>
      <c r="J107" s="264">
        <v>102.4</v>
      </c>
      <c r="K107" s="264">
        <v>101.6</v>
      </c>
      <c r="L107" s="263">
        <v>103.3</v>
      </c>
      <c r="M107" s="1499"/>
      <c r="N107" s="1499"/>
      <c r="O107" s="1499"/>
      <c r="P107" s="1499"/>
      <c r="Q107" s="1499"/>
      <c r="R107" s="1499"/>
      <c r="S107" s="1499"/>
      <c r="T107" s="1499"/>
      <c r="U107" s="1499"/>
      <c r="V107" s="1499"/>
      <c r="W107" s="1499"/>
      <c r="X107" s="1499"/>
      <c r="Y107" s="1499"/>
      <c r="Z107" s="1499"/>
    </row>
    <row r="108" spans="1:26" s="360" customFormat="1" ht="12.75" customHeight="1">
      <c r="A108" s="1507"/>
      <c r="B108" s="645" t="s">
        <v>287</v>
      </c>
      <c r="C108" s="785">
        <v>106.9</v>
      </c>
      <c r="D108" s="785">
        <v>112.1</v>
      </c>
      <c r="E108" s="785">
        <v>111.1</v>
      </c>
      <c r="F108" s="785">
        <v>103.8873980025329</v>
      </c>
      <c r="G108" s="785">
        <v>107.1</v>
      </c>
      <c r="H108" s="785">
        <v>97.6</v>
      </c>
      <c r="I108" s="785">
        <v>114.5</v>
      </c>
      <c r="J108" s="785">
        <v>101.8</v>
      </c>
      <c r="K108" s="785">
        <v>97.7</v>
      </c>
      <c r="L108" s="549">
        <v>99.2</v>
      </c>
    </row>
    <row r="109" spans="1:26" s="360" customFormat="1" ht="12.75" customHeight="1">
      <c r="A109" s="1507"/>
      <c r="B109" s="645" t="s">
        <v>288</v>
      </c>
      <c r="C109" s="785">
        <v>95.6</v>
      </c>
      <c r="D109" s="785">
        <v>124</v>
      </c>
      <c r="E109" s="785">
        <v>90.8</v>
      </c>
      <c r="F109" s="785">
        <v>90.690871786768469</v>
      </c>
      <c r="G109" s="785">
        <v>94.2</v>
      </c>
      <c r="H109" s="785">
        <v>106.9</v>
      </c>
      <c r="I109" s="785">
        <v>93.5</v>
      </c>
      <c r="J109" s="785">
        <v>100.4</v>
      </c>
      <c r="K109" s="785">
        <v>88.6</v>
      </c>
      <c r="L109" s="549">
        <v>91.4</v>
      </c>
    </row>
    <row r="110" spans="1:26" s="360" customFormat="1" ht="12.75" customHeight="1">
      <c r="A110" s="1507"/>
      <c r="B110" s="645" t="s">
        <v>290</v>
      </c>
      <c r="C110" s="785">
        <v>103.8</v>
      </c>
      <c r="D110" s="785">
        <v>90.6</v>
      </c>
      <c r="E110" s="785">
        <v>101.4</v>
      </c>
      <c r="F110" s="785">
        <v>118.28948989335599</v>
      </c>
      <c r="G110" s="785">
        <v>113.3</v>
      </c>
      <c r="H110" s="785">
        <v>99.3</v>
      </c>
      <c r="I110" s="785">
        <v>99.1</v>
      </c>
      <c r="J110" s="785">
        <v>107.5</v>
      </c>
      <c r="K110" s="785">
        <v>109.9</v>
      </c>
      <c r="L110" s="549">
        <v>100.3</v>
      </c>
    </row>
    <row r="111" spans="1:26" s="360" customFormat="1" ht="12.75" customHeight="1">
      <c r="A111" s="1507"/>
      <c r="B111" s="645"/>
      <c r="C111" s="351"/>
      <c r="D111" s="351"/>
      <c r="E111" s="351"/>
      <c r="F111" s="1495"/>
      <c r="G111" s="351"/>
      <c r="H111" s="351"/>
      <c r="I111" s="351"/>
      <c r="J111" s="351"/>
      <c r="K111" s="351"/>
      <c r="L111" s="549"/>
    </row>
    <row r="112" spans="1:26" s="360" customFormat="1" ht="12.75" customHeight="1">
      <c r="A112" s="550">
        <v>2018</v>
      </c>
      <c r="B112" s="645" t="s">
        <v>1574</v>
      </c>
      <c r="C112" s="1495">
        <v>95.5</v>
      </c>
      <c r="D112" s="1495">
        <v>132.69999999999999</v>
      </c>
      <c r="E112" s="1495">
        <v>99.7</v>
      </c>
      <c r="F112" s="1495">
        <v>75.858584986809603</v>
      </c>
      <c r="G112" s="1497">
        <v>81.099999999999994</v>
      </c>
      <c r="H112" s="1495">
        <v>123.6</v>
      </c>
      <c r="I112" s="1495">
        <v>87.5</v>
      </c>
      <c r="J112" s="1495">
        <v>76.5</v>
      </c>
      <c r="K112" s="1497">
        <v>99.6</v>
      </c>
      <c r="L112" s="549">
        <v>87.5</v>
      </c>
    </row>
    <row r="113" spans="1:26" s="360" customFormat="1" ht="12.75" customHeight="1">
      <c r="A113" s="550"/>
      <c r="B113" s="551" t="s">
        <v>1575</v>
      </c>
      <c r="C113" s="1495">
        <v>90</v>
      </c>
      <c r="D113" s="1495">
        <v>67.099999999999994</v>
      </c>
      <c r="E113" s="1495">
        <v>96.9</v>
      </c>
      <c r="F113" s="1495">
        <v>98.35470477675652</v>
      </c>
      <c r="G113" s="1495">
        <v>95.5</v>
      </c>
      <c r="H113" s="1495">
        <v>99.6</v>
      </c>
      <c r="I113" s="1495">
        <v>77.8</v>
      </c>
      <c r="J113" s="1495">
        <v>101.8</v>
      </c>
      <c r="K113" s="1495">
        <v>91.3</v>
      </c>
      <c r="L113" s="549">
        <v>95.3</v>
      </c>
    </row>
    <row r="114" spans="1:26" s="360" customFormat="1" ht="12.75" customHeight="1">
      <c r="A114" s="550"/>
      <c r="B114" s="551" t="s">
        <v>1576</v>
      </c>
      <c r="C114" s="1502">
        <v>118.8</v>
      </c>
      <c r="D114" s="1503">
        <v>95.5</v>
      </c>
      <c r="E114" s="1504">
        <v>109.3</v>
      </c>
      <c r="F114" s="1495">
        <v>126.32852998379005</v>
      </c>
      <c r="G114" s="1505">
        <v>122.9</v>
      </c>
      <c r="H114" s="1503">
        <v>107</v>
      </c>
      <c r="I114" s="1508">
        <v>145.4</v>
      </c>
      <c r="J114" s="1503">
        <v>120.2</v>
      </c>
      <c r="K114" s="1503">
        <v>204.3</v>
      </c>
      <c r="L114" s="1503">
        <v>117.2</v>
      </c>
    </row>
    <row r="115" spans="1:26" s="1517" customFormat="1" ht="12.75" customHeight="1">
      <c r="A115" s="2187"/>
      <c r="B115" s="2188" t="s">
        <v>278</v>
      </c>
      <c r="C115" s="264">
        <v>102.7</v>
      </c>
      <c r="D115" s="264">
        <v>77.400000000000006</v>
      </c>
      <c r="E115" s="264">
        <v>108.4</v>
      </c>
      <c r="F115" s="264">
        <v>86.1560484572489</v>
      </c>
      <c r="G115" s="264">
        <v>105</v>
      </c>
      <c r="H115" s="224">
        <v>96.1</v>
      </c>
      <c r="I115" s="224">
        <v>152.69999999999999</v>
      </c>
      <c r="J115" s="264">
        <v>115.7</v>
      </c>
      <c r="K115" s="264">
        <v>97.2</v>
      </c>
      <c r="L115" s="263">
        <v>100.1</v>
      </c>
      <c r="M115" s="1516"/>
      <c r="N115" s="1516"/>
      <c r="O115" s="1516"/>
      <c r="P115" s="1516"/>
      <c r="Q115" s="1516"/>
      <c r="R115" s="1516"/>
      <c r="S115" s="1516"/>
      <c r="T115" s="1516"/>
      <c r="U115" s="1516"/>
      <c r="V115" s="1516"/>
      <c r="W115" s="1516"/>
    </row>
    <row r="116" spans="1:26" s="1517" customFormat="1" ht="12.75" customHeight="1">
      <c r="A116" s="2187"/>
      <c r="B116" s="2188" t="s">
        <v>1578</v>
      </c>
      <c r="C116" s="264">
        <v>100.5</v>
      </c>
      <c r="D116" s="264">
        <v>94</v>
      </c>
      <c r="E116" s="264">
        <v>111.3</v>
      </c>
      <c r="F116" s="264">
        <v>105.12009330001324</v>
      </c>
      <c r="G116" s="264">
        <v>88.9</v>
      </c>
      <c r="H116" s="224">
        <v>94.8</v>
      </c>
      <c r="I116" s="224">
        <v>79.599999999999994</v>
      </c>
      <c r="J116" s="264">
        <v>102.2</v>
      </c>
      <c r="K116" s="264">
        <v>96</v>
      </c>
      <c r="L116" s="263">
        <v>107.8</v>
      </c>
      <c r="M116" s="1516"/>
      <c r="N116" s="1516"/>
      <c r="O116" s="1516"/>
      <c r="P116" s="1516"/>
      <c r="Q116" s="1516"/>
      <c r="R116" s="1516"/>
      <c r="S116" s="1516"/>
      <c r="T116" s="1516"/>
      <c r="U116" s="1516"/>
      <c r="V116" s="1516"/>
      <c r="W116" s="1516"/>
    </row>
    <row r="117" spans="1:26" s="1501" customFormat="1" ht="12.75" customHeight="1">
      <c r="A117" s="2187"/>
      <c r="B117" s="2188" t="s">
        <v>1579</v>
      </c>
      <c r="C117" s="264">
        <v>98.7</v>
      </c>
      <c r="D117" s="264">
        <v>108.9</v>
      </c>
      <c r="E117" s="264">
        <v>99.6</v>
      </c>
      <c r="F117" s="264">
        <v>100.80465131327077</v>
      </c>
      <c r="G117" s="264">
        <v>109.8</v>
      </c>
      <c r="H117" s="224">
        <v>100.3</v>
      </c>
      <c r="I117" s="224">
        <v>98.7</v>
      </c>
      <c r="J117" s="264">
        <v>101.1</v>
      </c>
      <c r="K117" s="264">
        <v>63.7</v>
      </c>
      <c r="L117" s="263">
        <v>98.9</v>
      </c>
      <c r="M117" s="1499"/>
      <c r="N117" s="1499"/>
      <c r="O117" s="1499"/>
      <c r="P117" s="1499"/>
      <c r="Q117" s="1499"/>
      <c r="R117" s="1500"/>
      <c r="S117" s="1499"/>
      <c r="T117" s="1499"/>
      <c r="U117" s="1499"/>
      <c r="V117" s="1499"/>
      <c r="W117" s="1499"/>
      <c r="X117" s="1499"/>
      <c r="Y117" s="1499"/>
      <c r="Z117" s="1499"/>
    </row>
    <row r="118" spans="1:26" s="360" customFormat="1" ht="12.75" customHeight="1">
      <c r="A118" s="1507"/>
      <c r="B118" s="551" t="s">
        <v>1468</v>
      </c>
      <c r="C118" s="351">
        <v>106.6</v>
      </c>
      <c r="D118" s="351">
        <v>102.9</v>
      </c>
      <c r="E118" s="351">
        <v>91.4</v>
      </c>
      <c r="F118" s="351">
        <v>100.22352801154348</v>
      </c>
      <c r="G118" s="351">
        <v>100.2</v>
      </c>
      <c r="H118" s="351">
        <v>97.5</v>
      </c>
      <c r="I118" s="351">
        <v>117.2</v>
      </c>
      <c r="J118" s="351">
        <v>111</v>
      </c>
      <c r="K118" s="351">
        <v>235.6</v>
      </c>
      <c r="L118" s="549">
        <v>108.8</v>
      </c>
    </row>
    <row r="119" spans="1:26" s="360" customFormat="1" ht="12.75" customHeight="1">
      <c r="A119" s="1507"/>
      <c r="B119" s="645" t="s">
        <v>285</v>
      </c>
      <c r="C119" s="785">
        <v>94</v>
      </c>
      <c r="D119" s="785">
        <v>83.4</v>
      </c>
      <c r="E119" s="785">
        <v>106.6</v>
      </c>
      <c r="F119" s="785">
        <v>104.82578949299655</v>
      </c>
      <c r="G119" s="785">
        <v>100.3</v>
      </c>
      <c r="H119" s="785">
        <v>100.3</v>
      </c>
      <c r="I119" s="785">
        <v>85.3</v>
      </c>
      <c r="J119" s="785">
        <v>91.8</v>
      </c>
      <c r="K119" s="785">
        <v>37</v>
      </c>
      <c r="L119" s="549">
        <v>105.1</v>
      </c>
    </row>
    <row r="120" spans="1:26" s="1501" customFormat="1" ht="12.75" customHeight="1">
      <c r="A120" s="2187"/>
      <c r="B120" s="2189" t="s">
        <v>286</v>
      </c>
      <c r="C120" s="264">
        <v>104.4</v>
      </c>
      <c r="D120" s="264">
        <v>106.6</v>
      </c>
      <c r="E120" s="264">
        <v>100.6</v>
      </c>
      <c r="F120" s="264">
        <v>94</v>
      </c>
      <c r="G120" s="264">
        <v>96.6</v>
      </c>
      <c r="H120" s="264">
        <v>102.1</v>
      </c>
      <c r="I120" s="224">
        <v>129.80000000000001</v>
      </c>
      <c r="J120" s="264">
        <v>98.9</v>
      </c>
      <c r="K120" s="264">
        <v>100.5</v>
      </c>
      <c r="L120" s="263">
        <v>109.3</v>
      </c>
      <c r="M120" s="1499"/>
      <c r="N120" s="1499"/>
      <c r="O120" s="1499"/>
      <c r="P120" s="1499"/>
      <c r="Q120" s="1499"/>
      <c r="R120" s="1499"/>
      <c r="S120" s="1499"/>
      <c r="T120" s="1499"/>
      <c r="U120" s="1499"/>
      <c r="V120" s="1499"/>
      <c r="W120" s="1499"/>
      <c r="X120" s="1499"/>
      <c r="Y120" s="1499"/>
      <c r="Z120" s="1499"/>
    </row>
    <row r="121" spans="1:26" s="360" customFormat="1" ht="12.75" customHeight="1">
      <c r="A121" s="1507"/>
      <c r="B121" s="645" t="s">
        <v>287</v>
      </c>
      <c r="C121" s="785">
        <v>104.7</v>
      </c>
      <c r="D121" s="785">
        <v>130</v>
      </c>
      <c r="E121" s="785">
        <v>104</v>
      </c>
      <c r="F121" s="785">
        <v>106.36503529548757</v>
      </c>
      <c r="G121" s="785">
        <v>98.4</v>
      </c>
      <c r="H121" s="785">
        <v>99</v>
      </c>
      <c r="I121" s="785">
        <v>102.7</v>
      </c>
      <c r="J121" s="785">
        <v>101.4</v>
      </c>
      <c r="K121" s="785">
        <v>121.5</v>
      </c>
      <c r="L121" s="549">
        <v>92.4</v>
      </c>
    </row>
    <row r="122" spans="1:26" s="360" customFormat="1" ht="12.75" customHeight="1">
      <c r="A122" s="1507"/>
      <c r="B122" s="645" t="s">
        <v>288</v>
      </c>
      <c r="C122" s="785">
        <v>97.7</v>
      </c>
      <c r="D122" s="785">
        <v>108.1</v>
      </c>
      <c r="E122" s="785">
        <v>88</v>
      </c>
      <c r="F122" s="785">
        <v>91.674341663489528</v>
      </c>
      <c r="G122" s="785">
        <v>93.8</v>
      </c>
      <c r="H122" s="785">
        <v>96.2</v>
      </c>
      <c r="I122" s="785">
        <v>119.4</v>
      </c>
      <c r="J122" s="785">
        <v>104.2</v>
      </c>
      <c r="K122" s="785">
        <v>87.1</v>
      </c>
      <c r="L122" s="549">
        <v>96.9</v>
      </c>
    </row>
    <row r="123" spans="1:26" s="360" customFormat="1" ht="12.75" customHeight="1">
      <c r="A123" s="1507"/>
      <c r="B123" s="645" t="s">
        <v>290</v>
      </c>
      <c r="C123" s="785">
        <v>102.4</v>
      </c>
      <c r="D123" s="785">
        <v>102.1</v>
      </c>
      <c r="E123" s="785">
        <v>102.5</v>
      </c>
      <c r="F123" s="785">
        <v>118.21652654666035</v>
      </c>
      <c r="G123" s="785">
        <v>106.2</v>
      </c>
      <c r="H123" s="785">
        <v>99.4</v>
      </c>
      <c r="I123" s="785">
        <v>93.8</v>
      </c>
      <c r="J123" s="785">
        <v>108.6</v>
      </c>
      <c r="K123" s="785">
        <v>109.5</v>
      </c>
      <c r="L123" s="549">
        <v>87.5</v>
      </c>
    </row>
    <row r="124" spans="1:26" s="360" customFormat="1" ht="12.75" customHeight="1">
      <c r="A124" s="1507"/>
      <c r="B124" s="645"/>
      <c r="C124" s="785"/>
      <c r="D124" s="785"/>
      <c r="E124" s="785"/>
      <c r="F124" s="785"/>
      <c r="G124" s="785"/>
      <c r="H124" s="785"/>
      <c r="I124" s="785"/>
      <c r="J124" s="785"/>
      <c r="K124" s="785"/>
      <c r="L124" s="549"/>
    </row>
    <row r="125" spans="1:26" s="360" customFormat="1" ht="12.75" customHeight="1">
      <c r="A125" s="550">
        <v>2019</v>
      </c>
      <c r="B125" s="551" t="s">
        <v>1574</v>
      </c>
      <c r="C125" s="785">
        <v>84.5</v>
      </c>
      <c r="D125" s="785">
        <v>110</v>
      </c>
      <c r="E125" s="785">
        <v>86.5</v>
      </c>
      <c r="F125" s="785">
        <v>80.595153075607527</v>
      </c>
      <c r="G125" s="785">
        <v>86.2</v>
      </c>
      <c r="H125" s="785">
        <v>82.9</v>
      </c>
      <c r="I125" s="785">
        <v>76.099999999999994</v>
      </c>
      <c r="J125" s="785">
        <v>70.099999999999994</v>
      </c>
      <c r="K125" s="785">
        <v>94.4</v>
      </c>
      <c r="L125" s="549">
        <v>98.4</v>
      </c>
    </row>
    <row r="126" spans="1:26" s="360" customFormat="1" ht="12.75" customHeight="1">
      <c r="A126" s="550"/>
      <c r="B126" s="551" t="s">
        <v>1575</v>
      </c>
      <c r="C126" s="1495">
        <v>100.2</v>
      </c>
      <c r="D126" s="1495">
        <v>104.2</v>
      </c>
      <c r="E126" s="1495">
        <v>100.4</v>
      </c>
      <c r="F126" s="1495">
        <v>104.63366183676264</v>
      </c>
      <c r="G126" s="1495">
        <v>100.7</v>
      </c>
      <c r="H126" s="1495">
        <v>95.6</v>
      </c>
      <c r="I126" s="1495">
        <v>92.8</v>
      </c>
      <c r="J126" s="1495">
        <v>105.8</v>
      </c>
      <c r="K126" s="1495">
        <v>96.6</v>
      </c>
      <c r="L126" s="549">
        <v>94.2</v>
      </c>
    </row>
    <row r="127" spans="1:26" s="360" customFormat="1" ht="12.75" customHeight="1">
      <c r="A127" s="550"/>
      <c r="B127" s="551" t="s">
        <v>1576</v>
      </c>
      <c r="C127" s="1502">
        <v>122.4</v>
      </c>
      <c r="D127" s="1503">
        <v>96.4</v>
      </c>
      <c r="E127" s="1504">
        <v>118.5</v>
      </c>
      <c r="F127" s="1495">
        <v>111.50723149920849</v>
      </c>
      <c r="G127" s="1505">
        <v>116.6</v>
      </c>
      <c r="H127" s="1503">
        <v>100.2</v>
      </c>
      <c r="I127" s="1508">
        <v>162.6</v>
      </c>
      <c r="J127" s="1503">
        <v>131.6</v>
      </c>
      <c r="K127" s="1503">
        <v>132.6</v>
      </c>
      <c r="L127" s="1503">
        <v>136.30000000000001</v>
      </c>
    </row>
    <row r="128" spans="1:26" s="1517" customFormat="1" ht="12.75" customHeight="1">
      <c r="A128" s="2187"/>
      <c r="B128" s="2188" t="s">
        <v>278</v>
      </c>
      <c r="C128" s="264">
        <v>103.3</v>
      </c>
      <c r="D128" s="264">
        <v>89.2</v>
      </c>
      <c r="E128" s="264">
        <v>109.2</v>
      </c>
      <c r="F128" s="264">
        <v>107.45312597589158</v>
      </c>
      <c r="G128" s="264">
        <v>112.1</v>
      </c>
      <c r="H128" s="224">
        <v>99.8</v>
      </c>
      <c r="I128" s="224">
        <v>105.6</v>
      </c>
      <c r="J128" s="264">
        <v>112.2</v>
      </c>
      <c r="K128" s="264">
        <v>85.2</v>
      </c>
      <c r="L128" s="263">
        <v>93.3</v>
      </c>
      <c r="M128" s="1516"/>
      <c r="N128" s="1516"/>
      <c r="O128" s="1516"/>
      <c r="P128" s="1516"/>
      <c r="Q128" s="1516"/>
      <c r="R128" s="1516"/>
      <c r="S128" s="1516"/>
      <c r="T128" s="1516"/>
      <c r="U128" s="1516"/>
      <c r="V128" s="1516"/>
      <c r="W128" s="1516"/>
    </row>
    <row r="129" spans="1:26" s="1517" customFormat="1" ht="12.75" customHeight="1">
      <c r="A129" s="2187"/>
      <c r="B129" s="2188" t="s">
        <v>1578</v>
      </c>
      <c r="C129" s="264">
        <v>93.5</v>
      </c>
      <c r="D129" s="264">
        <v>109.1</v>
      </c>
      <c r="E129" s="264">
        <v>94.7</v>
      </c>
      <c r="F129" s="264">
        <v>96.759709189319892</v>
      </c>
      <c r="G129" s="264">
        <v>95.1</v>
      </c>
      <c r="H129" s="224">
        <v>92.8</v>
      </c>
      <c r="I129" s="224">
        <v>81.099999999999994</v>
      </c>
      <c r="J129" s="264">
        <v>98.9</v>
      </c>
      <c r="K129" s="264">
        <v>63.4</v>
      </c>
      <c r="L129" s="263">
        <v>103.9</v>
      </c>
      <c r="M129" s="1516"/>
      <c r="N129" s="1516"/>
      <c r="O129" s="1516"/>
      <c r="P129" s="1516"/>
      <c r="Q129" s="1516"/>
      <c r="R129" s="1516"/>
      <c r="S129" s="1516"/>
      <c r="T129" s="1516"/>
      <c r="U129" s="1516"/>
      <c r="V129" s="1516"/>
      <c r="W129" s="1516"/>
    </row>
    <row r="130" spans="1:26" s="1517" customFormat="1" ht="12.75" customHeight="1">
      <c r="A130" s="2187"/>
      <c r="B130" s="2184" t="s">
        <v>1579</v>
      </c>
      <c r="C130" s="264">
        <v>98.8</v>
      </c>
      <c r="D130" s="264">
        <v>91.2</v>
      </c>
      <c r="E130" s="264">
        <v>101</v>
      </c>
      <c r="F130" s="264">
        <v>97.7</v>
      </c>
      <c r="G130" s="264">
        <v>102.7</v>
      </c>
      <c r="H130" s="224">
        <v>97.2</v>
      </c>
      <c r="I130" s="224">
        <v>97</v>
      </c>
      <c r="J130" s="264">
        <v>95.9</v>
      </c>
      <c r="K130" s="264">
        <v>132.30000000000001</v>
      </c>
      <c r="L130" s="263">
        <v>96.5</v>
      </c>
      <c r="M130" s="1516"/>
      <c r="N130" s="1516"/>
      <c r="O130" s="1516"/>
      <c r="P130" s="1516"/>
      <c r="Q130" s="1516"/>
      <c r="R130" s="1516"/>
      <c r="S130" s="1516"/>
      <c r="T130" s="1516"/>
      <c r="U130" s="1516"/>
      <c r="V130" s="1516"/>
      <c r="W130" s="1516"/>
    </row>
    <row r="131" spans="1:26" s="360" customFormat="1" ht="12.75" customHeight="1">
      <c r="A131" s="1507"/>
      <c r="B131" s="551" t="s">
        <v>1468</v>
      </c>
      <c r="C131" s="351">
        <v>101.2</v>
      </c>
      <c r="D131" s="351">
        <v>103.2</v>
      </c>
      <c r="E131" s="351">
        <v>100.9</v>
      </c>
      <c r="F131" s="351">
        <v>107.4</v>
      </c>
      <c r="G131" s="351">
        <v>78.400000000000006</v>
      </c>
      <c r="H131" s="351">
        <v>105.7</v>
      </c>
      <c r="I131" s="351">
        <v>105.2</v>
      </c>
      <c r="J131" s="351">
        <v>98.9</v>
      </c>
      <c r="K131" s="351">
        <v>84.3</v>
      </c>
      <c r="L131" s="549">
        <v>97.4</v>
      </c>
    </row>
    <row r="132" spans="1:26" s="360" customFormat="1" ht="12.75" customHeight="1">
      <c r="A132" s="1507"/>
      <c r="B132" s="645" t="s">
        <v>285</v>
      </c>
      <c r="C132" s="785">
        <v>97.6</v>
      </c>
      <c r="D132" s="785">
        <v>79.3</v>
      </c>
      <c r="E132" s="785">
        <v>100.6</v>
      </c>
      <c r="F132" s="785">
        <v>100.7</v>
      </c>
      <c r="G132" s="785">
        <v>96.3</v>
      </c>
      <c r="H132" s="785">
        <v>95.8</v>
      </c>
      <c r="I132" s="785">
        <v>90.9</v>
      </c>
      <c r="J132" s="785">
        <v>95.4</v>
      </c>
      <c r="K132" s="785">
        <v>119.4</v>
      </c>
      <c r="L132" s="549">
        <v>105.7</v>
      </c>
    </row>
    <row r="133" spans="1:26" s="1501" customFormat="1" ht="12.75" customHeight="1">
      <c r="A133" s="2187"/>
      <c r="B133" s="2189" t="s">
        <v>286</v>
      </c>
      <c r="C133" s="264">
        <v>99.7</v>
      </c>
      <c r="D133" s="264">
        <v>106</v>
      </c>
      <c r="E133" s="264">
        <v>89.1</v>
      </c>
      <c r="F133" s="264">
        <v>93.276633530196591</v>
      </c>
      <c r="G133" s="264">
        <v>91.3</v>
      </c>
      <c r="H133" s="264">
        <v>105.4</v>
      </c>
      <c r="I133" s="224">
        <v>133.80000000000001</v>
      </c>
      <c r="J133" s="264">
        <v>90.5</v>
      </c>
      <c r="K133" s="264">
        <v>96.5</v>
      </c>
      <c r="L133" s="263">
        <v>91.7</v>
      </c>
      <c r="M133" s="1499"/>
      <c r="N133" s="1499"/>
      <c r="O133" s="1499"/>
      <c r="P133" s="1499"/>
      <c r="Q133" s="1499"/>
      <c r="R133" s="1499"/>
      <c r="S133" s="1499"/>
      <c r="T133" s="1499"/>
      <c r="U133" s="1499"/>
      <c r="V133" s="1499"/>
      <c r="W133" s="1499"/>
      <c r="X133" s="1499"/>
      <c r="Y133" s="1499"/>
      <c r="Z133" s="1499"/>
    </row>
    <row r="134" spans="1:26" s="360" customFormat="1" ht="12.75" customHeight="1">
      <c r="A134" s="1507"/>
      <c r="B134" s="645" t="s">
        <v>287</v>
      </c>
      <c r="C134" s="785">
        <v>109.9</v>
      </c>
      <c r="D134" s="785">
        <v>139.69999999999999</v>
      </c>
      <c r="E134" s="785">
        <v>103.8</v>
      </c>
      <c r="F134" s="785">
        <v>128.33871377647381</v>
      </c>
      <c r="G134" s="785">
        <v>101.6</v>
      </c>
      <c r="H134" s="785">
        <v>100.5</v>
      </c>
      <c r="I134" s="785">
        <v>94.8</v>
      </c>
      <c r="J134" s="785">
        <v>113.3</v>
      </c>
      <c r="K134" s="785">
        <v>98.2</v>
      </c>
      <c r="L134" s="549">
        <v>105.5</v>
      </c>
    </row>
    <row r="135" spans="1:26" s="360" customFormat="1" ht="12.75" customHeight="1">
      <c r="A135" s="1507"/>
      <c r="B135" s="645" t="s">
        <v>288</v>
      </c>
      <c r="C135" s="785">
        <v>94</v>
      </c>
      <c r="D135" s="785">
        <v>104.2</v>
      </c>
      <c r="E135" s="785">
        <v>95.2</v>
      </c>
      <c r="F135" s="785">
        <v>80.3</v>
      </c>
      <c r="G135" s="785">
        <v>97.6</v>
      </c>
      <c r="H135" s="785">
        <v>96.6</v>
      </c>
      <c r="I135" s="785">
        <v>111.1</v>
      </c>
      <c r="J135" s="785">
        <v>90.6</v>
      </c>
      <c r="K135" s="785">
        <v>73.8</v>
      </c>
      <c r="L135" s="549">
        <v>86.3</v>
      </c>
    </row>
    <row r="136" spans="1:26" s="360" customFormat="1" ht="12.75" customHeight="1">
      <c r="A136" s="1507"/>
      <c r="B136" s="645" t="s">
        <v>290</v>
      </c>
      <c r="C136" s="785">
        <v>109.1</v>
      </c>
      <c r="D136" s="785">
        <v>87.9</v>
      </c>
      <c r="E136" s="785">
        <v>99.5</v>
      </c>
      <c r="F136" s="785">
        <v>114</v>
      </c>
      <c r="G136" s="785">
        <v>110.9</v>
      </c>
      <c r="H136" s="785">
        <v>103.2</v>
      </c>
      <c r="I136" s="785">
        <v>130.19999999999999</v>
      </c>
      <c r="J136" s="785">
        <v>111.3</v>
      </c>
      <c r="K136" s="785">
        <v>136.69999999999999</v>
      </c>
      <c r="L136" s="549">
        <v>97.4</v>
      </c>
    </row>
    <row r="137" spans="1:26" s="360" customFormat="1" ht="12.75" customHeight="1">
      <c r="A137" s="1507"/>
      <c r="B137" s="645"/>
      <c r="C137" s="785"/>
      <c r="D137" s="785"/>
      <c r="E137" s="785"/>
      <c r="F137" s="785"/>
      <c r="G137" s="785"/>
      <c r="H137" s="785"/>
      <c r="I137" s="785"/>
      <c r="J137" s="785"/>
      <c r="K137" s="785"/>
      <c r="L137" s="549"/>
    </row>
    <row r="138" spans="1:26" s="360" customFormat="1" ht="12.75" customHeight="1">
      <c r="A138" s="550">
        <v>2020</v>
      </c>
      <c r="B138" s="551" t="s">
        <v>1574</v>
      </c>
      <c r="C138" s="785">
        <v>97.1</v>
      </c>
      <c r="D138" s="785">
        <v>94.4</v>
      </c>
      <c r="E138" s="785">
        <v>104.2</v>
      </c>
      <c r="F138" s="785">
        <v>83.3</v>
      </c>
      <c r="G138" s="785">
        <v>66.2</v>
      </c>
      <c r="H138" s="785">
        <v>52</v>
      </c>
      <c r="I138" s="785">
        <v>115.1</v>
      </c>
      <c r="J138" s="785">
        <v>64.8</v>
      </c>
      <c r="K138" s="785">
        <v>148.80000000000001</v>
      </c>
      <c r="L138" s="549">
        <v>80</v>
      </c>
    </row>
    <row r="139" spans="1:26" s="360" customFormat="1" ht="12.75" customHeight="1">
      <c r="A139" s="550"/>
      <c r="B139" s="551" t="s">
        <v>1575</v>
      </c>
      <c r="C139" s="1495">
        <v>106.8</v>
      </c>
      <c r="D139" s="1495">
        <v>103.5</v>
      </c>
      <c r="E139" s="1495">
        <v>96.1</v>
      </c>
      <c r="F139" s="1495">
        <v>100.3</v>
      </c>
      <c r="G139" s="1495">
        <v>102.6</v>
      </c>
      <c r="H139" s="1495">
        <v>112.4</v>
      </c>
      <c r="I139" s="1495">
        <v>107.8</v>
      </c>
      <c r="J139" s="1495">
        <v>156.9</v>
      </c>
      <c r="K139" s="1495">
        <v>111</v>
      </c>
      <c r="L139" s="549">
        <v>146.69999999999999</v>
      </c>
    </row>
    <row r="140" spans="1:26" s="1517" customFormat="1" ht="12.75" customHeight="1">
      <c r="A140" s="1515"/>
      <c r="B140" s="551" t="s">
        <v>1576</v>
      </c>
      <c r="C140" s="785">
        <v>87.6</v>
      </c>
      <c r="D140" s="785">
        <v>76.8</v>
      </c>
      <c r="E140" s="785">
        <v>73.900000000000006</v>
      </c>
      <c r="F140" s="785">
        <v>110.4</v>
      </c>
      <c r="G140" s="785">
        <v>113.8</v>
      </c>
      <c r="H140" s="785">
        <v>113.4</v>
      </c>
      <c r="I140" s="785">
        <v>75.2</v>
      </c>
      <c r="J140" s="785">
        <v>87.6</v>
      </c>
      <c r="K140" s="785">
        <v>111.1</v>
      </c>
      <c r="L140" s="549">
        <v>109.2</v>
      </c>
      <c r="M140" s="1516"/>
      <c r="N140" s="1516"/>
      <c r="O140" s="1516"/>
      <c r="P140" s="1516"/>
      <c r="Q140" s="1516"/>
      <c r="R140" s="1516"/>
      <c r="S140" s="1516"/>
      <c r="T140" s="1516"/>
      <c r="U140" s="1516"/>
      <c r="V140" s="1516"/>
      <c r="W140" s="1516"/>
    </row>
    <row r="141" spans="1:26" s="1517" customFormat="1" ht="12.75" customHeight="1">
      <c r="A141" s="1515"/>
      <c r="B141" s="551" t="s">
        <v>278</v>
      </c>
      <c r="C141" s="785">
        <v>80.599999999999994</v>
      </c>
      <c r="D141" s="785">
        <v>51.5</v>
      </c>
      <c r="E141" s="785">
        <v>36.5</v>
      </c>
      <c r="F141" s="785">
        <v>95.4</v>
      </c>
      <c r="G141" s="785">
        <v>112.9</v>
      </c>
      <c r="H141" s="785">
        <v>89.1</v>
      </c>
      <c r="I141" s="785">
        <v>107.3</v>
      </c>
      <c r="J141" s="785">
        <v>167.2</v>
      </c>
      <c r="K141" s="785">
        <v>69.900000000000006</v>
      </c>
      <c r="L141" s="549">
        <v>79</v>
      </c>
      <c r="M141" s="1516"/>
      <c r="N141" s="1516"/>
      <c r="O141" s="1516"/>
      <c r="P141" s="1516"/>
      <c r="Q141" s="1516"/>
      <c r="R141" s="1516"/>
      <c r="S141" s="1516"/>
      <c r="T141" s="1516"/>
      <c r="U141" s="1516"/>
      <c r="V141" s="1516"/>
      <c r="W141" s="1516"/>
    </row>
    <row r="142" spans="1:26" s="1517" customFormat="1" ht="12.75" customHeight="1">
      <c r="A142" s="1515"/>
      <c r="B142" s="551" t="s">
        <v>279</v>
      </c>
      <c r="C142" s="785">
        <v>107</v>
      </c>
      <c r="D142" s="785">
        <v>150.5</v>
      </c>
      <c r="E142" s="785">
        <v>113.9</v>
      </c>
      <c r="F142" s="785">
        <v>100.9</v>
      </c>
      <c r="G142" s="785">
        <v>109</v>
      </c>
      <c r="H142" s="785">
        <v>80.400000000000006</v>
      </c>
      <c r="I142" s="785">
        <v>109.4</v>
      </c>
      <c r="J142" s="785">
        <v>95.6</v>
      </c>
      <c r="K142" s="785">
        <v>82</v>
      </c>
      <c r="L142" s="549">
        <v>96</v>
      </c>
      <c r="M142" s="1516"/>
      <c r="N142" s="1516"/>
      <c r="O142" s="1516"/>
      <c r="P142" s="1516"/>
      <c r="Q142" s="1516"/>
      <c r="R142" s="1516"/>
      <c r="S142" s="1516"/>
      <c r="T142" s="1516"/>
      <c r="U142" s="1516"/>
      <c r="V142" s="1516"/>
      <c r="W142" s="1516"/>
    </row>
    <row r="143" spans="1:26" s="1517" customFormat="1" ht="12.75" customHeight="1">
      <c r="A143" s="1515"/>
      <c r="B143" s="551" t="s">
        <v>708</v>
      </c>
      <c r="C143" s="785">
        <v>123</v>
      </c>
      <c r="D143" s="785">
        <v>147.9</v>
      </c>
      <c r="E143" s="785">
        <v>242.1</v>
      </c>
      <c r="F143" s="785">
        <v>115.8</v>
      </c>
      <c r="G143" s="785">
        <v>91.4</v>
      </c>
      <c r="H143" s="785">
        <v>235.7</v>
      </c>
      <c r="I143" s="785">
        <v>98.1</v>
      </c>
      <c r="J143" s="785">
        <v>107.4</v>
      </c>
      <c r="K143" s="785">
        <v>87.7</v>
      </c>
      <c r="L143" s="549">
        <v>137.4</v>
      </c>
      <c r="M143" s="1516"/>
      <c r="N143" s="1516"/>
      <c r="O143" s="1516"/>
      <c r="P143" s="1516"/>
      <c r="Q143" s="1516"/>
      <c r="R143" s="1516"/>
      <c r="S143" s="1516"/>
      <c r="T143" s="1516"/>
      <c r="U143" s="1516"/>
      <c r="V143" s="1516"/>
      <c r="W143" s="1516"/>
    </row>
    <row r="144" spans="1:26" s="1517" customFormat="1" ht="12.75" customHeight="1">
      <c r="A144" s="1515"/>
      <c r="B144" s="551" t="s">
        <v>289</v>
      </c>
      <c r="C144" s="785">
        <v>105.7</v>
      </c>
      <c r="D144" s="785">
        <v>107.8</v>
      </c>
      <c r="E144" s="785">
        <v>131.30000000000001</v>
      </c>
      <c r="F144" s="785">
        <v>108.2</v>
      </c>
      <c r="G144" s="785">
        <v>106.8</v>
      </c>
      <c r="H144" s="785">
        <v>48.5</v>
      </c>
      <c r="I144" s="785">
        <v>81.8</v>
      </c>
      <c r="J144" s="785">
        <v>103.8</v>
      </c>
      <c r="K144" s="785">
        <v>159.69999999999999</v>
      </c>
      <c r="L144" s="549">
        <v>113.1</v>
      </c>
      <c r="M144" s="1516"/>
      <c r="N144" s="1516"/>
      <c r="O144" s="1516"/>
      <c r="P144" s="1516"/>
      <c r="Q144" s="1516"/>
      <c r="R144" s="1516"/>
      <c r="S144" s="1516"/>
      <c r="T144" s="1516"/>
      <c r="U144" s="1516"/>
      <c r="V144" s="1516"/>
      <c r="W144" s="1516"/>
    </row>
    <row r="145" spans="1:23" s="1517" customFormat="1" ht="12.75" customHeight="1">
      <c r="A145" s="1515"/>
      <c r="B145" s="551" t="s">
        <v>385</v>
      </c>
      <c r="C145" s="785">
        <v>94.3</v>
      </c>
      <c r="D145" s="785">
        <v>89.2</v>
      </c>
      <c r="E145" s="785">
        <v>101.7</v>
      </c>
      <c r="F145" s="785">
        <v>97.7</v>
      </c>
      <c r="G145" s="785">
        <v>95.8</v>
      </c>
      <c r="H145" s="785">
        <v>91</v>
      </c>
      <c r="I145" s="785">
        <v>107.8</v>
      </c>
      <c r="J145" s="785">
        <v>73.900000000000006</v>
      </c>
      <c r="K145" s="785">
        <v>107.6</v>
      </c>
      <c r="L145" s="549">
        <v>61.8</v>
      </c>
      <c r="M145" s="1516"/>
      <c r="N145" s="1516"/>
      <c r="O145" s="1516"/>
      <c r="P145" s="1516"/>
      <c r="Q145" s="1516"/>
      <c r="R145" s="1516"/>
      <c r="S145" s="1516"/>
      <c r="T145" s="1516"/>
      <c r="U145" s="1516"/>
      <c r="V145" s="1516"/>
      <c r="W145" s="1516"/>
    </row>
    <row r="146" spans="1:23" s="1517" customFormat="1" ht="12.75" customHeight="1">
      <c r="A146" s="1515"/>
      <c r="B146" s="551" t="s">
        <v>280</v>
      </c>
      <c r="C146" s="2495">
        <v>103.6</v>
      </c>
      <c r="D146" s="2495">
        <v>112.4</v>
      </c>
      <c r="E146" s="2495">
        <v>88.7</v>
      </c>
      <c r="F146" s="2495">
        <v>93.5</v>
      </c>
      <c r="G146" s="2495">
        <v>94.9</v>
      </c>
      <c r="H146" s="2495">
        <v>106.5</v>
      </c>
      <c r="I146" s="2457">
        <v>120</v>
      </c>
      <c r="J146" s="2495">
        <v>138.30000000000001</v>
      </c>
      <c r="K146" s="2495">
        <v>97.9</v>
      </c>
      <c r="L146" s="2494">
        <v>107.3</v>
      </c>
      <c r="M146" s="1516"/>
      <c r="N146" s="1516"/>
      <c r="O146" s="1516"/>
      <c r="P146" s="1516"/>
      <c r="Q146" s="1516"/>
      <c r="R146" s="1516"/>
      <c r="S146" s="1516"/>
      <c r="T146" s="1516"/>
      <c r="U146" s="1516"/>
      <c r="V146" s="1516"/>
      <c r="W146" s="1516"/>
    </row>
    <row r="147" spans="1:23" s="32" customFormat="1" ht="12.75" customHeight="1">
      <c r="A147" s="280"/>
      <c r="B147" s="278" t="s">
        <v>287</v>
      </c>
      <c r="C147" s="2087">
        <v>98.7</v>
      </c>
      <c r="D147" s="2087">
        <v>106.9</v>
      </c>
      <c r="E147" s="2087">
        <v>84.7</v>
      </c>
      <c r="F147" s="2087">
        <v>107.6</v>
      </c>
      <c r="G147" s="2087">
        <v>98.7</v>
      </c>
      <c r="H147" s="2086">
        <v>41.9</v>
      </c>
      <c r="I147" s="2087">
        <v>103.3</v>
      </c>
      <c r="J147" s="2087">
        <v>97.6</v>
      </c>
      <c r="K147" s="2087">
        <v>80.8</v>
      </c>
      <c r="L147" s="220">
        <v>102.6</v>
      </c>
    </row>
    <row r="148" spans="1:23" s="32" customFormat="1" ht="12.75" customHeight="1">
      <c r="A148" s="280"/>
      <c r="B148" s="278" t="s">
        <v>288</v>
      </c>
      <c r="C148" s="2087">
        <v>105.3</v>
      </c>
      <c r="D148" s="2087">
        <v>87.3</v>
      </c>
      <c r="E148" s="2087">
        <v>79.2</v>
      </c>
      <c r="F148" s="2087">
        <v>82.6</v>
      </c>
      <c r="G148" s="2087">
        <v>94</v>
      </c>
      <c r="H148" s="2086">
        <v>59.9</v>
      </c>
      <c r="I148" s="2087">
        <v>147.30000000000001</v>
      </c>
      <c r="J148" s="2087">
        <v>98</v>
      </c>
      <c r="K148" s="2087">
        <v>106.2</v>
      </c>
      <c r="L148" s="220">
        <v>95.9</v>
      </c>
    </row>
    <row r="149" spans="1:23" s="32" customFormat="1" ht="12.75" customHeight="1">
      <c r="A149" s="280"/>
      <c r="B149" s="278" t="s">
        <v>290</v>
      </c>
      <c r="C149" s="2495">
        <v>88.5</v>
      </c>
      <c r="D149" s="2495">
        <v>114.2</v>
      </c>
      <c r="E149" s="2495">
        <v>96.9</v>
      </c>
      <c r="F149" s="2457">
        <v>123.85080980178813</v>
      </c>
      <c r="G149" s="2495">
        <v>109.1</v>
      </c>
      <c r="H149" s="2495">
        <v>94.4</v>
      </c>
      <c r="I149" s="2457">
        <v>60</v>
      </c>
      <c r="J149" s="2495">
        <v>108.8</v>
      </c>
      <c r="K149" s="2495">
        <v>100.4</v>
      </c>
      <c r="L149" s="2494">
        <v>96.7</v>
      </c>
    </row>
    <row r="150" spans="1:23" ht="23.1" customHeight="1">
      <c r="A150" s="3122" t="s">
        <v>1322</v>
      </c>
      <c r="B150" s="3122"/>
      <c r="C150" s="3122"/>
      <c r="D150" s="3122"/>
      <c r="E150" s="3122"/>
      <c r="F150" s="3122"/>
      <c r="G150" s="3122"/>
      <c r="H150" s="3122"/>
      <c r="I150" s="3122"/>
      <c r="J150" s="3122"/>
      <c r="K150" s="3122"/>
      <c r="L150" s="3122"/>
    </row>
    <row r="151" spans="1:23" ht="25.5" customHeight="1">
      <c r="A151" s="3117" t="s">
        <v>1385</v>
      </c>
      <c r="B151" s="3117"/>
      <c r="C151" s="3117"/>
      <c r="D151" s="3117"/>
      <c r="E151" s="3117"/>
      <c r="F151" s="3117"/>
      <c r="G151" s="3117"/>
      <c r="H151" s="3117"/>
      <c r="I151" s="3117"/>
      <c r="J151" s="3117"/>
      <c r="K151" s="3117"/>
      <c r="L151" s="3117"/>
    </row>
  </sheetData>
  <mergeCells count="11">
    <mergeCell ref="A11:B11"/>
    <mergeCell ref="A151:L151"/>
    <mergeCell ref="A12:B12"/>
    <mergeCell ref="A19:K19"/>
    <mergeCell ref="A20:K20"/>
    <mergeCell ref="A150:L150"/>
    <mergeCell ref="D6:L7"/>
    <mergeCell ref="A7:B7"/>
    <mergeCell ref="G1:H1"/>
    <mergeCell ref="A4:E4"/>
    <mergeCell ref="A9:B9"/>
  </mergeCells>
  <phoneticPr fontId="56"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287"/>
  <sheetViews>
    <sheetView showGridLines="0" zoomScaleNormal="100" workbookViewId="0">
      <pane ySplit="18" topLeftCell="A19" activePane="bottomLeft" state="frozen"/>
      <selection pane="bottomLeft"/>
    </sheetView>
  </sheetViews>
  <sheetFormatPr defaultColWidth="9" defaultRowHeight="14.25"/>
  <cols>
    <col min="1" max="1" width="8.625" style="1518" customWidth="1"/>
    <col min="2" max="2" width="16.625" style="1518" customWidth="1"/>
    <col min="3" max="10" width="12" style="1518" customWidth="1"/>
    <col min="11" max="16384" width="9" style="1518"/>
  </cols>
  <sheetData>
    <row r="1" spans="1:10" s="240" customFormat="1" ht="12.75" customHeight="1">
      <c r="A1" s="1463" t="s">
        <v>1172</v>
      </c>
      <c r="B1" s="1464"/>
      <c r="C1" s="1466"/>
      <c r="D1" s="1466"/>
      <c r="E1" s="1466"/>
      <c r="F1" s="1466"/>
      <c r="G1" s="3112"/>
      <c r="H1" s="3113"/>
      <c r="I1" s="1465"/>
      <c r="J1" s="1465"/>
    </row>
    <row r="2" spans="1:10" s="240" customFormat="1" ht="12.75" customHeight="1">
      <c r="A2" s="1940" t="s">
        <v>1173</v>
      </c>
      <c r="B2" s="298"/>
      <c r="C2" s="298"/>
      <c r="D2" s="298"/>
      <c r="E2" s="298"/>
      <c r="F2" s="1466"/>
      <c r="G2" s="1466"/>
      <c r="H2" s="1466"/>
      <c r="I2" s="1465"/>
      <c r="J2" s="1465"/>
    </row>
    <row r="3" spans="1:10" s="1521" customFormat="1" ht="12.75" customHeight="1">
      <c r="A3" s="180" t="s">
        <v>2626</v>
      </c>
      <c r="B3" s="1519"/>
      <c r="C3" s="1519"/>
      <c r="D3" s="1519"/>
      <c r="E3" s="1519"/>
      <c r="F3" s="1520"/>
      <c r="G3" s="1520"/>
      <c r="H3" s="1471" t="s">
        <v>1419</v>
      </c>
      <c r="I3" s="1471"/>
      <c r="J3" s="1520"/>
    </row>
    <row r="4" spans="1:10" s="1520" customFormat="1" ht="12.75" customHeight="1">
      <c r="A4" s="1939" t="s">
        <v>2120</v>
      </c>
      <c r="B4" s="1522"/>
      <c r="C4" s="1522"/>
      <c r="D4" s="1522"/>
      <c r="E4" s="1522"/>
      <c r="H4" s="1932" t="s">
        <v>791</v>
      </c>
      <c r="I4" s="1510"/>
    </row>
    <row r="5" spans="1:10" s="180" customFormat="1" ht="12.75" customHeight="1"/>
    <row r="6" spans="1:10" s="180" customFormat="1" ht="12.75" customHeight="1">
      <c r="A6" s="3132"/>
      <c r="B6" s="3133"/>
      <c r="C6" s="1523"/>
      <c r="D6" s="1524"/>
      <c r="E6" s="1523"/>
      <c r="F6" s="1524"/>
      <c r="G6" s="1525"/>
      <c r="H6" s="1523"/>
      <c r="I6" s="1524"/>
      <c r="J6" s="1523"/>
    </row>
    <row r="7" spans="1:10" s="180" customFormat="1" ht="12.75" customHeight="1">
      <c r="A7" s="611"/>
      <c r="B7" s="63"/>
      <c r="C7" s="3134" t="s">
        <v>1149</v>
      </c>
      <c r="D7" s="3135"/>
      <c r="E7" s="3134" t="s">
        <v>1150</v>
      </c>
      <c r="F7" s="3116"/>
      <c r="G7" s="1526"/>
      <c r="H7" s="3134" t="s">
        <v>1753</v>
      </c>
      <c r="I7" s="3135"/>
      <c r="J7" s="1527"/>
    </row>
    <row r="8" spans="1:10" s="180" customFormat="1" ht="12.75" customHeight="1">
      <c r="A8" s="3115" t="s">
        <v>660</v>
      </c>
      <c r="B8" s="3116"/>
      <c r="C8" s="3131" t="s">
        <v>1151</v>
      </c>
      <c r="D8" s="3119"/>
      <c r="E8" s="3131" t="s">
        <v>1152</v>
      </c>
      <c r="F8" s="3119"/>
      <c r="G8" s="1485"/>
      <c r="H8" s="3131" t="s">
        <v>2121</v>
      </c>
      <c r="I8" s="3119"/>
      <c r="J8" s="1527"/>
    </row>
    <row r="9" spans="1:10" s="180" customFormat="1" ht="12.75" customHeight="1">
      <c r="A9" s="3115" t="s">
        <v>661</v>
      </c>
      <c r="B9" s="3116"/>
      <c r="C9" s="1528"/>
      <c r="D9" s="1529"/>
      <c r="E9" s="1528"/>
      <c r="F9" s="1529"/>
      <c r="G9" s="372" t="s">
        <v>1153</v>
      </c>
      <c r="H9" s="1528"/>
      <c r="I9" s="1529"/>
    </row>
    <row r="10" spans="1:10" s="180" customFormat="1" ht="12.75" customHeight="1">
      <c r="A10" s="611"/>
      <c r="B10" s="63"/>
      <c r="C10" s="1523"/>
      <c r="D10" s="1525"/>
      <c r="E10" s="1524"/>
      <c r="F10" s="1525"/>
      <c r="G10" s="372" t="s">
        <v>1154</v>
      </c>
      <c r="H10" s="1524"/>
      <c r="I10" s="1525"/>
      <c r="J10" s="371" t="s">
        <v>1153</v>
      </c>
    </row>
    <row r="11" spans="1:10" s="180" customFormat="1" ht="12.75" customHeight="1">
      <c r="A11" s="3110" t="s">
        <v>1768</v>
      </c>
      <c r="B11" s="3111"/>
      <c r="C11" s="1527"/>
      <c r="D11" s="372" t="s">
        <v>1623</v>
      </c>
      <c r="E11" s="63"/>
      <c r="F11" s="372" t="s">
        <v>1623</v>
      </c>
      <c r="G11" s="372" t="s">
        <v>1155</v>
      </c>
      <c r="H11" s="63"/>
      <c r="I11" s="372" t="s">
        <v>1623</v>
      </c>
      <c r="J11" s="371" t="s">
        <v>1156</v>
      </c>
    </row>
    <row r="12" spans="1:10" s="180" customFormat="1" ht="12.75" customHeight="1">
      <c r="A12" s="3110" t="s">
        <v>471</v>
      </c>
      <c r="B12" s="3111"/>
      <c r="C12" s="1527"/>
      <c r="D12" s="372" t="s">
        <v>1157</v>
      </c>
      <c r="E12" s="63"/>
      <c r="F12" s="372" t="s">
        <v>1158</v>
      </c>
      <c r="G12" s="372" t="s">
        <v>1159</v>
      </c>
      <c r="H12" s="63"/>
      <c r="I12" s="372" t="s">
        <v>1158</v>
      </c>
      <c r="J12" s="371" t="s">
        <v>2093</v>
      </c>
    </row>
    <row r="13" spans="1:10" s="180" customFormat="1" ht="12.75" customHeight="1">
      <c r="A13" s="3128" t="s">
        <v>1295</v>
      </c>
      <c r="B13" s="3129"/>
      <c r="C13" s="371" t="s">
        <v>667</v>
      </c>
      <c r="D13" s="372" t="s">
        <v>1160</v>
      </c>
      <c r="E13" s="1486" t="s">
        <v>667</v>
      </c>
      <c r="F13" s="372" t="s">
        <v>1161</v>
      </c>
      <c r="G13" s="372" t="s">
        <v>1221</v>
      </c>
      <c r="H13" s="1486" t="s">
        <v>667</v>
      </c>
      <c r="I13" s="372" t="s">
        <v>1161</v>
      </c>
      <c r="J13" s="1935" t="s">
        <v>1162</v>
      </c>
    </row>
    <row r="14" spans="1:10" s="180" customFormat="1" ht="12.75" customHeight="1">
      <c r="A14" s="3128" t="s">
        <v>1300</v>
      </c>
      <c r="B14" s="3129"/>
      <c r="C14" s="1935" t="s">
        <v>669</v>
      </c>
      <c r="D14" s="1933" t="s">
        <v>1230</v>
      </c>
      <c r="E14" s="1934" t="s">
        <v>669</v>
      </c>
      <c r="F14" s="1933" t="s">
        <v>1230</v>
      </c>
      <c r="G14" s="1933" t="s">
        <v>1162</v>
      </c>
      <c r="H14" s="1934" t="s">
        <v>669</v>
      </c>
      <c r="I14" s="1933" t="s">
        <v>1230</v>
      </c>
      <c r="J14" s="1935" t="s">
        <v>2122</v>
      </c>
    </row>
    <row r="15" spans="1:10" s="180" customFormat="1" ht="12.75" customHeight="1">
      <c r="A15" s="3110"/>
      <c r="B15" s="3111"/>
      <c r="C15" s="1527"/>
      <c r="D15" s="1933" t="s">
        <v>1163</v>
      </c>
      <c r="E15" s="63"/>
      <c r="F15" s="1933" t="s">
        <v>1163</v>
      </c>
      <c r="G15" s="1933" t="s">
        <v>1164</v>
      </c>
      <c r="H15" s="63"/>
      <c r="I15" s="1933" t="s">
        <v>1163</v>
      </c>
      <c r="J15" s="1935" t="s">
        <v>1165</v>
      </c>
    </row>
    <row r="16" spans="1:10" s="180" customFormat="1" ht="12.75" customHeight="1">
      <c r="A16" s="611"/>
      <c r="B16" s="63"/>
      <c r="C16" s="1527"/>
      <c r="D16" s="1933" t="s">
        <v>1166</v>
      </c>
      <c r="E16" s="63"/>
      <c r="F16" s="1933" t="s">
        <v>1166</v>
      </c>
      <c r="G16" s="1933" t="s">
        <v>1167</v>
      </c>
      <c r="H16" s="63"/>
      <c r="I16" s="1933" t="s">
        <v>1166</v>
      </c>
      <c r="J16" s="1527"/>
    </row>
    <row r="17" spans="1:10" s="180" customFormat="1" ht="12.75" customHeight="1">
      <c r="A17" s="611"/>
      <c r="B17" s="63"/>
      <c r="C17" s="1527"/>
      <c r="D17" s="372"/>
      <c r="E17" s="63"/>
      <c r="F17" s="1486"/>
      <c r="G17" s="1933"/>
      <c r="H17" s="63"/>
      <c r="I17" s="1486"/>
      <c r="J17" s="1527"/>
    </row>
    <row r="18" spans="1:10" s="180" customFormat="1" ht="12.75" customHeight="1">
      <c r="A18" s="3110"/>
      <c r="B18" s="3111"/>
      <c r="C18" s="3123" t="s">
        <v>1972</v>
      </c>
      <c r="D18" s="3124"/>
      <c r="E18" s="3124"/>
      <c r="F18" s="3125"/>
      <c r="G18" s="1485"/>
      <c r="H18" s="3123" t="s">
        <v>1979</v>
      </c>
      <c r="I18" s="3125"/>
      <c r="J18" s="1900"/>
    </row>
    <row r="19" spans="1:10" s="180" customFormat="1" ht="12.75" customHeight="1">
      <c r="A19" s="3127"/>
      <c r="B19" s="3127"/>
      <c r="C19" s="3127"/>
      <c r="D19" s="3127"/>
      <c r="E19" s="3127"/>
      <c r="F19" s="3127"/>
      <c r="G19" s="3127"/>
      <c r="H19" s="3127"/>
      <c r="I19" s="3127"/>
      <c r="J19" s="3127"/>
    </row>
    <row r="20" spans="1:10" s="180" customFormat="1" ht="12.75" customHeight="1">
      <c r="A20" s="3115" t="s">
        <v>2091</v>
      </c>
      <c r="B20" s="3115"/>
      <c r="C20" s="3115"/>
      <c r="D20" s="3115"/>
      <c r="E20" s="3115"/>
      <c r="F20" s="3115"/>
      <c r="G20" s="3115"/>
      <c r="H20" s="3115"/>
      <c r="I20" s="3115"/>
      <c r="J20" s="3115"/>
    </row>
    <row r="21" spans="1:10" s="180" customFormat="1" ht="12.75" customHeight="1">
      <c r="A21" s="3118" t="s">
        <v>1168</v>
      </c>
      <c r="B21" s="3118"/>
      <c r="C21" s="3118"/>
      <c r="D21" s="3118"/>
      <c r="E21" s="3118"/>
      <c r="F21" s="3118"/>
      <c r="G21" s="3118"/>
      <c r="H21" s="3118"/>
      <c r="I21" s="3118"/>
      <c r="J21" s="3118"/>
    </row>
    <row r="22" spans="1:10" s="180" customFormat="1" ht="12.75" customHeight="1">
      <c r="A22" s="3115"/>
      <c r="B22" s="3115"/>
      <c r="C22" s="3115"/>
      <c r="D22" s="3115"/>
      <c r="E22" s="3115"/>
      <c r="F22" s="3115"/>
      <c r="G22" s="3115"/>
      <c r="H22" s="3115"/>
      <c r="I22" s="3115"/>
      <c r="J22" s="3115"/>
    </row>
    <row r="23" spans="1:10" s="180" customFormat="1" ht="12.75" customHeight="1">
      <c r="A23" s="430">
        <v>2010</v>
      </c>
      <c r="B23" s="441" t="s">
        <v>1374</v>
      </c>
      <c r="C23" s="785">
        <v>635</v>
      </c>
      <c r="D23" s="785">
        <v>163.1</v>
      </c>
      <c r="E23" s="785">
        <v>1342</v>
      </c>
      <c r="F23" s="785">
        <v>230.1</v>
      </c>
      <c r="G23" s="785">
        <v>27.1</v>
      </c>
      <c r="H23" s="785">
        <v>451.7</v>
      </c>
      <c r="I23" s="785">
        <v>127</v>
      </c>
      <c r="J23" s="1530">
        <v>33.299999999999997</v>
      </c>
    </row>
    <row r="24" spans="1:10" s="180" customFormat="1" ht="12.75" customHeight="1">
      <c r="A24" s="430">
        <v>2011</v>
      </c>
      <c r="B24" s="441" t="s">
        <v>1374</v>
      </c>
      <c r="C24" s="437">
        <v>676.8</v>
      </c>
      <c r="D24" s="346">
        <v>176.9</v>
      </c>
      <c r="E24" s="346">
        <v>1358.8</v>
      </c>
      <c r="F24" s="346">
        <v>247.9</v>
      </c>
      <c r="G24" s="346">
        <v>27.8</v>
      </c>
      <c r="H24" s="346">
        <v>499.9</v>
      </c>
      <c r="I24" s="346">
        <v>142.80000000000001</v>
      </c>
      <c r="J24" s="346">
        <v>36.6</v>
      </c>
    </row>
    <row r="25" spans="1:10" s="180" customFormat="1" ht="12.75" customHeight="1">
      <c r="A25" s="430">
        <v>2012</v>
      </c>
      <c r="B25" s="441" t="s">
        <v>1374</v>
      </c>
      <c r="C25" s="437">
        <v>645.6</v>
      </c>
      <c r="D25" s="346">
        <v>179.9</v>
      </c>
      <c r="E25" s="346">
        <v>1310.4000000000001</v>
      </c>
      <c r="F25" s="346">
        <v>258.3</v>
      </c>
      <c r="G25" s="346">
        <v>26.5</v>
      </c>
      <c r="H25" s="346">
        <v>465.1</v>
      </c>
      <c r="I25" s="346">
        <v>148.30000000000001</v>
      </c>
      <c r="J25" s="346">
        <v>33.6</v>
      </c>
    </row>
    <row r="26" spans="1:10" s="180" customFormat="1" ht="12.75" customHeight="1">
      <c r="A26" s="430">
        <v>2013</v>
      </c>
      <c r="B26" s="441" t="s">
        <v>1374</v>
      </c>
      <c r="C26" s="437">
        <v>612.29999999999995</v>
      </c>
      <c r="D26" s="346">
        <v>169.5</v>
      </c>
      <c r="E26" s="346">
        <v>1195.5999999999999</v>
      </c>
      <c r="F26" s="346">
        <v>243.3</v>
      </c>
      <c r="G26" s="346">
        <v>25.2</v>
      </c>
      <c r="H26" s="346">
        <v>441.5</v>
      </c>
      <c r="I26" s="346">
        <v>134.9</v>
      </c>
      <c r="J26" s="346">
        <v>32.700000000000003</v>
      </c>
    </row>
    <row r="27" spans="1:10" s="180" customFormat="1" ht="12.75" customHeight="1">
      <c r="A27" s="430">
        <v>2014</v>
      </c>
      <c r="B27" s="441" t="s">
        <v>1374</v>
      </c>
      <c r="C27" s="437">
        <v>595.29999999999995</v>
      </c>
      <c r="D27" s="346">
        <v>168.8</v>
      </c>
      <c r="E27" s="346">
        <v>1201.9000000000001</v>
      </c>
      <c r="F27" s="346">
        <v>249.1</v>
      </c>
      <c r="G27" s="346">
        <v>25.7</v>
      </c>
      <c r="H27" s="346">
        <v>440</v>
      </c>
      <c r="I27" s="346">
        <v>135.9</v>
      </c>
      <c r="J27" s="346">
        <v>32.6</v>
      </c>
    </row>
    <row r="28" spans="1:10" s="180" customFormat="1" ht="12.75" customHeight="1">
      <c r="A28" s="430">
        <v>2015</v>
      </c>
      <c r="B28" s="441" t="s">
        <v>1374</v>
      </c>
      <c r="C28" s="437">
        <v>615.9</v>
      </c>
      <c r="D28" s="346">
        <v>153.80000000000001</v>
      </c>
      <c r="E28" s="346">
        <v>1289.0999999999999</v>
      </c>
      <c r="F28" s="346">
        <v>270.8</v>
      </c>
      <c r="G28" s="346">
        <v>27.2</v>
      </c>
      <c r="H28" s="346">
        <v>452.2</v>
      </c>
      <c r="I28" s="346">
        <v>139.69999999999999</v>
      </c>
      <c r="J28" s="346">
        <v>33.6</v>
      </c>
    </row>
    <row r="29" spans="1:10" s="180" customFormat="1" ht="12.75" customHeight="1">
      <c r="A29" s="430">
        <v>2016</v>
      </c>
      <c r="B29" s="441" t="s">
        <v>1374</v>
      </c>
      <c r="C29" s="437">
        <v>641.29999999999995</v>
      </c>
      <c r="D29" s="346">
        <v>154.1</v>
      </c>
      <c r="E29" s="346">
        <v>1387.9</v>
      </c>
      <c r="F29" s="346">
        <v>300.5</v>
      </c>
      <c r="G29" s="346">
        <v>28.84</v>
      </c>
      <c r="H29" s="346">
        <v>497.1</v>
      </c>
      <c r="I29" s="346">
        <v>161.5</v>
      </c>
      <c r="J29" s="346">
        <v>35.747999999999998</v>
      </c>
    </row>
    <row r="30" spans="1:10" s="180" customFormat="1" ht="12.75" customHeight="1">
      <c r="A30" s="430">
        <v>2017</v>
      </c>
      <c r="B30" s="441" t="s">
        <v>1374</v>
      </c>
      <c r="C30" s="437">
        <v>661.6</v>
      </c>
      <c r="D30" s="346">
        <v>172</v>
      </c>
      <c r="E30" s="346">
        <v>1361.2</v>
      </c>
      <c r="F30" s="346">
        <v>331.8</v>
      </c>
      <c r="G30" s="346">
        <v>28.8</v>
      </c>
      <c r="H30" s="346">
        <v>522.9</v>
      </c>
      <c r="I30" s="346">
        <v>170.9</v>
      </c>
      <c r="J30" s="346">
        <v>38.200000000000003</v>
      </c>
    </row>
    <row r="31" spans="1:10" s="180" customFormat="1" ht="12.75" customHeight="1">
      <c r="A31" s="430">
        <v>2018</v>
      </c>
      <c r="B31" s="441" t="s">
        <v>1374</v>
      </c>
      <c r="C31" s="437">
        <v>687.8</v>
      </c>
      <c r="D31" s="745">
        <v>177.6</v>
      </c>
      <c r="E31" s="745">
        <v>1429.5</v>
      </c>
      <c r="F31" s="745">
        <v>327.2</v>
      </c>
      <c r="G31" s="745">
        <v>29.8</v>
      </c>
      <c r="H31" s="745">
        <v>514.4</v>
      </c>
      <c r="I31" s="745">
        <v>166.1</v>
      </c>
      <c r="J31" s="745">
        <v>37.700000000000003</v>
      </c>
    </row>
    <row r="32" spans="1:10" s="2191" customFormat="1" ht="12.75" customHeight="1">
      <c r="A32" s="430">
        <v>2019</v>
      </c>
      <c r="B32" s="441" t="s">
        <v>1374</v>
      </c>
      <c r="C32" s="437">
        <v>720.8</v>
      </c>
      <c r="D32" s="2141">
        <v>190.3</v>
      </c>
      <c r="E32" s="2141">
        <v>1480</v>
      </c>
      <c r="F32" s="2141">
        <v>322.60000000000002</v>
      </c>
      <c r="G32" s="2141">
        <v>29.7</v>
      </c>
      <c r="H32" s="2141">
        <v>542.20000000000005</v>
      </c>
      <c r="I32" s="2141">
        <v>169.9</v>
      </c>
      <c r="J32" s="2141">
        <v>39.5</v>
      </c>
    </row>
    <row r="33" spans="1:10" s="2559" customFormat="1" ht="12.75" customHeight="1">
      <c r="A33" s="430">
        <v>2020</v>
      </c>
      <c r="B33" s="441" t="s">
        <v>1374</v>
      </c>
      <c r="C33" s="437">
        <v>399.8</v>
      </c>
      <c r="D33" s="2724">
        <v>73.2</v>
      </c>
      <c r="E33" s="2724">
        <v>934.1</v>
      </c>
      <c r="F33" s="2724">
        <v>157</v>
      </c>
      <c r="G33" s="2724">
        <v>21.1</v>
      </c>
      <c r="H33" s="2724">
        <v>312</v>
      </c>
      <c r="I33" s="2724">
        <v>72</v>
      </c>
      <c r="J33" s="2724">
        <v>25.2</v>
      </c>
    </row>
    <row r="34" spans="1:10" s="180" customFormat="1" ht="12.75" customHeight="1">
      <c r="A34" s="705"/>
      <c r="B34" s="1531" t="s">
        <v>1375</v>
      </c>
      <c r="C34" s="1532">
        <v>55.5</v>
      </c>
      <c r="D34" s="2725">
        <v>38.4</v>
      </c>
      <c r="E34" s="2725">
        <v>63.1</v>
      </c>
      <c r="F34" s="2725">
        <v>48.7</v>
      </c>
      <c r="G34" s="2720" t="s">
        <v>656</v>
      </c>
      <c r="H34" s="2720">
        <v>57.5</v>
      </c>
      <c r="I34" s="2720">
        <v>42.4</v>
      </c>
      <c r="J34" s="2720" t="s">
        <v>656</v>
      </c>
    </row>
    <row r="35" spans="1:10" s="180" customFormat="1" ht="12.75" customHeight="1">
      <c r="A35" s="1533"/>
      <c r="B35" s="1534"/>
      <c r="C35" s="1535"/>
      <c r="D35" s="534"/>
      <c r="E35" s="534"/>
      <c r="F35" s="534"/>
      <c r="G35" s="534"/>
      <c r="H35" s="534"/>
      <c r="I35" s="534"/>
      <c r="J35" s="534"/>
    </row>
    <row r="36" spans="1:10" s="180" customFormat="1" ht="12.75" customHeight="1">
      <c r="A36" s="1536">
        <v>2011</v>
      </c>
      <c r="B36" s="431" t="s">
        <v>1223</v>
      </c>
      <c r="C36" s="211">
        <v>115.3</v>
      </c>
      <c r="D36" s="195">
        <v>31.4</v>
      </c>
      <c r="E36" s="195">
        <v>202</v>
      </c>
      <c r="F36" s="195">
        <v>42.4</v>
      </c>
      <c r="G36" s="195">
        <v>20.8</v>
      </c>
      <c r="H36" s="212">
        <v>98.4</v>
      </c>
      <c r="I36" s="212">
        <v>26.7</v>
      </c>
      <c r="J36" s="195">
        <v>29.8</v>
      </c>
    </row>
    <row r="37" spans="1:10" s="180" customFormat="1" ht="12.75" customHeight="1">
      <c r="A37" s="1536"/>
      <c r="B37" s="431" t="s">
        <v>1526</v>
      </c>
      <c r="C37" s="264">
        <v>190.7</v>
      </c>
      <c r="D37" s="265">
        <v>52.1</v>
      </c>
      <c r="E37" s="264">
        <v>342.3</v>
      </c>
      <c r="F37" s="265">
        <v>71.099999999999994</v>
      </c>
      <c r="G37" s="264">
        <v>27.7</v>
      </c>
      <c r="H37" s="265">
        <v>136.571</v>
      </c>
      <c r="I37" s="263">
        <v>39.875999999999998</v>
      </c>
      <c r="J37" s="263">
        <v>40.19</v>
      </c>
    </row>
    <row r="38" spans="1:10" s="180" customFormat="1" ht="12.75" customHeight="1">
      <c r="A38" s="1536"/>
      <c r="B38" s="431" t="s">
        <v>1527</v>
      </c>
      <c r="C38" s="264">
        <v>232.1</v>
      </c>
      <c r="D38" s="265">
        <v>57.2</v>
      </c>
      <c r="E38" s="264">
        <v>574.4</v>
      </c>
      <c r="F38" s="265">
        <v>81.900000000000006</v>
      </c>
      <c r="G38" s="264">
        <v>34.9</v>
      </c>
      <c r="H38" s="265">
        <v>148.30000000000001</v>
      </c>
      <c r="I38" s="263">
        <v>43.7</v>
      </c>
      <c r="J38" s="263">
        <v>42.1</v>
      </c>
    </row>
    <row r="39" spans="1:10" s="180" customFormat="1" ht="12.75" customHeight="1">
      <c r="A39" s="1537"/>
      <c r="B39" s="431" t="s">
        <v>1528</v>
      </c>
      <c r="C39" s="211">
        <v>138.69999999999999</v>
      </c>
      <c r="D39" s="195">
        <v>36.200000000000003</v>
      </c>
      <c r="E39" s="195">
        <v>240</v>
      </c>
      <c r="F39" s="195">
        <v>52.5</v>
      </c>
      <c r="G39" s="195">
        <v>23.3</v>
      </c>
      <c r="H39" s="212">
        <v>116.6</v>
      </c>
      <c r="I39" s="212">
        <v>32.5</v>
      </c>
      <c r="J39" s="195">
        <v>33.9</v>
      </c>
    </row>
    <row r="40" spans="1:10" s="180" customFormat="1" ht="12.75" customHeight="1">
      <c r="A40" s="1537"/>
      <c r="B40" s="431"/>
      <c r="C40" s="351"/>
      <c r="D40" s="351"/>
      <c r="E40" s="351"/>
      <c r="F40" s="351"/>
      <c r="G40" s="351"/>
      <c r="H40" s="1538"/>
      <c r="I40" s="1538"/>
      <c r="J40" s="195"/>
    </row>
    <row r="41" spans="1:10" s="180" customFormat="1" ht="12.75" customHeight="1">
      <c r="A41" s="1536">
        <v>2012</v>
      </c>
      <c r="B41" s="431" t="s">
        <v>1223</v>
      </c>
      <c r="C41" s="351">
        <v>114.8</v>
      </c>
      <c r="D41" s="351">
        <v>32.9</v>
      </c>
      <c r="E41" s="351">
        <v>197.9</v>
      </c>
      <c r="F41" s="351">
        <v>48.5</v>
      </c>
      <c r="G41" s="351">
        <v>20.3</v>
      </c>
      <c r="H41" s="1538">
        <v>97.2</v>
      </c>
      <c r="I41" s="1538">
        <v>30.2</v>
      </c>
      <c r="J41" s="195">
        <v>29.2</v>
      </c>
    </row>
    <row r="42" spans="1:10" s="180" customFormat="1" ht="12.75" customHeight="1">
      <c r="A42" s="1536"/>
      <c r="B42" s="431" t="s">
        <v>1526</v>
      </c>
      <c r="C42" s="351">
        <v>173</v>
      </c>
      <c r="D42" s="211">
        <v>52.1</v>
      </c>
      <c r="E42" s="351">
        <v>306.5</v>
      </c>
      <c r="F42" s="211">
        <v>73.400000000000006</v>
      </c>
      <c r="G42" s="351">
        <v>24.7</v>
      </c>
      <c r="H42" s="1532">
        <v>123.8</v>
      </c>
      <c r="I42" s="212">
        <v>41.7</v>
      </c>
      <c r="J42" s="195">
        <v>36.200000000000003</v>
      </c>
    </row>
    <row r="43" spans="1:10" s="180" customFormat="1" ht="12.75" customHeight="1">
      <c r="A43" s="1536"/>
      <c r="B43" s="431" t="s">
        <v>1527</v>
      </c>
      <c r="C43" s="351">
        <v>227</v>
      </c>
      <c r="D43" s="211">
        <v>57.7</v>
      </c>
      <c r="E43" s="351">
        <v>584.79999999999995</v>
      </c>
      <c r="F43" s="211">
        <v>84</v>
      </c>
      <c r="G43" s="351">
        <v>34.1</v>
      </c>
      <c r="H43" s="1532">
        <v>134.5</v>
      </c>
      <c r="I43" s="212">
        <v>44.5</v>
      </c>
      <c r="J43" s="195">
        <v>38.299999999999997</v>
      </c>
    </row>
    <row r="44" spans="1:10" s="180" customFormat="1" ht="12.75" customHeight="1">
      <c r="A44" s="1536"/>
      <c r="B44" s="431" t="s">
        <v>1528</v>
      </c>
      <c r="C44" s="351">
        <v>130.80000000000001</v>
      </c>
      <c r="D44" s="211">
        <v>37.200000000000003</v>
      </c>
      <c r="E44" s="351">
        <v>221.1</v>
      </c>
      <c r="F44" s="211">
        <v>52.4</v>
      </c>
      <c r="G44" s="351">
        <v>21.7</v>
      </c>
      <c r="H44" s="1532">
        <v>109.6</v>
      </c>
      <c r="I44" s="212">
        <v>31.9</v>
      </c>
      <c r="J44" s="195">
        <v>30.7</v>
      </c>
    </row>
    <row r="45" spans="1:10" s="180" customFormat="1" ht="12.75" customHeight="1">
      <c r="A45" s="1537"/>
      <c r="B45" s="431"/>
      <c r="C45" s="351"/>
      <c r="D45" s="351"/>
      <c r="E45" s="351"/>
      <c r="F45" s="351"/>
      <c r="G45" s="351"/>
      <c r="H45" s="1538"/>
      <c r="I45" s="1538"/>
      <c r="J45" s="195"/>
    </row>
    <row r="46" spans="1:10" s="180" customFormat="1" ht="12.75" customHeight="1">
      <c r="A46" s="1536">
        <v>2013</v>
      </c>
      <c r="B46" s="431" t="s">
        <v>1223</v>
      </c>
      <c r="C46" s="351">
        <v>109.01300000000001</v>
      </c>
      <c r="D46" s="351">
        <v>35.042999999999999</v>
      </c>
      <c r="E46" s="351">
        <v>174.845</v>
      </c>
      <c r="F46" s="351">
        <v>46.938000000000002</v>
      </c>
      <c r="G46" s="351">
        <v>18.2</v>
      </c>
      <c r="H46" s="1538">
        <v>88.715000000000003</v>
      </c>
      <c r="I46" s="1538">
        <v>27.170999999999999</v>
      </c>
      <c r="J46" s="195">
        <v>26.3</v>
      </c>
    </row>
    <row r="47" spans="1:10" s="180" customFormat="1" ht="12.75" customHeight="1">
      <c r="A47" s="1536"/>
      <c r="B47" s="431" t="s">
        <v>1526</v>
      </c>
      <c r="C47" s="211">
        <v>170</v>
      </c>
      <c r="D47" s="195">
        <v>49.4</v>
      </c>
      <c r="E47" s="195">
        <v>302.3</v>
      </c>
      <c r="F47" s="195">
        <v>69.5</v>
      </c>
      <c r="G47" s="195">
        <v>24.9</v>
      </c>
      <c r="H47" s="212">
        <v>125.2</v>
      </c>
      <c r="I47" s="212">
        <v>39.799999999999997</v>
      </c>
      <c r="J47" s="195">
        <v>36.5</v>
      </c>
    </row>
    <row r="48" spans="1:10" s="180" customFormat="1" ht="12.75" customHeight="1">
      <c r="A48" s="1536"/>
      <c r="B48" s="431" t="s">
        <v>1527</v>
      </c>
      <c r="C48" s="211">
        <v>209.4</v>
      </c>
      <c r="D48" s="195">
        <v>51.3</v>
      </c>
      <c r="E48" s="195">
        <v>514.20000000000005</v>
      </c>
      <c r="F48" s="195">
        <v>79.2</v>
      </c>
      <c r="G48" s="195">
        <v>32</v>
      </c>
      <c r="H48" s="212">
        <v>125.3</v>
      </c>
      <c r="I48" s="212">
        <v>38.5</v>
      </c>
      <c r="J48" s="195">
        <v>36.799999999999997</v>
      </c>
    </row>
    <row r="49" spans="1:10" s="180" customFormat="1" ht="12.75" customHeight="1">
      <c r="A49" s="1536"/>
      <c r="B49" s="431" t="s">
        <v>1528</v>
      </c>
      <c r="C49" s="211">
        <v>123.8</v>
      </c>
      <c r="D49" s="195">
        <v>33.799999999999997</v>
      </c>
      <c r="E49" s="195">
        <v>204.2</v>
      </c>
      <c r="F49" s="195">
        <v>47.6</v>
      </c>
      <c r="G49" s="195">
        <v>21.1</v>
      </c>
      <c r="H49" s="212">
        <v>102.2</v>
      </c>
      <c r="I49" s="212">
        <v>29.4</v>
      </c>
      <c r="J49" s="195">
        <v>31.1</v>
      </c>
    </row>
    <row r="50" spans="1:10" s="180" customFormat="1" ht="12.75" customHeight="1">
      <c r="A50" s="1537"/>
      <c r="B50" s="431"/>
      <c r="C50" s="351"/>
      <c r="D50" s="351"/>
      <c r="E50" s="351"/>
      <c r="F50" s="351"/>
      <c r="G50" s="351"/>
      <c r="H50" s="1538"/>
      <c r="I50" s="1538"/>
      <c r="J50" s="195"/>
    </row>
    <row r="51" spans="1:10" s="180" customFormat="1" ht="12.75" customHeight="1">
      <c r="A51" s="1536">
        <v>2014</v>
      </c>
      <c r="B51" s="431" t="s">
        <v>1223</v>
      </c>
      <c r="C51" s="351">
        <v>98.5</v>
      </c>
      <c r="D51" s="351">
        <v>28.7</v>
      </c>
      <c r="E51" s="351">
        <v>160.9</v>
      </c>
      <c r="F51" s="351">
        <v>40.5</v>
      </c>
      <c r="G51" s="351">
        <v>17.399999999999999</v>
      </c>
      <c r="H51" s="1538">
        <v>85</v>
      </c>
      <c r="I51" s="1538">
        <v>25.2</v>
      </c>
      <c r="J51" s="195">
        <v>26.3</v>
      </c>
    </row>
    <row r="52" spans="1:10" s="180" customFormat="1" ht="12.75" customHeight="1">
      <c r="A52" s="1536"/>
      <c r="B52" s="431" t="s">
        <v>1526</v>
      </c>
      <c r="C52" s="1539">
        <v>160.9</v>
      </c>
      <c r="D52" s="1498">
        <v>46.5</v>
      </c>
      <c r="E52" s="1498">
        <v>283.2</v>
      </c>
      <c r="F52" s="1498">
        <v>65.400000000000006</v>
      </c>
      <c r="G52" s="1498">
        <v>23.4</v>
      </c>
      <c r="H52" s="1498">
        <v>113.2</v>
      </c>
      <c r="I52" s="1498">
        <v>35.5</v>
      </c>
      <c r="J52" s="1498">
        <v>33.6</v>
      </c>
    </row>
    <row r="53" spans="1:10" s="180" customFormat="1" ht="12.75" customHeight="1">
      <c r="A53" s="1536"/>
      <c r="B53" s="431" t="s">
        <v>1527</v>
      </c>
      <c r="C53" s="1539">
        <v>211.1</v>
      </c>
      <c r="D53" s="1498">
        <v>55.1</v>
      </c>
      <c r="E53" s="1498">
        <v>537.1</v>
      </c>
      <c r="F53" s="1498">
        <v>77.8</v>
      </c>
      <c r="G53" s="1498">
        <v>34.299999999999997</v>
      </c>
      <c r="H53" s="1498">
        <v>135.69999999999999</v>
      </c>
      <c r="I53" s="1498">
        <v>41.1</v>
      </c>
      <c r="J53" s="1498">
        <v>39.1</v>
      </c>
    </row>
    <row r="54" spans="1:10" s="180" customFormat="1" ht="12.75" customHeight="1">
      <c r="A54" s="1536"/>
      <c r="B54" s="431" t="s">
        <v>1528</v>
      </c>
      <c r="C54" s="1539">
        <v>124.8</v>
      </c>
      <c r="D54" s="1498">
        <v>38.700000000000003</v>
      </c>
      <c r="E54" s="1498">
        <v>220.7</v>
      </c>
      <c r="F54" s="1498">
        <v>65.400000000000006</v>
      </c>
      <c r="G54" s="1498">
        <v>22.5</v>
      </c>
      <c r="H54" s="1498">
        <v>106.1</v>
      </c>
      <c r="I54" s="1498">
        <v>34.1</v>
      </c>
      <c r="J54" s="1498">
        <v>30.9</v>
      </c>
    </row>
    <row r="55" spans="1:10" s="180" customFormat="1" ht="12.75" customHeight="1">
      <c r="A55" s="1537"/>
      <c r="B55" s="431"/>
      <c r="C55" s="351"/>
      <c r="D55" s="351"/>
      <c r="E55" s="351"/>
      <c r="F55" s="351"/>
      <c r="G55" s="351"/>
      <c r="H55" s="1538"/>
      <c r="I55" s="1538"/>
      <c r="J55" s="195"/>
    </row>
    <row r="56" spans="1:10" s="180" customFormat="1" ht="12.75" customHeight="1">
      <c r="A56" s="1536">
        <v>2015</v>
      </c>
      <c r="B56" s="431" t="s">
        <v>1223</v>
      </c>
      <c r="C56" s="351">
        <v>102</v>
      </c>
      <c r="D56" s="351">
        <v>28.8</v>
      </c>
      <c r="E56" s="351">
        <v>182</v>
      </c>
      <c r="F56" s="351">
        <v>56.7</v>
      </c>
      <c r="G56" s="351">
        <v>19.3</v>
      </c>
      <c r="H56" s="1538">
        <v>88.3</v>
      </c>
      <c r="I56" s="1538">
        <v>27.1</v>
      </c>
      <c r="J56" s="195">
        <v>26.2</v>
      </c>
    </row>
    <row r="57" spans="1:10" s="180" customFormat="1" ht="12.75" customHeight="1">
      <c r="A57" s="1536"/>
      <c r="B57" s="431" t="s">
        <v>1526</v>
      </c>
      <c r="C57" s="195">
        <v>173.2</v>
      </c>
      <c r="D57" s="195">
        <v>45.8</v>
      </c>
      <c r="E57" s="195">
        <v>318.3</v>
      </c>
      <c r="F57" s="195">
        <v>72.3</v>
      </c>
      <c r="G57" s="195">
        <v>25.7</v>
      </c>
      <c r="H57" s="212">
        <v>121.3</v>
      </c>
      <c r="I57" s="212">
        <v>37.799999999999997</v>
      </c>
      <c r="J57" s="195">
        <v>35.6</v>
      </c>
    </row>
    <row r="58" spans="1:10" s="180" customFormat="1" ht="12.75" customHeight="1">
      <c r="A58" s="1536"/>
      <c r="B58" s="431" t="s">
        <v>1527</v>
      </c>
      <c r="C58" s="195">
        <v>218.7</v>
      </c>
      <c r="D58" s="195">
        <v>48.7</v>
      </c>
      <c r="E58" s="195">
        <v>567</v>
      </c>
      <c r="F58" s="195">
        <v>81.599999999999994</v>
      </c>
      <c r="G58" s="195">
        <v>35.5</v>
      </c>
      <c r="H58" s="212">
        <v>133.9</v>
      </c>
      <c r="I58" s="212">
        <v>40.299999999999997</v>
      </c>
      <c r="J58" s="195">
        <v>39</v>
      </c>
    </row>
    <row r="59" spans="1:10" s="180" customFormat="1" ht="12.75" customHeight="1">
      <c r="A59" s="1536"/>
      <c r="B59" s="431" t="s">
        <v>1528</v>
      </c>
      <c r="C59" s="195">
        <v>122</v>
      </c>
      <c r="D59" s="195">
        <v>30.5</v>
      </c>
      <c r="E59" s="195">
        <v>221.8</v>
      </c>
      <c r="F59" s="195">
        <v>60.1</v>
      </c>
      <c r="G59" s="195">
        <v>23</v>
      </c>
      <c r="H59" s="212">
        <v>108.7</v>
      </c>
      <c r="I59" s="212">
        <v>34.4</v>
      </c>
      <c r="J59" s="195">
        <v>33.4</v>
      </c>
    </row>
    <row r="60" spans="1:10" s="180" customFormat="1" ht="12.75" customHeight="1">
      <c r="A60" s="1537"/>
      <c r="B60" s="431"/>
      <c r="C60" s="351"/>
      <c r="D60" s="351"/>
      <c r="E60" s="351"/>
      <c r="F60" s="351"/>
      <c r="G60" s="351"/>
      <c r="H60" s="1538"/>
      <c r="I60" s="1538"/>
      <c r="J60" s="195"/>
    </row>
    <row r="61" spans="1:10" s="180" customFormat="1" ht="12.75" customHeight="1">
      <c r="A61" s="1536">
        <v>2016</v>
      </c>
      <c r="B61" s="431" t="s">
        <v>1223</v>
      </c>
      <c r="C61" s="351">
        <v>102.6</v>
      </c>
      <c r="D61" s="351">
        <v>26.3</v>
      </c>
      <c r="E61" s="351">
        <v>195.4</v>
      </c>
      <c r="F61" s="351">
        <v>56.9</v>
      </c>
      <c r="G61" s="351">
        <v>20.405999999999999</v>
      </c>
      <c r="H61" s="351">
        <v>100.7</v>
      </c>
      <c r="I61" s="351">
        <v>32.5</v>
      </c>
      <c r="J61" s="195">
        <v>29.702999999999999</v>
      </c>
    </row>
    <row r="62" spans="1:10" s="180" customFormat="1" ht="12.75" customHeight="1">
      <c r="A62" s="1536"/>
      <c r="B62" s="431" t="s">
        <v>1526</v>
      </c>
      <c r="C62" s="195">
        <v>174.6</v>
      </c>
      <c r="D62" s="195">
        <v>41.8</v>
      </c>
      <c r="E62" s="195">
        <v>326.10000000000002</v>
      </c>
      <c r="F62" s="195">
        <v>73.5</v>
      </c>
      <c r="G62" s="195">
        <v>26.515000000000001</v>
      </c>
      <c r="H62" s="195">
        <v>127</v>
      </c>
      <c r="I62" s="195">
        <v>39.700000000000003</v>
      </c>
      <c r="J62" s="195">
        <v>36.572000000000003</v>
      </c>
    </row>
    <row r="63" spans="1:10" s="180" customFormat="1" ht="12.75" customHeight="1">
      <c r="A63" s="1536"/>
      <c r="B63" s="431" t="s">
        <v>1527</v>
      </c>
      <c r="C63" s="195">
        <v>229.4</v>
      </c>
      <c r="D63" s="195">
        <v>49.2</v>
      </c>
      <c r="E63" s="195">
        <v>615.4</v>
      </c>
      <c r="F63" s="195">
        <v>89.8</v>
      </c>
      <c r="G63" s="195">
        <v>37.685000000000002</v>
      </c>
      <c r="H63" s="195">
        <v>143.80000000000001</v>
      </c>
      <c r="I63" s="195">
        <v>45.4</v>
      </c>
      <c r="J63" s="195">
        <v>40.451999999999998</v>
      </c>
    </row>
    <row r="64" spans="1:10" s="180" customFormat="1" ht="12.75" customHeight="1">
      <c r="A64" s="1536"/>
      <c r="B64" s="431" t="s">
        <v>1528</v>
      </c>
      <c r="C64" s="195">
        <v>134.69999999999999</v>
      </c>
      <c r="D64" s="195">
        <v>36.799999999999997</v>
      </c>
      <c r="E64" s="195">
        <v>251</v>
      </c>
      <c r="F64" s="195">
        <v>80.3</v>
      </c>
      <c r="G64" s="195">
        <v>25.300999999999998</v>
      </c>
      <c r="H64" s="195">
        <v>125.6</v>
      </c>
      <c r="I64" s="195">
        <v>43.8</v>
      </c>
      <c r="J64" s="195">
        <v>36.008000000000003</v>
      </c>
    </row>
    <row r="65" spans="1:10" s="180" customFormat="1" ht="12.75" customHeight="1">
      <c r="A65" s="1537"/>
      <c r="B65" s="431"/>
      <c r="C65" s="351"/>
      <c r="D65" s="351"/>
      <c r="E65" s="351"/>
      <c r="F65" s="351"/>
      <c r="G65" s="351"/>
      <c r="H65" s="1538"/>
      <c r="I65" s="1538"/>
      <c r="J65" s="195"/>
    </row>
    <row r="66" spans="1:10" s="180" customFormat="1" ht="12.75" customHeight="1">
      <c r="A66" s="1536">
        <v>2017</v>
      </c>
      <c r="B66" s="431" t="s">
        <v>1223</v>
      </c>
      <c r="C66" s="351">
        <v>114.7</v>
      </c>
      <c r="D66" s="351">
        <v>30</v>
      </c>
      <c r="E66" s="351">
        <v>207.5</v>
      </c>
      <c r="F66" s="351">
        <v>63.8</v>
      </c>
      <c r="G66" s="351">
        <v>21.9</v>
      </c>
      <c r="H66" s="1538">
        <v>112.3</v>
      </c>
      <c r="I66" s="1538">
        <v>36.200000000000003</v>
      </c>
      <c r="J66" s="195">
        <v>33.5</v>
      </c>
    </row>
    <row r="67" spans="1:10" s="180" customFormat="1" ht="12.75" customHeight="1">
      <c r="A67" s="1536"/>
      <c r="B67" s="431" t="s">
        <v>1526</v>
      </c>
      <c r="C67" s="195">
        <v>183.9</v>
      </c>
      <c r="D67" s="195">
        <v>50.7</v>
      </c>
      <c r="E67" s="195">
        <v>335.6</v>
      </c>
      <c r="F67" s="195">
        <v>94</v>
      </c>
      <c r="G67" s="195">
        <v>27.4</v>
      </c>
      <c r="H67" s="212">
        <v>140.6</v>
      </c>
      <c r="I67" s="212">
        <v>46.9</v>
      </c>
      <c r="J67" s="195">
        <v>40.6</v>
      </c>
    </row>
    <row r="68" spans="1:10" s="180" customFormat="1" ht="12.75" customHeight="1">
      <c r="A68" s="1536"/>
      <c r="B68" s="431" t="s">
        <v>1527</v>
      </c>
      <c r="C68" s="195">
        <v>227.5</v>
      </c>
      <c r="D68" s="195">
        <v>54.1</v>
      </c>
      <c r="E68" s="195">
        <v>573.5</v>
      </c>
      <c r="F68" s="195">
        <v>105.2</v>
      </c>
      <c r="G68" s="195">
        <v>36.5</v>
      </c>
      <c r="H68" s="212">
        <v>149.9</v>
      </c>
      <c r="I68" s="212">
        <v>50</v>
      </c>
      <c r="J68" s="195">
        <v>43.3</v>
      </c>
    </row>
    <row r="69" spans="1:10" s="180" customFormat="1" ht="12.75" customHeight="1">
      <c r="A69" s="1536"/>
      <c r="B69" s="431" t="s">
        <v>1528</v>
      </c>
      <c r="C69" s="195">
        <v>135.4</v>
      </c>
      <c r="D69" s="195">
        <v>37.200000000000003</v>
      </c>
      <c r="E69" s="195">
        <v>244.7</v>
      </c>
      <c r="F69" s="195">
        <v>68.8</v>
      </c>
      <c r="G69" s="195">
        <v>24.8</v>
      </c>
      <c r="H69" s="212">
        <v>120.2</v>
      </c>
      <c r="I69" s="212">
        <v>37.9</v>
      </c>
      <c r="J69" s="195">
        <v>35.200000000000003</v>
      </c>
    </row>
    <row r="70" spans="1:10" s="180" customFormat="1" ht="12.75" customHeight="1">
      <c r="A70" s="1537"/>
      <c r="B70" s="431"/>
      <c r="C70" s="608"/>
      <c r="D70" s="608"/>
      <c r="E70" s="608"/>
      <c r="F70" s="608"/>
      <c r="G70" s="608"/>
      <c r="H70" s="1540"/>
      <c r="I70" s="1540"/>
      <c r="J70" s="608"/>
    </row>
    <row r="71" spans="1:10" s="180" customFormat="1" ht="12.75" customHeight="1">
      <c r="A71" s="1536">
        <v>2018</v>
      </c>
      <c r="B71" s="431" t="s">
        <v>1223</v>
      </c>
      <c r="C71" s="608">
        <v>108.7</v>
      </c>
      <c r="D71" s="608">
        <v>28.8</v>
      </c>
      <c r="E71" s="608">
        <v>203</v>
      </c>
      <c r="F71" s="608">
        <v>61.7</v>
      </c>
      <c r="G71" s="608">
        <v>21.6</v>
      </c>
      <c r="H71" s="1540">
        <v>97.4</v>
      </c>
      <c r="I71" s="1540">
        <v>31.5</v>
      </c>
      <c r="J71" s="608">
        <v>29.8</v>
      </c>
    </row>
    <row r="72" spans="1:10" s="180" customFormat="1" ht="12.75" customHeight="1">
      <c r="A72" s="1536"/>
      <c r="B72" s="431" t="s">
        <v>1526</v>
      </c>
      <c r="C72" s="746">
        <v>190.3</v>
      </c>
      <c r="D72" s="746">
        <v>51.7</v>
      </c>
      <c r="E72" s="746">
        <v>353.3</v>
      </c>
      <c r="F72" s="746">
        <v>88.5</v>
      </c>
      <c r="G72" s="746">
        <v>28.5</v>
      </c>
      <c r="H72" s="1541">
        <v>134.9</v>
      </c>
      <c r="I72" s="1541">
        <v>44.3</v>
      </c>
      <c r="J72" s="746">
        <v>39.5</v>
      </c>
    </row>
    <row r="73" spans="1:10" s="180" customFormat="1" ht="12.75" customHeight="1">
      <c r="A73" s="1536"/>
      <c r="B73" s="431" t="s">
        <v>1527</v>
      </c>
      <c r="C73" s="746">
        <v>245.3</v>
      </c>
      <c r="D73" s="746">
        <v>56.5</v>
      </c>
      <c r="E73" s="746">
        <v>606.4</v>
      </c>
      <c r="F73" s="746">
        <v>96.5</v>
      </c>
      <c r="G73" s="746">
        <v>38.1</v>
      </c>
      <c r="H73" s="1541">
        <v>155.5</v>
      </c>
      <c r="I73" s="1541">
        <v>49.5</v>
      </c>
      <c r="J73" s="746">
        <v>44.1</v>
      </c>
    </row>
    <row r="74" spans="1:10" s="180" customFormat="1" ht="12.75" customHeight="1">
      <c r="A74" s="1536"/>
      <c r="B74" s="431" t="s">
        <v>1528</v>
      </c>
      <c r="C74" s="746">
        <v>143.4</v>
      </c>
      <c r="D74" s="746">
        <v>40.700000000000003</v>
      </c>
      <c r="E74" s="746">
        <v>266.8</v>
      </c>
      <c r="F74" s="746">
        <v>80.599999999999994</v>
      </c>
      <c r="G74" s="746">
        <v>26.3</v>
      </c>
      <c r="H74" s="1541">
        <v>126.6</v>
      </c>
      <c r="I74" s="1541">
        <v>40.799999999999997</v>
      </c>
      <c r="J74" s="746">
        <v>36.799999999999997</v>
      </c>
    </row>
    <row r="75" spans="1:10" s="180" customFormat="1" ht="12.75" customHeight="1">
      <c r="A75" s="1537"/>
      <c r="B75" s="431"/>
      <c r="C75" s="608"/>
      <c r="D75" s="608"/>
      <c r="E75" s="608"/>
      <c r="F75" s="608"/>
      <c r="G75" s="608"/>
      <c r="H75" s="1540"/>
      <c r="I75" s="1540"/>
      <c r="J75" s="608"/>
    </row>
    <row r="76" spans="1:10" s="180" customFormat="1" ht="12.75" customHeight="1">
      <c r="A76" s="1536">
        <v>2019</v>
      </c>
      <c r="B76" s="431" t="s">
        <v>1223</v>
      </c>
      <c r="C76" s="608">
        <v>112.5</v>
      </c>
      <c r="D76" s="608">
        <v>29.5</v>
      </c>
      <c r="E76" s="608">
        <v>205.2</v>
      </c>
      <c r="F76" s="608">
        <v>53.7</v>
      </c>
      <c r="G76" s="608">
        <v>21</v>
      </c>
      <c r="H76" s="1540">
        <v>105.7</v>
      </c>
      <c r="I76" s="1540">
        <v>31.6</v>
      </c>
      <c r="J76" s="608">
        <v>31.9</v>
      </c>
    </row>
    <row r="77" spans="1:10" s="2047" customFormat="1" ht="12.75" customHeight="1">
      <c r="A77" s="1536"/>
      <c r="B77" s="431" t="s">
        <v>1526</v>
      </c>
      <c r="C77" s="1834">
        <v>203.3</v>
      </c>
      <c r="D77" s="1834">
        <v>57.2</v>
      </c>
      <c r="E77" s="1834">
        <v>366.2</v>
      </c>
      <c r="F77" s="1834">
        <v>88.2</v>
      </c>
      <c r="G77" s="1834">
        <v>28.7</v>
      </c>
      <c r="H77" s="1998">
        <v>146.19999999999999</v>
      </c>
      <c r="I77" s="1998">
        <v>47.6</v>
      </c>
      <c r="J77" s="1834">
        <v>43.1</v>
      </c>
    </row>
    <row r="78" spans="1:10" s="2166" customFormat="1" ht="12.75" customHeight="1">
      <c r="A78" s="1536"/>
      <c r="B78" s="431" t="s">
        <v>1527</v>
      </c>
      <c r="C78" s="2136">
        <v>255.9</v>
      </c>
      <c r="D78" s="2136">
        <v>59.5</v>
      </c>
      <c r="E78" s="2136">
        <v>640.6</v>
      </c>
      <c r="F78" s="2136">
        <v>100.8</v>
      </c>
      <c r="G78" s="2136">
        <v>38.1</v>
      </c>
      <c r="H78" s="2167">
        <v>158.9</v>
      </c>
      <c r="I78" s="2167">
        <v>47.5</v>
      </c>
      <c r="J78" s="2136">
        <v>44.9</v>
      </c>
    </row>
    <row r="79" spans="1:10" s="2191" customFormat="1" ht="12.75" customHeight="1">
      <c r="A79" s="1536"/>
      <c r="B79" s="431" t="s">
        <v>1528</v>
      </c>
      <c r="C79" s="2136">
        <v>149</v>
      </c>
      <c r="D79" s="2136">
        <v>44.1</v>
      </c>
      <c r="E79" s="2136">
        <v>268</v>
      </c>
      <c r="F79" s="2136">
        <v>80</v>
      </c>
      <c r="G79" s="2136">
        <v>25.4</v>
      </c>
      <c r="H79" s="2167">
        <v>131.5</v>
      </c>
      <c r="I79" s="2167">
        <v>43.2</v>
      </c>
      <c r="J79" s="2136">
        <v>37.9</v>
      </c>
    </row>
    <row r="80" spans="1:10" s="2282" customFormat="1" ht="12.75" customHeight="1">
      <c r="A80" s="1537"/>
      <c r="B80" s="431"/>
      <c r="C80" s="2136"/>
      <c r="D80" s="2136"/>
      <c r="E80" s="2136"/>
      <c r="F80" s="2136"/>
      <c r="G80" s="2136"/>
      <c r="H80" s="2167"/>
      <c r="I80" s="2167"/>
      <c r="J80" s="2136"/>
    </row>
    <row r="81" spans="1:10" s="2282" customFormat="1" ht="12.75" customHeight="1">
      <c r="A81" s="1536">
        <v>2020</v>
      </c>
      <c r="B81" s="431" t="s">
        <v>1223</v>
      </c>
      <c r="C81" s="2136">
        <v>91.7</v>
      </c>
      <c r="D81" s="2136">
        <v>25.3</v>
      </c>
      <c r="E81" s="2136">
        <v>179.7</v>
      </c>
      <c r="F81" s="2136">
        <v>47.8</v>
      </c>
      <c r="G81" s="2136">
        <v>19</v>
      </c>
      <c r="H81" s="2167">
        <v>87.6</v>
      </c>
      <c r="I81" s="2167">
        <v>24.6</v>
      </c>
      <c r="J81" s="2136">
        <v>27.4</v>
      </c>
    </row>
    <row r="82" spans="1:10" s="2342" customFormat="1" ht="12.75" customHeight="1">
      <c r="A82" s="1536"/>
      <c r="B82" s="431" t="s">
        <v>1526</v>
      </c>
      <c r="C82" s="2136">
        <v>47.6</v>
      </c>
      <c r="D82" s="2136">
        <v>5.2</v>
      </c>
      <c r="E82" s="2136">
        <v>119</v>
      </c>
      <c r="F82" s="2136">
        <v>16.5</v>
      </c>
      <c r="G82" s="2136">
        <v>12.4</v>
      </c>
      <c r="H82" s="2167">
        <v>39.4</v>
      </c>
      <c r="I82" s="2167">
        <v>6.3</v>
      </c>
      <c r="J82" s="2136">
        <v>15.1</v>
      </c>
    </row>
    <row r="83" spans="1:10" s="2514" customFormat="1" ht="12.75" customHeight="1">
      <c r="A83" s="1536"/>
      <c r="B83" s="431" t="s">
        <v>1527</v>
      </c>
      <c r="C83" s="2136">
        <v>194.9</v>
      </c>
      <c r="D83" s="2136">
        <v>31</v>
      </c>
      <c r="E83" s="2136">
        <v>486.6</v>
      </c>
      <c r="F83" s="2136">
        <v>59.4</v>
      </c>
      <c r="G83" s="2136">
        <v>31</v>
      </c>
      <c r="H83" s="2167">
        <v>115.2</v>
      </c>
      <c r="I83" s="2167">
        <v>27.7</v>
      </c>
      <c r="J83" s="2136">
        <v>33.4</v>
      </c>
    </row>
    <row r="84" spans="1:10" s="2559" customFormat="1" ht="12.75" customHeight="1">
      <c r="A84" s="1536"/>
      <c r="B84" s="431" t="s">
        <v>1528</v>
      </c>
      <c r="C84" s="2544">
        <v>65.7</v>
      </c>
      <c r="D84" s="2544">
        <v>11.7</v>
      </c>
      <c r="E84" s="2544">
        <v>148.69999999999999</v>
      </c>
      <c r="F84" s="2544">
        <v>33.299999999999997</v>
      </c>
      <c r="G84" s="2544">
        <v>15.6</v>
      </c>
      <c r="H84" s="2600">
        <v>69.8</v>
      </c>
      <c r="I84" s="2600">
        <v>13.3</v>
      </c>
      <c r="J84" s="2544">
        <v>22.4</v>
      </c>
    </row>
    <row r="85" spans="1:10" s="180" customFormat="1" ht="12.75" customHeight="1">
      <c r="A85" s="705"/>
      <c r="B85" s="1531" t="s">
        <v>1375</v>
      </c>
      <c r="C85" s="2600">
        <v>44.1</v>
      </c>
      <c r="D85" s="2600">
        <v>26.5</v>
      </c>
      <c r="E85" s="2600">
        <v>55.5</v>
      </c>
      <c r="F85" s="2600">
        <v>41.6</v>
      </c>
      <c r="G85" s="2600" t="s">
        <v>656</v>
      </c>
      <c r="H85" s="2600">
        <v>53.1</v>
      </c>
      <c r="I85" s="2600">
        <v>30.9</v>
      </c>
      <c r="J85" s="2600" t="s">
        <v>656</v>
      </c>
    </row>
    <row r="86" spans="1:10" s="180" customFormat="1" ht="13.5" customHeight="1">
      <c r="A86" s="3130" t="s">
        <v>1205</v>
      </c>
      <c r="B86" s="3130"/>
      <c r="C86" s="3130"/>
      <c r="D86" s="3130"/>
      <c r="E86" s="3130"/>
      <c r="F86" s="3130"/>
      <c r="G86" s="3130"/>
      <c r="H86" s="3130"/>
      <c r="I86" s="3130"/>
      <c r="J86" s="3130"/>
    </row>
    <row r="87" spans="1:10" s="180" customFormat="1" ht="13.5" customHeight="1">
      <c r="A87" s="3126" t="s">
        <v>2092</v>
      </c>
      <c r="B87" s="3126"/>
      <c r="C87" s="3126"/>
      <c r="D87" s="3126"/>
      <c r="E87" s="3126"/>
      <c r="F87" s="3126"/>
      <c r="G87" s="3126"/>
      <c r="H87" s="3126"/>
      <c r="I87" s="3126"/>
      <c r="J87" s="3126"/>
    </row>
    <row r="88" spans="1:10" s="180" customFormat="1" ht="11.25">
      <c r="A88" s="3115"/>
      <c r="B88" s="3115"/>
      <c r="C88" s="3115"/>
      <c r="D88" s="3115"/>
      <c r="E88" s="3115"/>
      <c r="F88" s="3115"/>
      <c r="G88" s="3115"/>
      <c r="H88" s="3115"/>
      <c r="I88" s="3115"/>
      <c r="J88" s="3115"/>
    </row>
    <row r="89" spans="1:10" s="180" customFormat="1" ht="12.75" customHeight="1">
      <c r="A89" s="430">
        <v>2010</v>
      </c>
      <c r="B89" s="441" t="s">
        <v>1374</v>
      </c>
      <c r="C89" s="345">
        <v>479.2</v>
      </c>
      <c r="D89" s="345">
        <v>151.19999999999999</v>
      </c>
      <c r="E89" s="345">
        <v>723.2</v>
      </c>
      <c r="F89" s="345">
        <v>199.7</v>
      </c>
      <c r="G89" s="345">
        <v>26.9</v>
      </c>
      <c r="H89" s="345">
        <v>451.7</v>
      </c>
      <c r="I89" s="345">
        <v>127</v>
      </c>
      <c r="J89" s="1542">
        <v>33.299999999999997</v>
      </c>
    </row>
    <row r="90" spans="1:10" s="180" customFormat="1" ht="12.75" customHeight="1">
      <c r="A90" s="430">
        <v>2011</v>
      </c>
      <c r="B90" s="441" t="s">
        <v>1374</v>
      </c>
      <c r="C90" s="346">
        <v>527.79999999999995</v>
      </c>
      <c r="D90" s="346">
        <v>167.2</v>
      </c>
      <c r="E90" s="346">
        <v>785.2</v>
      </c>
      <c r="F90" s="346">
        <v>221.7</v>
      </c>
      <c r="G90" s="346">
        <v>29.2</v>
      </c>
      <c r="H90" s="346">
        <v>499.9</v>
      </c>
      <c r="I90" s="346">
        <v>142.80000000000001</v>
      </c>
      <c r="J90" s="346">
        <v>36.6</v>
      </c>
    </row>
    <row r="91" spans="1:10" s="180" customFormat="1" ht="12.75" customHeight="1">
      <c r="A91" s="430">
        <v>2012</v>
      </c>
      <c r="B91" s="441" t="s">
        <v>1374</v>
      </c>
      <c r="C91" s="346">
        <v>490.9</v>
      </c>
      <c r="D91" s="346">
        <v>171</v>
      </c>
      <c r="E91" s="346">
        <v>730.2</v>
      </c>
      <c r="F91" s="346">
        <v>231</v>
      </c>
      <c r="G91" s="346">
        <v>27.1</v>
      </c>
      <c r="H91" s="346">
        <v>465.1</v>
      </c>
      <c r="I91" s="346">
        <v>148.30000000000001</v>
      </c>
      <c r="J91" s="346">
        <v>33.6</v>
      </c>
    </row>
    <row r="92" spans="1:10" s="180" customFormat="1" ht="12.75" customHeight="1">
      <c r="A92" s="430">
        <v>2013</v>
      </c>
      <c r="B92" s="441" t="s">
        <v>1374</v>
      </c>
      <c r="C92" s="346">
        <v>475.7</v>
      </c>
      <c r="D92" s="346">
        <v>159.69999999999999</v>
      </c>
      <c r="E92" s="346">
        <v>696.5</v>
      </c>
      <c r="F92" s="346">
        <v>211.1</v>
      </c>
      <c r="G92" s="346">
        <v>26.6</v>
      </c>
      <c r="H92" s="346">
        <v>441.5</v>
      </c>
      <c r="I92" s="346">
        <v>134.9</v>
      </c>
      <c r="J92" s="346">
        <v>32.700000000000003</v>
      </c>
    </row>
    <row r="93" spans="1:10" s="180" customFormat="1" ht="12.75" customHeight="1">
      <c r="A93" s="430">
        <v>2014</v>
      </c>
      <c r="B93" s="441" t="s">
        <v>1374</v>
      </c>
      <c r="C93" s="346">
        <v>461.9</v>
      </c>
      <c r="D93" s="346">
        <v>158.4</v>
      </c>
      <c r="E93" s="346">
        <v>690.5</v>
      </c>
      <c r="F93" s="346">
        <v>213.5</v>
      </c>
      <c r="G93" s="346">
        <v>26.2</v>
      </c>
      <c r="H93" s="346">
        <v>440</v>
      </c>
      <c r="I93" s="346">
        <v>135.9</v>
      </c>
      <c r="J93" s="346">
        <v>32.6</v>
      </c>
    </row>
    <row r="94" spans="1:10" s="180" customFormat="1" ht="12.75" customHeight="1">
      <c r="A94" s="430">
        <v>2015</v>
      </c>
      <c r="B94" s="441" t="s">
        <v>1374</v>
      </c>
      <c r="C94" s="346">
        <v>466.3</v>
      </c>
      <c r="D94" s="346">
        <v>142.80000000000001</v>
      </c>
      <c r="E94" s="346">
        <v>716.8</v>
      </c>
      <c r="F94" s="346">
        <v>215.5</v>
      </c>
      <c r="G94" s="346">
        <v>27.1</v>
      </c>
      <c r="H94" s="346">
        <v>452.2</v>
      </c>
      <c r="I94" s="346">
        <v>139.69999999999999</v>
      </c>
      <c r="J94" s="346">
        <v>33.6</v>
      </c>
    </row>
    <row r="95" spans="1:10" s="180" customFormat="1" ht="12.75" customHeight="1">
      <c r="A95" s="430">
        <v>2016</v>
      </c>
      <c r="B95" s="441" t="s">
        <v>1374</v>
      </c>
      <c r="C95" s="346">
        <v>485.9</v>
      </c>
      <c r="D95" s="346">
        <v>143.19999999999999</v>
      </c>
      <c r="E95" s="346">
        <v>770.3</v>
      </c>
      <c r="F95" s="346">
        <v>239.8</v>
      </c>
      <c r="G95" s="346">
        <v>28.225999999999999</v>
      </c>
      <c r="H95" s="346">
        <v>497.1</v>
      </c>
      <c r="I95" s="346">
        <v>161.5</v>
      </c>
      <c r="J95" s="346">
        <v>35.747999999999998</v>
      </c>
    </row>
    <row r="96" spans="1:10" s="180" customFormat="1" ht="12.75" customHeight="1">
      <c r="A96" s="430">
        <v>2017</v>
      </c>
      <c r="B96" s="441" t="s">
        <v>1374</v>
      </c>
      <c r="C96" s="346">
        <v>519.1</v>
      </c>
      <c r="D96" s="346">
        <v>159.9</v>
      </c>
      <c r="E96" s="346">
        <v>815.7</v>
      </c>
      <c r="F96" s="346">
        <v>252.9</v>
      </c>
      <c r="G96" s="346">
        <v>30.2</v>
      </c>
      <c r="H96" s="346">
        <v>522.9</v>
      </c>
      <c r="I96" s="346">
        <v>170.9</v>
      </c>
      <c r="J96" s="346">
        <v>38.200000000000003</v>
      </c>
    </row>
    <row r="97" spans="1:10" s="180" customFormat="1" ht="12.75" customHeight="1">
      <c r="A97" s="430">
        <v>2018</v>
      </c>
      <c r="B97" s="441" t="s">
        <v>1374</v>
      </c>
      <c r="C97" s="745">
        <v>536.70000000000005</v>
      </c>
      <c r="D97" s="745">
        <v>166.4</v>
      </c>
      <c r="E97" s="745">
        <v>855.3</v>
      </c>
      <c r="F97" s="745">
        <v>263.10000000000002</v>
      </c>
      <c r="G97" s="745">
        <v>31.2</v>
      </c>
      <c r="H97" s="745">
        <v>514.4</v>
      </c>
      <c r="I97" s="745">
        <v>166.1</v>
      </c>
      <c r="J97" s="745">
        <v>37.700000000000003</v>
      </c>
    </row>
    <row r="98" spans="1:10" s="2191" customFormat="1" ht="12.75" customHeight="1">
      <c r="A98" s="430">
        <v>2019</v>
      </c>
      <c r="B98" s="441" t="s">
        <v>1374</v>
      </c>
      <c r="C98" s="2141">
        <v>564.4</v>
      </c>
      <c r="D98" s="2141">
        <v>178.8</v>
      </c>
      <c r="E98" s="2141">
        <v>897</v>
      </c>
      <c r="F98" s="2141">
        <v>269.2</v>
      </c>
      <c r="G98" s="2141">
        <v>32.200000000000003</v>
      </c>
      <c r="H98" s="2141">
        <v>542.20000000000005</v>
      </c>
      <c r="I98" s="2141">
        <v>169.9</v>
      </c>
      <c r="J98" s="2141">
        <v>39.5</v>
      </c>
    </row>
    <row r="99" spans="1:10" s="2559" customFormat="1" ht="12.75" customHeight="1">
      <c r="A99" s="430">
        <v>2020</v>
      </c>
      <c r="B99" s="441" t="s">
        <v>1374</v>
      </c>
      <c r="C99" s="2724">
        <v>297.39999999999998</v>
      </c>
      <c r="D99" s="2724">
        <v>68.5</v>
      </c>
      <c r="E99" s="2724">
        <v>534.6</v>
      </c>
      <c r="F99" s="2724">
        <v>115.9</v>
      </c>
      <c r="G99" s="2724">
        <v>21</v>
      </c>
      <c r="H99" s="2724">
        <v>312</v>
      </c>
      <c r="I99" s="2724">
        <v>72</v>
      </c>
      <c r="J99" s="2724">
        <v>25.2</v>
      </c>
    </row>
    <row r="100" spans="1:10" s="180" customFormat="1" ht="12.75" customHeight="1">
      <c r="A100" s="705"/>
      <c r="B100" s="1531" t="s">
        <v>1375</v>
      </c>
      <c r="C100" s="2725">
        <v>52.7</v>
      </c>
      <c r="D100" s="2725">
        <v>38.299999999999997</v>
      </c>
      <c r="E100" s="2725">
        <v>59.6</v>
      </c>
      <c r="F100" s="2725">
        <v>43.1</v>
      </c>
      <c r="G100" s="2725" t="s">
        <v>656</v>
      </c>
      <c r="H100" s="2725">
        <v>57.5</v>
      </c>
      <c r="I100" s="2725">
        <v>42.4</v>
      </c>
      <c r="J100" s="2725" t="s">
        <v>656</v>
      </c>
    </row>
    <row r="101" spans="1:10" s="180" customFormat="1" ht="12.75" customHeight="1">
      <c r="A101" s="1537"/>
      <c r="B101" s="431"/>
      <c r="C101" s="195"/>
      <c r="D101" s="195"/>
      <c r="E101" s="195"/>
      <c r="F101" s="195"/>
      <c r="G101" s="195"/>
      <c r="H101" s="212"/>
      <c r="I101" s="212"/>
      <c r="J101" s="195"/>
    </row>
    <row r="102" spans="1:10" s="180" customFormat="1" ht="12.75" customHeight="1">
      <c r="A102" s="1536">
        <v>2011</v>
      </c>
      <c r="B102" s="431" t="s">
        <v>1223</v>
      </c>
      <c r="C102" s="195">
        <v>101.8</v>
      </c>
      <c r="D102" s="195">
        <v>30.2</v>
      </c>
      <c r="E102" s="195">
        <v>150.69999999999999</v>
      </c>
      <c r="F102" s="195">
        <v>39.6</v>
      </c>
      <c r="G102" s="195">
        <v>23.1</v>
      </c>
      <c r="H102" s="212">
        <v>98.4</v>
      </c>
      <c r="I102" s="212">
        <v>26.7</v>
      </c>
      <c r="J102" s="195">
        <v>29.8</v>
      </c>
    </row>
    <row r="103" spans="1:10" s="180" customFormat="1" ht="12.75" customHeight="1">
      <c r="A103" s="1536"/>
      <c r="B103" s="431" t="s">
        <v>1526</v>
      </c>
      <c r="C103" s="264">
        <v>147.768</v>
      </c>
      <c r="D103" s="265">
        <v>48.697000000000003</v>
      </c>
      <c r="E103" s="264">
        <v>212.982</v>
      </c>
      <c r="F103" s="265">
        <v>63.502000000000002</v>
      </c>
      <c r="G103" s="264">
        <v>31.85</v>
      </c>
      <c r="H103" s="265">
        <v>136.571</v>
      </c>
      <c r="I103" s="263">
        <v>39.875999999999998</v>
      </c>
      <c r="J103" s="263">
        <v>40.19</v>
      </c>
    </row>
    <row r="104" spans="1:10" s="180" customFormat="1" ht="12.75" customHeight="1">
      <c r="A104" s="1536"/>
      <c r="B104" s="431" t="s">
        <v>1527</v>
      </c>
      <c r="C104" s="264">
        <v>158.6</v>
      </c>
      <c r="D104" s="265">
        <v>53.4</v>
      </c>
      <c r="E104" s="264">
        <v>238.9</v>
      </c>
      <c r="F104" s="265">
        <v>70.099999999999994</v>
      </c>
      <c r="G104" s="264">
        <v>34.6</v>
      </c>
      <c r="H104" s="265">
        <v>148.30000000000001</v>
      </c>
      <c r="I104" s="263">
        <v>43.7</v>
      </c>
      <c r="J104" s="263">
        <v>42.1</v>
      </c>
    </row>
    <row r="105" spans="1:10" s="180" customFormat="1" ht="12.75" customHeight="1">
      <c r="A105" s="1537"/>
      <c r="B105" s="431" t="s">
        <v>1528</v>
      </c>
      <c r="C105" s="211">
        <v>119.6</v>
      </c>
      <c r="D105" s="195">
        <v>34.799999999999997</v>
      </c>
      <c r="E105" s="195">
        <v>182.6</v>
      </c>
      <c r="F105" s="195">
        <v>48.5</v>
      </c>
      <c r="G105" s="195">
        <v>27</v>
      </c>
      <c r="H105" s="212">
        <v>116.6</v>
      </c>
      <c r="I105" s="212">
        <v>32.5</v>
      </c>
      <c r="J105" s="195">
        <v>33.9</v>
      </c>
    </row>
    <row r="106" spans="1:10" s="180" customFormat="1" ht="12.75" customHeight="1">
      <c r="A106" s="1537"/>
      <c r="B106" s="431"/>
      <c r="C106" s="351"/>
      <c r="D106" s="351"/>
      <c r="E106" s="351"/>
      <c r="F106" s="351"/>
      <c r="G106" s="351"/>
      <c r="H106" s="1538"/>
      <c r="I106" s="1538"/>
      <c r="J106" s="195"/>
    </row>
    <row r="107" spans="1:10" s="180" customFormat="1" ht="12.75" customHeight="1">
      <c r="A107" s="1536">
        <v>2012</v>
      </c>
      <c r="B107" s="431" t="s">
        <v>1223</v>
      </c>
      <c r="C107" s="351">
        <v>101</v>
      </c>
      <c r="D107" s="351">
        <v>31.7</v>
      </c>
      <c r="E107" s="351">
        <v>148.6</v>
      </c>
      <c r="F107" s="351">
        <v>44.5</v>
      </c>
      <c r="G107" s="351">
        <v>22.7</v>
      </c>
      <c r="H107" s="1538">
        <v>97.2</v>
      </c>
      <c r="I107" s="1538">
        <v>30.2</v>
      </c>
      <c r="J107" s="195">
        <v>29.2</v>
      </c>
    </row>
    <row r="108" spans="1:10" s="180" customFormat="1" ht="12.75" customHeight="1">
      <c r="A108" s="1536"/>
      <c r="B108" s="431" t="s">
        <v>1526</v>
      </c>
      <c r="C108" s="351">
        <v>133.1</v>
      </c>
      <c r="D108" s="211">
        <v>49.4</v>
      </c>
      <c r="E108" s="351">
        <v>195</v>
      </c>
      <c r="F108" s="211">
        <v>65.5</v>
      </c>
      <c r="G108" s="351">
        <v>29</v>
      </c>
      <c r="H108" s="1532">
        <v>123.8</v>
      </c>
      <c r="I108" s="212">
        <v>41.7</v>
      </c>
      <c r="J108" s="195">
        <v>36.200000000000003</v>
      </c>
    </row>
    <row r="109" spans="1:10" s="180" customFormat="1" ht="12.75" customHeight="1">
      <c r="A109" s="1536"/>
      <c r="B109" s="431" t="s">
        <v>1527</v>
      </c>
      <c r="C109" s="351">
        <v>143.69999999999999</v>
      </c>
      <c r="D109" s="211">
        <v>54.2</v>
      </c>
      <c r="E109" s="351">
        <v>215.8</v>
      </c>
      <c r="F109" s="211">
        <v>71.8</v>
      </c>
      <c r="G109" s="351">
        <v>31.5</v>
      </c>
      <c r="H109" s="1532">
        <v>134.5</v>
      </c>
      <c r="I109" s="212">
        <v>44.5</v>
      </c>
      <c r="J109" s="195">
        <v>38.299999999999997</v>
      </c>
    </row>
    <row r="110" spans="1:10" s="180" customFormat="1" ht="12.75" customHeight="1">
      <c r="A110" s="1536"/>
      <c r="B110" s="431" t="s">
        <v>1528</v>
      </c>
      <c r="C110" s="351">
        <v>113.1</v>
      </c>
      <c r="D110" s="211">
        <v>35.700000000000003</v>
      </c>
      <c r="E110" s="351">
        <v>170.8</v>
      </c>
      <c r="F110" s="211">
        <v>49.2</v>
      </c>
      <c r="G110" s="351">
        <v>24.9</v>
      </c>
      <c r="H110" s="1532">
        <v>109.6</v>
      </c>
      <c r="I110" s="212">
        <v>31.9</v>
      </c>
      <c r="J110" s="195">
        <v>30.7</v>
      </c>
    </row>
    <row r="111" spans="1:10" s="180" customFormat="1" ht="12.75" customHeight="1">
      <c r="A111" s="1537"/>
      <c r="B111" s="431"/>
      <c r="C111" s="351"/>
      <c r="D111" s="211"/>
      <c r="E111" s="351"/>
      <c r="F111" s="211"/>
      <c r="G111" s="351"/>
      <c r="H111" s="1532"/>
      <c r="I111" s="212"/>
      <c r="J111" s="195"/>
    </row>
    <row r="112" spans="1:10" s="180" customFormat="1" ht="12.75" customHeight="1">
      <c r="A112" s="1536">
        <v>2013</v>
      </c>
      <c r="B112" s="431" t="s">
        <v>1223</v>
      </c>
      <c r="C112" s="351">
        <v>96.311000000000007</v>
      </c>
      <c r="D112" s="211">
        <v>33.164999999999999</v>
      </c>
      <c r="E112" s="351">
        <v>136.374</v>
      </c>
      <c r="F112" s="211">
        <v>42.685000000000002</v>
      </c>
      <c r="G112" s="351">
        <v>21.1</v>
      </c>
      <c r="H112" s="1532">
        <v>88.715000000000003</v>
      </c>
      <c r="I112" s="212">
        <v>27.170999999999999</v>
      </c>
      <c r="J112" s="195">
        <v>26.3</v>
      </c>
    </row>
    <row r="113" spans="1:10" s="180" customFormat="1" ht="12.75" customHeight="1">
      <c r="A113" s="1536"/>
      <c r="B113" s="431" t="s">
        <v>1526</v>
      </c>
      <c r="C113" s="351">
        <v>136.1</v>
      </c>
      <c r="D113" s="211">
        <v>46.9</v>
      </c>
      <c r="E113" s="351">
        <v>200.7</v>
      </c>
      <c r="F113" s="211">
        <v>62.8</v>
      </c>
      <c r="G113" s="351">
        <v>30.3</v>
      </c>
      <c r="H113" s="1532">
        <v>125.2</v>
      </c>
      <c r="I113" s="212">
        <v>39.799999999999997</v>
      </c>
      <c r="J113" s="195">
        <v>36.5</v>
      </c>
    </row>
    <row r="114" spans="1:10" s="180" customFormat="1" ht="12.75" customHeight="1">
      <c r="A114" s="1536"/>
      <c r="B114" s="431" t="s">
        <v>1527</v>
      </c>
      <c r="C114" s="351">
        <v>135.4</v>
      </c>
      <c r="D114" s="211">
        <v>47.2</v>
      </c>
      <c r="E114" s="351">
        <v>201.2</v>
      </c>
      <c r="F114" s="211">
        <v>61.4</v>
      </c>
      <c r="G114" s="351">
        <v>30</v>
      </c>
      <c r="H114" s="1532">
        <v>125.3</v>
      </c>
      <c r="I114" s="212">
        <v>38.5</v>
      </c>
      <c r="J114" s="195">
        <v>36.799999999999997</v>
      </c>
    </row>
    <row r="115" spans="1:10" s="180" customFormat="1" ht="12.75" customHeight="1">
      <c r="A115" s="1536"/>
      <c r="B115" s="431" t="s">
        <v>1528</v>
      </c>
      <c r="C115" s="351">
        <v>107.9</v>
      </c>
      <c r="D115" s="211">
        <v>32.4</v>
      </c>
      <c r="E115" s="351">
        <v>158.30000000000001</v>
      </c>
      <c r="F115" s="211">
        <v>44.3</v>
      </c>
      <c r="G115" s="351">
        <v>24.8</v>
      </c>
      <c r="H115" s="1532">
        <v>102.2</v>
      </c>
      <c r="I115" s="212">
        <v>29.4</v>
      </c>
      <c r="J115" s="195">
        <v>31.1</v>
      </c>
    </row>
    <row r="116" spans="1:10" s="180" customFormat="1" ht="12.75" customHeight="1">
      <c r="A116" s="1537"/>
      <c r="B116" s="431"/>
      <c r="C116" s="351"/>
      <c r="D116" s="351"/>
      <c r="E116" s="351"/>
      <c r="F116" s="351"/>
      <c r="G116" s="351"/>
      <c r="H116" s="1538"/>
      <c r="I116" s="1538"/>
      <c r="J116" s="195"/>
    </row>
    <row r="117" spans="1:10" s="180" customFormat="1" ht="12.75" customHeight="1">
      <c r="A117" s="1536">
        <v>2014</v>
      </c>
      <c r="B117" s="431" t="s">
        <v>1223</v>
      </c>
      <c r="C117" s="351">
        <v>87.1</v>
      </c>
      <c r="D117" s="351">
        <v>27.3</v>
      </c>
      <c r="E117" s="351">
        <v>126.5</v>
      </c>
      <c r="F117" s="351">
        <v>37.200000000000003</v>
      </c>
      <c r="G117" s="351">
        <v>20.100000000000001</v>
      </c>
      <c r="H117" s="1538">
        <v>85</v>
      </c>
      <c r="I117" s="1538">
        <v>25.2</v>
      </c>
      <c r="J117" s="195">
        <v>26.3</v>
      </c>
    </row>
    <row r="118" spans="1:10" s="180" customFormat="1" ht="12.75" customHeight="1">
      <c r="A118" s="1536"/>
      <c r="B118" s="431" t="s">
        <v>1526</v>
      </c>
      <c r="C118" s="1539">
        <v>124.9</v>
      </c>
      <c r="D118" s="1498">
        <v>43.6</v>
      </c>
      <c r="E118" s="1498">
        <v>180.4</v>
      </c>
      <c r="F118" s="1498">
        <v>57</v>
      </c>
      <c r="G118" s="1498">
        <v>27.4</v>
      </c>
      <c r="H118" s="1498">
        <v>113.2</v>
      </c>
      <c r="I118" s="1498">
        <v>35.5</v>
      </c>
      <c r="J118" s="1498">
        <v>33.6</v>
      </c>
    </row>
    <row r="119" spans="1:10" s="180" customFormat="1" ht="12.75" customHeight="1">
      <c r="A119" s="1536"/>
      <c r="B119" s="431" t="s">
        <v>1527</v>
      </c>
      <c r="C119" s="1539">
        <v>142.4</v>
      </c>
      <c r="D119" s="1498">
        <v>51</v>
      </c>
      <c r="E119" s="1498">
        <v>217.2</v>
      </c>
      <c r="F119" s="1498">
        <v>65</v>
      </c>
      <c r="G119" s="1498">
        <v>31.8</v>
      </c>
      <c r="H119" s="1498">
        <v>135.69999999999999</v>
      </c>
      <c r="I119" s="1498">
        <v>41.1</v>
      </c>
      <c r="J119" s="1498">
        <v>39.1</v>
      </c>
    </row>
    <row r="120" spans="1:10" s="180" customFormat="1" ht="12.75" customHeight="1">
      <c r="A120" s="1536"/>
      <c r="B120" s="431" t="s">
        <v>1528</v>
      </c>
      <c r="C120" s="1539">
        <v>107.5</v>
      </c>
      <c r="D120" s="1498">
        <v>36.5</v>
      </c>
      <c r="E120" s="1498">
        <v>166.4</v>
      </c>
      <c r="F120" s="1498">
        <v>54.2</v>
      </c>
      <c r="G120" s="1498">
        <v>25</v>
      </c>
      <c r="H120" s="1498">
        <v>106.1</v>
      </c>
      <c r="I120" s="1498">
        <v>34.1</v>
      </c>
      <c r="J120" s="1498">
        <v>30.9</v>
      </c>
    </row>
    <row r="121" spans="1:10" s="180" customFormat="1" ht="12.75" customHeight="1">
      <c r="A121" s="1537"/>
      <c r="B121" s="431"/>
      <c r="C121" s="351"/>
      <c r="D121" s="351"/>
      <c r="E121" s="351"/>
      <c r="F121" s="351"/>
      <c r="G121" s="351"/>
      <c r="H121" s="1538"/>
      <c r="I121" s="1538"/>
      <c r="J121" s="195"/>
    </row>
    <row r="122" spans="1:10" s="180" customFormat="1" ht="12.75" customHeight="1">
      <c r="A122" s="1536">
        <v>2015</v>
      </c>
      <c r="B122" s="431" t="s">
        <v>1223</v>
      </c>
      <c r="C122" s="351">
        <v>90.8</v>
      </c>
      <c r="D122" s="351">
        <v>27.1</v>
      </c>
      <c r="E122" s="351">
        <v>134.9</v>
      </c>
      <c r="F122" s="351">
        <v>41.5</v>
      </c>
      <c r="G122" s="351">
        <v>20.5</v>
      </c>
      <c r="H122" s="1538">
        <v>88.3</v>
      </c>
      <c r="I122" s="1538">
        <v>27.1</v>
      </c>
      <c r="J122" s="195">
        <v>26.2</v>
      </c>
    </row>
    <row r="123" spans="1:10" s="180" customFormat="1" ht="12.75" customHeight="1">
      <c r="A123" s="1536"/>
      <c r="B123" s="431" t="s">
        <v>1526</v>
      </c>
      <c r="C123" s="195">
        <v>132.19999999999999</v>
      </c>
      <c r="D123" s="195">
        <v>42.7</v>
      </c>
      <c r="E123" s="195">
        <v>196.4</v>
      </c>
      <c r="F123" s="195">
        <v>59.6</v>
      </c>
      <c r="G123" s="195">
        <v>29.3</v>
      </c>
      <c r="H123" s="212">
        <v>121.3</v>
      </c>
      <c r="I123" s="212">
        <v>37.799999999999997</v>
      </c>
      <c r="J123" s="195">
        <v>35.6</v>
      </c>
    </row>
    <row r="124" spans="1:10" s="180" customFormat="1" ht="12.75" customHeight="1">
      <c r="A124" s="1536"/>
      <c r="B124" s="431" t="s">
        <v>1527</v>
      </c>
      <c r="C124" s="195">
        <v>138.1</v>
      </c>
      <c r="D124" s="195">
        <v>44.3</v>
      </c>
      <c r="E124" s="195">
        <v>216.1</v>
      </c>
      <c r="F124" s="195">
        <v>64.400000000000006</v>
      </c>
      <c r="G124" s="195">
        <v>31.9</v>
      </c>
      <c r="H124" s="212">
        <v>133.9</v>
      </c>
      <c r="I124" s="212">
        <v>40.299999999999997</v>
      </c>
      <c r="J124" s="195">
        <v>39</v>
      </c>
    </row>
    <row r="125" spans="1:10" s="180" customFormat="1" ht="12.75" customHeight="1">
      <c r="A125" s="1536"/>
      <c r="B125" s="431" t="s">
        <v>1528</v>
      </c>
      <c r="C125" s="195">
        <v>105.1</v>
      </c>
      <c r="D125" s="195">
        <v>28.7</v>
      </c>
      <c r="E125" s="195">
        <v>169.4</v>
      </c>
      <c r="F125" s="195">
        <v>50.1</v>
      </c>
      <c r="G125" s="195">
        <v>26.5</v>
      </c>
      <c r="H125" s="212">
        <v>108.7</v>
      </c>
      <c r="I125" s="212">
        <v>34.4</v>
      </c>
      <c r="J125" s="195">
        <v>33.4</v>
      </c>
    </row>
    <row r="126" spans="1:10" s="180" customFormat="1" ht="12.75" customHeight="1">
      <c r="A126" s="1536"/>
      <c r="B126" s="431"/>
      <c r="C126" s="195"/>
      <c r="D126" s="195"/>
      <c r="E126" s="195"/>
      <c r="F126" s="195"/>
      <c r="G126" s="195"/>
      <c r="H126" s="212"/>
      <c r="I126" s="212"/>
      <c r="J126" s="195"/>
    </row>
    <row r="127" spans="1:10" s="180" customFormat="1" ht="12.75" customHeight="1">
      <c r="A127" s="1536">
        <v>2016</v>
      </c>
      <c r="B127" s="431" t="s">
        <v>1223</v>
      </c>
      <c r="C127" s="351">
        <v>91.2</v>
      </c>
      <c r="D127" s="351">
        <v>25</v>
      </c>
      <c r="E127" s="351">
        <v>149.19999999999999</v>
      </c>
      <c r="F127" s="351">
        <v>45.7</v>
      </c>
      <c r="G127" s="351">
        <v>22.434999999999999</v>
      </c>
      <c r="H127" s="351">
        <v>100.7</v>
      </c>
      <c r="I127" s="351">
        <v>32.5</v>
      </c>
      <c r="J127" s="195">
        <v>29.702999999999999</v>
      </c>
    </row>
    <row r="128" spans="1:10" s="180" customFormat="1" ht="12.75" customHeight="1">
      <c r="A128" s="1536"/>
      <c r="B128" s="431" t="s">
        <v>1526</v>
      </c>
      <c r="C128" s="195">
        <v>132.19999999999999</v>
      </c>
      <c r="D128" s="195">
        <v>38</v>
      </c>
      <c r="E128" s="195">
        <v>198.8</v>
      </c>
      <c r="F128" s="195">
        <v>59.2</v>
      </c>
      <c r="G128" s="195">
        <v>29.143000000000001</v>
      </c>
      <c r="H128" s="195">
        <v>127</v>
      </c>
      <c r="I128" s="195">
        <v>39.700000000000003</v>
      </c>
      <c r="J128" s="195">
        <v>36.572000000000003</v>
      </c>
    </row>
    <row r="129" spans="1:10" s="180" customFormat="1" ht="12.75" customHeight="1">
      <c r="A129" s="1536"/>
      <c r="B129" s="431" t="s">
        <v>1527</v>
      </c>
      <c r="C129" s="195">
        <v>144.5</v>
      </c>
      <c r="D129" s="195">
        <v>45.1</v>
      </c>
      <c r="E129" s="195">
        <v>232.1</v>
      </c>
      <c r="F129" s="195">
        <v>69.5</v>
      </c>
      <c r="G129" s="195">
        <v>33.164999999999999</v>
      </c>
      <c r="H129" s="195">
        <v>143.80000000000001</v>
      </c>
      <c r="I129" s="195">
        <v>45.4</v>
      </c>
      <c r="J129" s="195">
        <v>40.451999999999998</v>
      </c>
    </row>
    <row r="130" spans="1:10" s="180" customFormat="1" ht="12.75" customHeight="1">
      <c r="A130" s="1536"/>
      <c r="B130" s="431" t="s">
        <v>1528</v>
      </c>
      <c r="C130" s="195">
        <v>118</v>
      </c>
      <c r="D130" s="195">
        <v>35.200000000000003</v>
      </c>
      <c r="E130" s="195">
        <v>190.3</v>
      </c>
      <c r="F130" s="195">
        <v>65.400000000000006</v>
      </c>
      <c r="G130" s="195">
        <v>27.888999999999999</v>
      </c>
      <c r="H130" s="195">
        <v>125.6</v>
      </c>
      <c r="I130" s="195">
        <v>43.8</v>
      </c>
      <c r="J130" s="195">
        <v>36.008000000000003</v>
      </c>
    </row>
    <row r="131" spans="1:10" s="180" customFormat="1" ht="12.75" customHeight="1">
      <c r="A131" s="1536"/>
      <c r="B131" s="431"/>
      <c r="C131" s="1543"/>
      <c r="D131" s="1543"/>
      <c r="E131" s="1543"/>
      <c r="F131" s="1543"/>
      <c r="G131" s="1543"/>
      <c r="H131" s="1543"/>
      <c r="I131" s="1543"/>
      <c r="J131" s="1543"/>
    </row>
    <row r="132" spans="1:10" s="180" customFormat="1" ht="12.75" customHeight="1">
      <c r="A132" s="1536">
        <v>2017</v>
      </c>
      <c r="B132" s="431" t="s">
        <v>1223</v>
      </c>
      <c r="C132" s="351">
        <v>102.9</v>
      </c>
      <c r="D132" s="351">
        <v>28.7</v>
      </c>
      <c r="E132" s="351">
        <v>164.3</v>
      </c>
      <c r="F132" s="351">
        <v>49.5</v>
      </c>
      <c r="G132" s="351">
        <v>24.9</v>
      </c>
      <c r="H132" s="1538">
        <v>112.3</v>
      </c>
      <c r="I132" s="1538">
        <v>36.200000000000003</v>
      </c>
      <c r="J132" s="195">
        <v>33.5</v>
      </c>
    </row>
    <row r="133" spans="1:10" s="180" customFormat="1" ht="12.75" customHeight="1">
      <c r="A133" s="1536"/>
      <c r="B133" s="431" t="s">
        <v>1526</v>
      </c>
      <c r="C133" s="195">
        <v>144</v>
      </c>
      <c r="D133" s="195">
        <v>46.1</v>
      </c>
      <c r="E133" s="195">
        <v>222.9</v>
      </c>
      <c r="F133" s="195">
        <v>71.599999999999994</v>
      </c>
      <c r="G133" s="195">
        <v>32.6</v>
      </c>
      <c r="H133" s="212">
        <v>140.6</v>
      </c>
      <c r="I133" s="212">
        <v>46.9</v>
      </c>
      <c r="J133" s="195">
        <v>40.6</v>
      </c>
    </row>
    <row r="134" spans="1:10" s="180" customFormat="1" ht="12.75" customHeight="1">
      <c r="A134" s="1536"/>
      <c r="B134" s="431" t="s">
        <v>1527</v>
      </c>
      <c r="C134" s="195">
        <v>153.19999999999999</v>
      </c>
      <c r="D134" s="195">
        <v>49.8</v>
      </c>
      <c r="E134" s="195">
        <v>243.5</v>
      </c>
      <c r="F134" s="195">
        <v>76.5</v>
      </c>
      <c r="G134" s="195">
        <v>35.6</v>
      </c>
      <c r="H134" s="212">
        <v>149.9</v>
      </c>
      <c r="I134" s="212">
        <v>50</v>
      </c>
      <c r="J134" s="195">
        <v>43.3</v>
      </c>
    </row>
    <row r="135" spans="1:10" s="180" customFormat="1" ht="12.75" customHeight="1">
      <c r="A135" s="1536"/>
      <c r="B135" s="431" t="s">
        <v>1528</v>
      </c>
      <c r="C135" s="195">
        <v>118.9</v>
      </c>
      <c r="D135" s="195">
        <v>35.200000000000003</v>
      </c>
      <c r="E135" s="195">
        <v>185</v>
      </c>
      <c r="F135" s="195">
        <v>55.4</v>
      </c>
      <c r="G135" s="195">
        <v>27.7</v>
      </c>
      <c r="H135" s="212">
        <v>120.2</v>
      </c>
      <c r="I135" s="212">
        <v>37.9</v>
      </c>
      <c r="J135" s="195">
        <v>35.200000000000003</v>
      </c>
    </row>
    <row r="136" spans="1:10" s="180" customFormat="1" ht="12.75" customHeight="1">
      <c r="A136" s="1537"/>
      <c r="B136" s="431"/>
      <c r="C136" s="608"/>
      <c r="D136" s="608"/>
      <c r="E136" s="608"/>
      <c r="F136" s="608"/>
      <c r="G136" s="608"/>
      <c r="H136" s="1540"/>
      <c r="I136" s="1540"/>
      <c r="J136" s="608"/>
    </row>
    <row r="137" spans="1:10" s="180" customFormat="1" ht="12.75" customHeight="1">
      <c r="A137" s="1536">
        <v>2018</v>
      </c>
      <c r="B137" s="431" t="s">
        <v>1223</v>
      </c>
      <c r="C137" s="608">
        <v>96.2</v>
      </c>
      <c r="D137" s="608">
        <v>27.1</v>
      </c>
      <c r="E137" s="608">
        <v>152.19999999999999</v>
      </c>
      <c r="F137" s="608">
        <v>46.9</v>
      </c>
      <c r="G137" s="608">
        <v>23.5</v>
      </c>
      <c r="H137" s="1540">
        <v>97.4</v>
      </c>
      <c r="I137" s="1540">
        <v>31.5</v>
      </c>
      <c r="J137" s="608">
        <v>29.8</v>
      </c>
    </row>
    <row r="138" spans="1:10" s="180" customFormat="1" ht="12.75" customHeight="1">
      <c r="A138" s="1536"/>
      <c r="B138" s="431" t="s">
        <v>1526</v>
      </c>
      <c r="C138" s="746">
        <v>146.4</v>
      </c>
      <c r="D138" s="746">
        <v>47.6</v>
      </c>
      <c r="E138" s="746">
        <v>228.2</v>
      </c>
      <c r="F138" s="746">
        <v>71.5</v>
      </c>
      <c r="G138" s="746">
        <v>33.299999999999997</v>
      </c>
      <c r="H138" s="1541">
        <v>134.9</v>
      </c>
      <c r="I138" s="1541">
        <v>44.3</v>
      </c>
      <c r="J138" s="746">
        <v>39.5</v>
      </c>
    </row>
    <row r="139" spans="1:10" s="180" customFormat="1" ht="12.75" customHeight="1">
      <c r="A139" s="1536"/>
      <c r="B139" s="431" t="s">
        <v>1527</v>
      </c>
      <c r="C139" s="746">
        <v>167.6</v>
      </c>
      <c r="D139" s="746">
        <v>53.2</v>
      </c>
      <c r="E139" s="746">
        <v>266.5</v>
      </c>
      <c r="F139" s="746">
        <v>80</v>
      </c>
      <c r="G139" s="746">
        <v>37.4</v>
      </c>
      <c r="H139" s="1541">
        <v>155.5</v>
      </c>
      <c r="I139" s="1541">
        <v>49.5</v>
      </c>
      <c r="J139" s="746">
        <v>44.1</v>
      </c>
    </row>
    <row r="140" spans="1:10" s="180" customFormat="1" ht="12.75" customHeight="1">
      <c r="A140" s="1536"/>
      <c r="B140" s="431" t="s">
        <v>1528</v>
      </c>
      <c r="C140" s="746">
        <v>126.5</v>
      </c>
      <c r="D140" s="746">
        <v>38.4</v>
      </c>
      <c r="E140" s="746">
        <v>208.3</v>
      </c>
      <c r="F140" s="746">
        <v>64.599999999999994</v>
      </c>
      <c r="G140" s="746">
        <v>30</v>
      </c>
      <c r="H140" s="1541">
        <v>126.6</v>
      </c>
      <c r="I140" s="1541">
        <v>40.799999999999997</v>
      </c>
      <c r="J140" s="746">
        <v>36.799999999999997</v>
      </c>
    </row>
    <row r="141" spans="1:10" s="180" customFormat="1" ht="12.75" customHeight="1">
      <c r="A141" s="1537"/>
      <c r="B141" s="431"/>
      <c r="C141" s="608"/>
      <c r="D141" s="608"/>
      <c r="E141" s="608"/>
      <c r="F141" s="608"/>
      <c r="G141" s="608"/>
      <c r="H141" s="1540"/>
      <c r="I141" s="1540"/>
      <c r="J141" s="608"/>
    </row>
    <row r="142" spans="1:10" s="180" customFormat="1" ht="12.75" customHeight="1">
      <c r="A142" s="1536">
        <v>2019</v>
      </c>
      <c r="B142" s="431" t="s">
        <v>1223</v>
      </c>
      <c r="C142" s="608">
        <v>101.5</v>
      </c>
      <c r="D142" s="608">
        <v>28.3</v>
      </c>
      <c r="E142" s="608">
        <v>166.1</v>
      </c>
      <c r="F142" s="608">
        <v>47.5</v>
      </c>
      <c r="G142" s="608">
        <v>24.9</v>
      </c>
      <c r="H142" s="1540">
        <v>105.7</v>
      </c>
      <c r="I142" s="1540">
        <v>31.6</v>
      </c>
      <c r="J142" s="608">
        <v>31.9</v>
      </c>
    </row>
    <row r="143" spans="1:10" s="2047" customFormat="1" ht="12.75" customHeight="1">
      <c r="A143" s="1536"/>
      <c r="B143" s="431" t="s">
        <v>1526</v>
      </c>
      <c r="C143" s="1834">
        <v>157.9</v>
      </c>
      <c r="D143" s="1834">
        <v>53.9</v>
      </c>
      <c r="E143" s="1834">
        <v>241.9</v>
      </c>
      <c r="F143" s="1834">
        <v>76.8</v>
      </c>
      <c r="G143" s="1834">
        <v>34.799999999999997</v>
      </c>
      <c r="H143" s="1998">
        <v>146.19999999999999</v>
      </c>
      <c r="I143" s="1998">
        <v>47.6</v>
      </c>
      <c r="J143" s="1834">
        <v>43.1</v>
      </c>
    </row>
    <row r="144" spans="1:10" s="2166" customFormat="1" ht="12.75" customHeight="1">
      <c r="A144" s="1536"/>
      <c r="B144" s="431" t="s">
        <v>1527</v>
      </c>
      <c r="C144" s="2136">
        <v>172.2</v>
      </c>
      <c r="D144" s="2136">
        <v>54.6</v>
      </c>
      <c r="E144" s="2136">
        <v>273.5</v>
      </c>
      <c r="F144" s="2136">
        <v>77.3</v>
      </c>
      <c r="G144" s="2136">
        <v>37.799999999999997</v>
      </c>
      <c r="H144" s="2167">
        <v>158.9</v>
      </c>
      <c r="I144" s="2167">
        <v>47.5</v>
      </c>
      <c r="J144" s="2136">
        <v>44.9</v>
      </c>
    </row>
    <row r="145" spans="1:10" s="2191" customFormat="1" ht="12.75" customHeight="1">
      <c r="A145" s="1536"/>
      <c r="B145" s="431" t="s">
        <v>1528</v>
      </c>
      <c r="C145" s="2136">
        <v>132.80000000000001</v>
      </c>
      <c r="D145" s="2136">
        <v>42</v>
      </c>
      <c r="E145" s="2136">
        <v>215.6</v>
      </c>
      <c r="F145" s="2136">
        <v>67.7</v>
      </c>
      <c r="G145" s="2136">
        <v>30.6</v>
      </c>
      <c r="H145" s="2167">
        <v>131.5</v>
      </c>
      <c r="I145" s="2167">
        <v>43.2</v>
      </c>
      <c r="J145" s="2136">
        <v>37.9</v>
      </c>
    </row>
    <row r="146" spans="1:10" s="2282" customFormat="1" ht="12.75" customHeight="1">
      <c r="A146" s="1536"/>
      <c r="B146" s="431"/>
      <c r="C146" s="2136"/>
      <c r="D146" s="2136"/>
      <c r="E146" s="2136"/>
      <c r="F146" s="2136"/>
      <c r="G146" s="2136"/>
      <c r="H146" s="2167"/>
      <c r="I146" s="2167"/>
      <c r="J146" s="2136"/>
    </row>
    <row r="147" spans="1:10" s="2282" customFormat="1" ht="12.75" customHeight="1">
      <c r="A147" s="1536">
        <v>2020</v>
      </c>
      <c r="B147" s="431" t="s">
        <v>1223</v>
      </c>
      <c r="C147" s="2136">
        <v>83.3</v>
      </c>
      <c r="D147" s="2136">
        <v>24</v>
      </c>
      <c r="E147" s="2136">
        <v>144.4</v>
      </c>
      <c r="F147" s="2136">
        <v>37</v>
      </c>
      <c r="G147" s="2136">
        <v>22.1</v>
      </c>
      <c r="H147" s="2167">
        <v>87.6</v>
      </c>
      <c r="I147" s="2167">
        <v>24.6</v>
      </c>
      <c r="J147" s="2136">
        <v>27.4</v>
      </c>
    </row>
    <row r="148" spans="1:10" s="2342" customFormat="1" ht="12.75" customHeight="1">
      <c r="A148" s="1536"/>
      <c r="B148" s="431" t="s">
        <v>1526</v>
      </c>
      <c r="C148" s="2136">
        <v>32.4</v>
      </c>
      <c r="D148" s="2136">
        <v>4.8</v>
      </c>
      <c r="E148" s="2136">
        <v>66.900000000000006</v>
      </c>
      <c r="F148" s="2136">
        <v>10.3</v>
      </c>
      <c r="G148" s="2136">
        <v>12.4</v>
      </c>
      <c r="H148" s="2167">
        <v>39.4</v>
      </c>
      <c r="I148" s="2167">
        <v>6.3</v>
      </c>
      <c r="J148" s="2136">
        <v>15.1</v>
      </c>
    </row>
    <row r="149" spans="1:10" s="2514" customFormat="1" ht="12.75" customHeight="1">
      <c r="A149" s="1536"/>
      <c r="B149" s="431" t="s">
        <v>1527</v>
      </c>
      <c r="C149" s="2136">
        <v>122.2</v>
      </c>
      <c r="D149" s="2136">
        <v>28.9</v>
      </c>
      <c r="E149" s="2136">
        <v>205.5</v>
      </c>
      <c r="F149" s="2136">
        <v>46.8</v>
      </c>
      <c r="G149" s="2136">
        <v>28.9</v>
      </c>
      <c r="H149" s="2167">
        <v>115.2</v>
      </c>
      <c r="I149" s="2167">
        <v>27.7</v>
      </c>
      <c r="J149" s="2136">
        <v>33.4</v>
      </c>
    </row>
    <row r="150" spans="1:10" s="2559" customFormat="1" ht="12.75" customHeight="1">
      <c r="A150" s="1536"/>
      <c r="B150" s="431" t="s">
        <v>1528</v>
      </c>
      <c r="C150" s="2544">
        <v>59.5</v>
      </c>
      <c r="D150" s="2544">
        <v>10.8</v>
      </c>
      <c r="E150" s="2544">
        <v>117.8</v>
      </c>
      <c r="F150" s="2544">
        <v>21.8</v>
      </c>
      <c r="G150" s="2544">
        <v>18.399999999999999</v>
      </c>
      <c r="H150" s="2600">
        <v>69.8</v>
      </c>
      <c r="I150" s="2600">
        <v>13.3</v>
      </c>
      <c r="J150" s="2544">
        <v>22.4</v>
      </c>
    </row>
    <row r="151" spans="1:10" s="180" customFormat="1" ht="12.75" customHeight="1">
      <c r="A151" s="705"/>
      <c r="B151" s="1531" t="s">
        <v>1375</v>
      </c>
      <c r="C151" s="2600">
        <v>44.8</v>
      </c>
      <c r="D151" s="2600">
        <v>25.6</v>
      </c>
      <c r="E151" s="2600">
        <v>54.6</v>
      </c>
      <c r="F151" s="2600">
        <v>32.200000000000003</v>
      </c>
      <c r="G151" s="2600" t="s">
        <v>656</v>
      </c>
      <c r="H151" s="2600">
        <v>53.1</v>
      </c>
      <c r="I151" s="2600">
        <v>30.9</v>
      </c>
      <c r="J151" s="2600" t="s">
        <v>656</v>
      </c>
    </row>
    <row r="152" spans="1:10" s="180" customFormat="1" ht="12.75" customHeight="1">
      <c r="A152" s="705"/>
      <c r="B152" s="1544"/>
      <c r="C152" s="1545"/>
      <c r="D152" s="1545"/>
      <c r="E152" s="1545"/>
      <c r="F152" s="1545"/>
      <c r="G152" s="1545"/>
      <c r="H152" s="1545"/>
      <c r="I152" s="1545"/>
      <c r="J152" s="1545"/>
    </row>
    <row r="153" spans="1:10" s="1478" customFormat="1" ht="13.5" customHeight="1">
      <c r="A153" s="3130" t="s">
        <v>1169</v>
      </c>
      <c r="B153" s="3130"/>
      <c r="C153" s="3130"/>
      <c r="D153" s="3130"/>
      <c r="E153" s="3130"/>
      <c r="F153" s="3130"/>
      <c r="G153" s="3130"/>
      <c r="H153" s="3130"/>
      <c r="I153" s="3130"/>
      <c r="J153" s="3130"/>
    </row>
    <row r="154" spans="1:10" s="1478" customFormat="1" ht="13.5" customHeight="1">
      <c r="A154" s="3126" t="s">
        <v>1255</v>
      </c>
      <c r="B154" s="3126"/>
      <c r="C154" s="3126"/>
      <c r="D154" s="3126"/>
      <c r="E154" s="3126"/>
      <c r="F154" s="3126"/>
      <c r="G154" s="3126"/>
      <c r="H154" s="3126"/>
      <c r="I154" s="3126"/>
      <c r="J154" s="3126"/>
    </row>
    <row r="155" spans="1:10" s="1478" customFormat="1" ht="11.25">
      <c r="A155" s="3130"/>
      <c r="B155" s="3130"/>
      <c r="C155" s="3130"/>
      <c r="D155" s="3130"/>
      <c r="E155" s="3130"/>
      <c r="F155" s="3130"/>
      <c r="G155" s="3130"/>
      <c r="H155" s="3130"/>
      <c r="I155" s="3130"/>
      <c r="J155" s="3130"/>
    </row>
    <row r="156" spans="1:10" s="1478" customFormat="1" ht="12.75" customHeight="1">
      <c r="A156" s="430">
        <v>2010</v>
      </c>
      <c r="B156" s="441" t="s">
        <v>1374</v>
      </c>
      <c r="C156" s="1546">
        <v>337.3</v>
      </c>
      <c r="D156" s="785">
        <v>123.7</v>
      </c>
      <c r="E156" s="785">
        <v>485.5</v>
      </c>
      <c r="F156" s="1530">
        <v>158.19999999999999</v>
      </c>
      <c r="G156" s="785">
        <v>30.4</v>
      </c>
      <c r="H156" s="785">
        <v>306.60000000000002</v>
      </c>
      <c r="I156" s="785">
        <v>99.8</v>
      </c>
      <c r="J156" s="1530">
        <v>36.700000000000003</v>
      </c>
    </row>
    <row r="157" spans="1:10" s="1478" customFormat="1" ht="12.75" customHeight="1">
      <c r="A157" s="430">
        <v>2011</v>
      </c>
      <c r="B157" s="441" t="s">
        <v>1374</v>
      </c>
      <c r="C157" s="1539">
        <v>368.4</v>
      </c>
      <c r="D157" s="1498">
        <v>132.69999999999999</v>
      </c>
      <c r="E157" s="1498">
        <v>540.70000000000005</v>
      </c>
      <c r="F157" s="785">
        <v>171.8</v>
      </c>
      <c r="G157" s="1498">
        <v>32.799999999999997</v>
      </c>
      <c r="H157" s="1498">
        <v>342.1</v>
      </c>
      <c r="I157" s="1498">
        <v>109.7</v>
      </c>
      <c r="J157" s="1498">
        <v>39.4</v>
      </c>
    </row>
    <row r="158" spans="1:10" s="1478" customFormat="1" ht="12.75" customHeight="1">
      <c r="A158" s="430">
        <v>2012</v>
      </c>
      <c r="B158" s="441" t="s">
        <v>1374</v>
      </c>
      <c r="C158" s="1539">
        <v>362.7</v>
      </c>
      <c r="D158" s="1498">
        <v>132.9</v>
      </c>
      <c r="E158" s="1498">
        <v>537.4</v>
      </c>
      <c r="F158" s="1498">
        <v>177.4</v>
      </c>
      <c r="G158" s="1498">
        <v>31.5</v>
      </c>
      <c r="H158" s="1498">
        <v>339.4</v>
      </c>
      <c r="I158" s="1498">
        <v>113.5</v>
      </c>
      <c r="J158" s="1498">
        <v>37.4</v>
      </c>
    </row>
    <row r="159" spans="1:10" s="1478" customFormat="1" ht="12.75" customHeight="1">
      <c r="A159" s="430">
        <v>2013</v>
      </c>
      <c r="B159" s="441" t="s">
        <v>1374</v>
      </c>
      <c r="C159" s="1539">
        <v>330.7</v>
      </c>
      <c r="D159" s="1498">
        <v>121.3</v>
      </c>
      <c r="E159" s="1498">
        <v>493.5</v>
      </c>
      <c r="F159" s="1498">
        <v>159.5</v>
      </c>
      <c r="G159" s="1498">
        <v>30.1</v>
      </c>
      <c r="H159" s="1498">
        <v>314.7</v>
      </c>
      <c r="I159" s="1498">
        <v>102.4</v>
      </c>
      <c r="J159" s="1498">
        <v>36</v>
      </c>
    </row>
    <row r="160" spans="1:10" s="1478" customFormat="1" ht="12.75" customHeight="1">
      <c r="A160" s="430">
        <v>2014</v>
      </c>
      <c r="B160" s="441" t="s">
        <v>1374</v>
      </c>
      <c r="C160" s="1539">
        <v>320.60000000000002</v>
      </c>
      <c r="D160" s="1498">
        <v>115.7</v>
      </c>
      <c r="E160" s="1498">
        <v>483.5</v>
      </c>
      <c r="F160" s="1498">
        <v>157.30000000000001</v>
      </c>
      <c r="G160" s="1498">
        <v>29.3</v>
      </c>
      <c r="H160" s="1498">
        <v>309.89999999999998</v>
      </c>
      <c r="I160" s="1498">
        <v>100.7</v>
      </c>
      <c r="J160" s="1498">
        <v>35.700000000000003</v>
      </c>
    </row>
    <row r="161" spans="1:10" s="1478" customFormat="1" ht="12.75" customHeight="1">
      <c r="A161" s="430">
        <v>2015</v>
      </c>
      <c r="B161" s="441" t="s">
        <v>1374</v>
      </c>
      <c r="C161" s="1539">
        <v>325.89999999999998</v>
      </c>
      <c r="D161" s="1498">
        <v>110.4</v>
      </c>
      <c r="E161" s="1498">
        <v>505.2</v>
      </c>
      <c r="F161" s="1498">
        <v>167.3</v>
      </c>
      <c r="G161" s="1498">
        <v>30.3</v>
      </c>
      <c r="H161" s="1498">
        <v>320.8</v>
      </c>
      <c r="I161" s="1498">
        <v>108.8</v>
      </c>
      <c r="J161" s="1498">
        <v>37.1</v>
      </c>
    </row>
    <row r="162" spans="1:10" s="1478" customFormat="1" ht="12.75" customHeight="1">
      <c r="A162" s="430">
        <v>2016</v>
      </c>
      <c r="B162" s="441" t="s">
        <v>1374</v>
      </c>
      <c r="C162" s="1539">
        <v>344.3</v>
      </c>
      <c r="D162" s="1498">
        <v>110.7</v>
      </c>
      <c r="E162" s="1498">
        <v>545.79999999999995</v>
      </c>
      <c r="F162" s="1498">
        <v>188.3</v>
      </c>
      <c r="G162" s="1498">
        <v>31.945</v>
      </c>
      <c r="H162" s="1498">
        <v>356.8</v>
      </c>
      <c r="I162" s="1498">
        <v>129.1</v>
      </c>
      <c r="J162" s="1498">
        <v>40.234999999999999</v>
      </c>
    </row>
    <row r="163" spans="1:10" s="1478" customFormat="1" ht="12.75" customHeight="1">
      <c r="A163" s="430">
        <v>2017</v>
      </c>
      <c r="B163" s="441" t="s">
        <v>1374</v>
      </c>
      <c r="C163" s="1539">
        <v>372.4</v>
      </c>
      <c r="D163" s="1498">
        <v>127.1</v>
      </c>
      <c r="E163" s="1498">
        <v>575.6</v>
      </c>
      <c r="F163" s="1498">
        <v>194.2</v>
      </c>
      <c r="G163" s="1498">
        <v>34.799999999999997</v>
      </c>
      <c r="H163" s="1498">
        <v>374.3</v>
      </c>
      <c r="I163" s="1498">
        <v>134.30000000000001</v>
      </c>
      <c r="J163" s="1498">
        <v>43.7</v>
      </c>
    </row>
    <row r="164" spans="1:10" s="1478" customFormat="1" ht="12.75" customHeight="1">
      <c r="A164" s="430">
        <v>2018</v>
      </c>
      <c r="B164" s="441" t="s">
        <v>1374</v>
      </c>
      <c r="C164" s="1539">
        <v>390.7</v>
      </c>
      <c r="D164" s="1547">
        <v>131.1</v>
      </c>
      <c r="E164" s="1547">
        <v>604.9</v>
      </c>
      <c r="F164" s="1547">
        <v>200.7</v>
      </c>
      <c r="G164" s="1547">
        <v>34.299999999999997</v>
      </c>
      <c r="H164" s="1547">
        <v>370.5</v>
      </c>
      <c r="I164" s="1547">
        <v>128.4</v>
      </c>
      <c r="J164" s="1547">
        <v>41.3</v>
      </c>
    </row>
    <row r="165" spans="1:10" s="1478" customFormat="1" ht="12.75" customHeight="1">
      <c r="A165" s="430">
        <v>2019</v>
      </c>
      <c r="B165" s="441" t="s">
        <v>1374</v>
      </c>
      <c r="C165" s="1539">
        <v>420</v>
      </c>
      <c r="D165" s="2198">
        <v>138.9</v>
      </c>
      <c r="E165" s="2198">
        <v>648.79999999999995</v>
      </c>
      <c r="F165" s="2198">
        <v>204</v>
      </c>
      <c r="G165" s="2198">
        <v>34.5</v>
      </c>
      <c r="H165" s="2198">
        <v>400.1</v>
      </c>
      <c r="I165" s="2198">
        <v>130.6</v>
      </c>
      <c r="J165" s="2198">
        <v>42.4</v>
      </c>
    </row>
    <row r="166" spans="1:10" s="1478" customFormat="1" ht="12.75" customHeight="1">
      <c r="A166" s="430">
        <v>2020</v>
      </c>
      <c r="B166" s="441" t="s">
        <v>1374</v>
      </c>
      <c r="C166" s="1539">
        <v>221.9</v>
      </c>
      <c r="D166" s="2726">
        <v>51.6</v>
      </c>
      <c r="E166" s="2726">
        <v>394.7</v>
      </c>
      <c r="F166" s="2726">
        <v>85.1</v>
      </c>
      <c r="G166" s="2726">
        <v>22.2</v>
      </c>
      <c r="H166" s="2726">
        <v>233.3</v>
      </c>
      <c r="I166" s="2726">
        <v>53.1</v>
      </c>
      <c r="J166" s="2726">
        <v>26.6</v>
      </c>
    </row>
    <row r="167" spans="1:10" s="1478" customFormat="1" ht="12.75" customHeight="1">
      <c r="A167" s="705"/>
      <c r="B167" s="1531" t="s">
        <v>1375</v>
      </c>
      <c r="C167" s="2720">
        <v>52.8</v>
      </c>
      <c r="D167" s="2720">
        <v>37.200000000000003</v>
      </c>
      <c r="E167" s="2720">
        <v>60.8</v>
      </c>
      <c r="F167" s="2720">
        <v>41.7</v>
      </c>
      <c r="G167" s="2720" t="s">
        <v>656</v>
      </c>
      <c r="H167" s="2720">
        <v>58.3</v>
      </c>
      <c r="I167" s="2720">
        <v>40.700000000000003</v>
      </c>
      <c r="J167" s="2720" t="s">
        <v>656</v>
      </c>
    </row>
    <row r="168" spans="1:10" s="1478" customFormat="1" ht="12.75" customHeight="1">
      <c r="A168" s="1533"/>
      <c r="B168" s="1544"/>
      <c r="C168" s="534"/>
      <c r="D168" s="1548"/>
      <c r="E168" s="1548"/>
      <c r="F168" s="1548"/>
      <c r="G168" s="1548"/>
      <c r="H168" s="1548"/>
      <c r="I168" s="1548"/>
      <c r="J168" s="1548"/>
    </row>
    <row r="169" spans="1:10" s="1478" customFormat="1" ht="12.75" customHeight="1">
      <c r="A169" s="1536">
        <v>2011</v>
      </c>
      <c r="B169" s="431" t="s">
        <v>1223</v>
      </c>
      <c r="C169" s="195">
        <v>73</v>
      </c>
      <c r="D169" s="193">
        <v>24.5</v>
      </c>
      <c r="E169" s="193">
        <v>106.8</v>
      </c>
      <c r="F169" s="193">
        <v>31.4</v>
      </c>
      <c r="G169" s="193">
        <v>26.9</v>
      </c>
      <c r="H169" s="194">
        <v>69.599999999999994</v>
      </c>
      <c r="I169" s="194">
        <v>20.5</v>
      </c>
      <c r="J169" s="193">
        <v>33.799999999999997</v>
      </c>
    </row>
    <row r="170" spans="1:10" s="1478" customFormat="1" ht="12.75" customHeight="1">
      <c r="A170" s="1536"/>
      <c r="B170" s="431" t="s">
        <v>1526</v>
      </c>
      <c r="C170" s="264">
        <v>101.65600000000001</v>
      </c>
      <c r="D170" s="265">
        <v>38.869</v>
      </c>
      <c r="E170" s="264">
        <v>145.32499999999999</v>
      </c>
      <c r="F170" s="265">
        <v>50.835000000000001</v>
      </c>
      <c r="G170" s="264">
        <v>35.94</v>
      </c>
      <c r="H170" s="265">
        <v>91.403000000000006</v>
      </c>
      <c r="I170" s="263">
        <v>31.914999999999999</v>
      </c>
      <c r="J170" s="263">
        <v>43.15</v>
      </c>
    </row>
    <row r="171" spans="1:10" s="1478" customFormat="1" ht="12.75" customHeight="1">
      <c r="A171" s="1536"/>
      <c r="B171" s="431" t="s">
        <v>1527</v>
      </c>
      <c r="C171" s="264">
        <v>108</v>
      </c>
      <c r="D171" s="265">
        <v>42.1</v>
      </c>
      <c r="E171" s="264">
        <v>159.6</v>
      </c>
      <c r="F171" s="265">
        <v>53.5</v>
      </c>
      <c r="G171" s="264">
        <v>37.5</v>
      </c>
      <c r="H171" s="265">
        <v>98.9</v>
      </c>
      <c r="I171" s="263">
        <v>33.200000000000003</v>
      </c>
      <c r="J171" s="263">
        <v>43.6</v>
      </c>
    </row>
    <row r="172" spans="1:10" s="180" customFormat="1" ht="12.75" customHeight="1">
      <c r="A172" s="1537"/>
      <c r="B172" s="431" t="s">
        <v>1528</v>
      </c>
      <c r="C172" s="211">
        <v>85.6</v>
      </c>
      <c r="D172" s="195">
        <v>27.2</v>
      </c>
      <c r="E172" s="195">
        <v>129.1</v>
      </c>
      <c r="F172" s="195">
        <v>36.200000000000003</v>
      </c>
      <c r="G172" s="195">
        <v>30.5</v>
      </c>
      <c r="H172" s="212">
        <v>82.1</v>
      </c>
      <c r="I172" s="212">
        <v>24</v>
      </c>
      <c r="J172" s="195">
        <v>36.700000000000003</v>
      </c>
    </row>
    <row r="173" spans="1:10" s="180" customFormat="1" ht="12.75" customHeight="1">
      <c r="A173" s="1537"/>
      <c r="B173" s="431"/>
      <c r="C173" s="211"/>
      <c r="D173" s="195"/>
      <c r="E173" s="195"/>
      <c r="F173" s="195"/>
      <c r="G173" s="195"/>
      <c r="H173" s="212"/>
      <c r="I173" s="212"/>
      <c r="J173" s="195"/>
    </row>
    <row r="174" spans="1:10" s="180" customFormat="1" ht="12.75" customHeight="1">
      <c r="A174" s="1536">
        <v>2012</v>
      </c>
      <c r="B174" s="431" t="s">
        <v>1223</v>
      </c>
      <c r="C174" s="351">
        <v>73.7</v>
      </c>
      <c r="D174" s="351">
        <v>24.2</v>
      </c>
      <c r="E174" s="351">
        <v>107.8</v>
      </c>
      <c r="F174" s="351">
        <v>33.6</v>
      </c>
      <c r="G174" s="351">
        <v>26.4</v>
      </c>
      <c r="H174" s="1538">
        <v>70</v>
      </c>
      <c r="I174" s="1538">
        <v>22.5</v>
      </c>
      <c r="J174" s="195">
        <v>32.4</v>
      </c>
    </row>
    <row r="175" spans="1:10" s="180" customFormat="1" ht="12.75" customHeight="1">
      <c r="A175" s="1536"/>
      <c r="B175" s="431" t="s">
        <v>1526</v>
      </c>
      <c r="C175" s="351">
        <v>100</v>
      </c>
      <c r="D175" s="211">
        <v>39.799999999999997</v>
      </c>
      <c r="E175" s="351">
        <v>146.1</v>
      </c>
      <c r="F175" s="211">
        <v>52.2</v>
      </c>
      <c r="G175" s="351">
        <v>34.700000000000003</v>
      </c>
      <c r="H175" s="1532">
        <v>92.4</v>
      </c>
      <c r="I175" s="212">
        <v>33.200000000000003</v>
      </c>
      <c r="J175" s="195">
        <v>41.3</v>
      </c>
    </row>
    <row r="176" spans="1:10" s="180" customFormat="1" ht="12.75" customHeight="1">
      <c r="A176" s="1536"/>
      <c r="B176" s="431" t="s">
        <v>1527</v>
      </c>
      <c r="C176" s="351">
        <v>105.7</v>
      </c>
      <c r="D176" s="211">
        <v>42.7</v>
      </c>
      <c r="E176" s="351">
        <v>156.9</v>
      </c>
      <c r="F176" s="211">
        <v>56</v>
      </c>
      <c r="G176" s="351">
        <v>36</v>
      </c>
      <c r="H176" s="1532">
        <v>96.7</v>
      </c>
      <c r="I176" s="212">
        <v>34.700000000000003</v>
      </c>
      <c r="J176" s="195">
        <v>41.6</v>
      </c>
    </row>
    <row r="177" spans="1:10" s="180" customFormat="1" ht="12.75" customHeight="1">
      <c r="A177" s="1536"/>
      <c r="B177" s="431" t="s">
        <v>1528</v>
      </c>
      <c r="C177" s="351">
        <v>83.3</v>
      </c>
      <c r="D177" s="211">
        <v>26.2</v>
      </c>
      <c r="E177" s="351">
        <v>126.6</v>
      </c>
      <c r="F177" s="211">
        <v>35.6</v>
      </c>
      <c r="G177" s="351">
        <v>28.8</v>
      </c>
      <c r="H177" s="1532">
        <v>80.3</v>
      </c>
      <c r="I177" s="212">
        <v>23</v>
      </c>
      <c r="J177" s="195">
        <v>34.1</v>
      </c>
    </row>
    <row r="178" spans="1:10" s="180" customFormat="1" ht="12.75" customHeight="1">
      <c r="A178" s="1537"/>
      <c r="B178" s="431"/>
      <c r="C178" s="351"/>
      <c r="D178" s="211"/>
      <c r="E178" s="351"/>
      <c r="F178" s="211"/>
      <c r="G178" s="351"/>
      <c r="H178" s="1532"/>
      <c r="I178" s="212"/>
      <c r="J178" s="195"/>
    </row>
    <row r="179" spans="1:10" s="180" customFormat="1" ht="12.75" customHeight="1">
      <c r="A179" s="1536">
        <v>2013</v>
      </c>
      <c r="B179" s="431" t="s">
        <v>1223</v>
      </c>
      <c r="C179" s="351">
        <v>66.974000000000004</v>
      </c>
      <c r="D179" s="211">
        <v>23.56</v>
      </c>
      <c r="E179" s="351">
        <v>96.903000000000006</v>
      </c>
      <c r="F179" s="211">
        <v>30.437000000000001</v>
      </c>
      <c r="G179" s="351">
        <v>24</v>
      </c>
      <c r="H179" s="1532">
        <v>63.74</v>
      </c>
      <c r="I179" s="212">
        <v>19.588000000000001</v>
      </c>
      <c r="J179" s="195">
        <v>29.3</v>
      </c>
    </row>
    <row r="180" spans="1:10" s="180" customFormat="1" ht="12.75" customHeight="1">
      <c r="A180" s="1536"/>
      <c r="B180" s="431" t="s">
        <v>1526</v>
      </c>
      <c r="C180" s="351">
        <v>95</v>
      </c>
      <c r="D180" s="211">
        <v>35.700000000000003</v>
      </c>
      <c r="E180" s="351">
        <v>144.30000000000001</v>
      </c>
      <c r="F180" s="211">
        <v>48</v>
      </c>
      <c r="G180" s="351">
        <v>35.200000000000003</v>
      </c>
      <c r="H180" s="1532">
        <v>90.9</v>
      </c>
      <c r="I180" s="212">
        <v>30.4</v>
      </c>
      <c r="J180" s="195">
        <v>41.3</v>
      </c>
    </row>
    <row r="181" spans="1:10" s="180" customFormat="1" ht="12.75" customHeight="1">
      <c r="A181" s="1536"/>
      <c r="B181" s="431" t="s">
        <v>1527</v>
      </c>
      <c r="C181" s="351">
        <v>93.6</v>
      </c>
      <c r="D181" s="211">
        <v>37.299999999999997</v>
      </c>
      <c r="E181" s="351">
        <v>139.5</v>
      </c>
      <c r="F181" s="211">
        <v>47.7</v>
      </c>
      <c r="G181" s="351">
        <v>33.700000000000003</v>
      </c>
      <c r="H181" s="1532">
        <v>87.8</v>
      </c>
      <c r="I181" s="212">
        <v>30.2</v>
      </c>
      <c r="J181" s="195">
        <v>40.200000000000003</v>
      </c>
    </row>
    <row r="182" spans="1:10" s="180" customFormat="1" ht="12.75" customHeight="1">
      <c r="A182" s="1536"/>
      <c r="B182" s="431" t="s">
        <v>1528</v>
      </c>
      <c r="C182" s="351">
        <v>75.099999999999994</v>
      </c>
      <c r="D182" s="211">
        <v>24.7</v>
      </c>
      <c r="E182" s="351">
        <v>112.7</v>
      </c>
      <c r="F182" s="211">
        <v>33.299999999999997</v>
      </c>
      <c r="G182" s="351">
        <v>27.5</v>
      </c>
      <c r="H182" s="1532">
        <v>72.2</v>
      </c>
      <c r="I182" s="212">
        <v>22.2</v>
      </c>
      <c r="J182" s="195">
        <v>33.299999999999997</v>
      </c>
    </row>
    <row r="183" spans="1:10" s="180" customFormat="1" ht="12.75" customHeight="1">
      <c r="A183" s="705"/>
      <c r="B183" s="1534"/>
      <c r="C183" s="268"/>
      <c r="D183" s="1549"/>
      <c r="E183" s="268"/>
      <c r="F183" s="1549"/>
      <c r="G183" s="266"/>
      <c r="H183" s="1549"/>
      <c r="I183" s="269"/>
      <c r="J183" s="267"/>
    </row>
    <row r="184" spans="1:10" s="180" customFormat="1" ht="12.75" customHeight="1">
      <c r="A184" s="1536">
        <v>2014</v>
      </c>
      <c r="B184" s="431" t="s">
        <v>1223</v>
      </c>
      <c r="C184" s="1539">
        <v>63.9</v>
      </c>
      <c r="D184" s="1498">
        <v>21.5</v>
      </c>
      <c r="E184" s="1498">
        <v>93.1</v>
      </c>
      <c r="F184" s="1498">
        <v>28.9</v>
      </c>
      <c r="G184" s="1498">
        <v>22.9</v>
      </c>
      <c r="H184" s="1498">
        <v>63.5</v>
      </c>
      <c r="I184" s="1498">
        <v>19.8</v>
      </c>
      <c r="J184" s="1498">
        <v>29.5</v>
      </c>
    </row>
    <row r="185" spans="1:10" s="180" customFormat="1" ht="12.75" customHeight="1">
      <c r="A185" s="1536"/>
      <c r="B185" s="431" t="s">
        <v>1526</v>
      </c>
      <c r="C185" s="1539">
        <v>87.5</v>
      </c>
      <c r="D185" s="1498">
        <v>32.6</v>
      </c>
      <c r="E185" s="1498">
        <v>126.9</v>
      </c>
      <c r="F185" s="1498">
        <v>42.7</v>
      </c>
      <c r="G185" s="1498">
        <v>31</v>
      </c>
      <c r="H185" s="1498">
        <v>80.2</v>
      </c>
      <c r="I185" s="1498">
        <v>26.8</v>
      </c>
      <c r="J185" s="1498">
        <v>37.1</v>
      </c>
    </row>
    <row r="186" spans="1:10" s="180" customFormat="1" ht="12.75" customHeight="1">
      <c r="A186" s="1536"/>
      <c r="B186" s="431" t="s">
        <v>1527</v>
      </c>
      <c r="C186" s="1539">
        <v>96.1</v>
      </c>
      <c r="D186" s="1498">
        <v>36.1</v>
      </c>
      <c r="E186" s="1498">
        <v>146.69999999999999</v>
      </c>
      <c r="F186" s="1498">
        <v>47.1</v>
      </c>
      <c r="G186" s="1498">
        <v>35</v>
      </c>
      <c r="H186" s="1498">
        <v>91.8</v>
      </c>
      <c r="I186" s="1498">
        <v>29.9</v>
      </c>
      <c r="J186" s="1498">
        <v>41.8</v>
      </c>
    </row>
    <row r="187" spans="1:10" s="180" customFormat="1" ht="12.75" customHeight="1">
      <c r="A187" s="1536"/>
      <c r="B187" s="431" t="s">
        <v>1528</v>
      </c>
      <c r="C187" s="1539">
        <v>73.2</v>
      </c>
      <c r="D187" s="1498">
        <v>25.5</v>
      </c>
      <c r="E187" s="1498">
        <v>116.8</v>
      </c>
      <c r="F187" s="1498">
        <v>38.6</v>
      </c>
      <c r="G187" s="1498">
        <v>28.2</v>
      </c>
      <c r="H187" s="1498">
        <v>74.400000000000006</v>
      </c>
      <c r="I187" s="1498">
        <v>24.1</v>
      </c>
      <c r="J187" s="1498">
        <v>34.299999999999997</v>
      </c>
    </row>
    <row r="188" spans="1:10" s="180" customFormat="1" ht="12.75" customHeight="1">
      <c r="A188" s="1537"/>
      <c r="B188" s="431"/>
      <c r="C188" s="351"/>
      <c r="D188" s="351"/>
      <c r="E188" s="351"/>
      <c r="F188" s="351"/>
      <c r="G188" s="351"/>
      <c r="H188" s="1538"/>
      <c r="I188" s="1538"/>
      <c r="J188" s="195"/>
    </row>
    <row r="189" spans="1:10" s="180" customFormat="1" ht="12.75" customHeight="1">
      <c r="A189" s="1536">
        <v>2015</v>
      </c>
      <c r="B189" s="431" t="s">
        <v>1223</v>
      </c>
      <c r="C189" s="351">
        <v>64.599999999999994</v>
      </c>
      <c r="D189" s="351">
        <v>20.5</v>
      </c>
      <c r="E189" s="351">
        <v>98.2</v>
      </c>
      <c r="F189" s="351">
        <v>32</v>
      </c>
      <c r="G189" s="351">
        <v>23.2</v>
      </c>
      <c r="H189" s="1538">
        <v>63.8</v>
      </c>
      <c r="I189" s="1538">
        <v>20.7</v>
      </c>
      <c r="J189" s="195">
        <v>29.1</v>
      </c>
    </row>
    <row r="190" spans="1:10" s="180" customFormat="1" ht="12.75" customHeight="1">
      <c r="A190" s="1536"/>
      <c r="B190" s="431" t="s">
        <v>1526</v>
      </c>
      <c r="C190" s="195">
        <v>94.2</v>
      </c>
      <c r="D190" s="195">
        <v>33.9</v>
      </c>
      <c r="E190" s="195">
        <v>139.6</v>
      </c>
      <c r="F190" s="195">
        <v>46.5</v>
      </c>
      <c r="G190" s="195">
        <v>33</v>
      </c>
      <c r="H190" s="212">
        <v>87.2</v>
      </c>
      <c r="I190" s="212">
        <v>29.3</v>
      </c>
      <c r="J190" s="195">
        <v>39.700000000000003</v>
      </c>
    </row>
    <row r="191" spans="1:10" s="180" customFormat="1" ht="12.75" customHeight="1">
      <c r="A191" s="1536"/>
      <c r="B191" s="431" t="s">
        <v>1527</v>
      </c>
      <c r="C191" s="195">
        <v>95</v>
      </c>
      <c r="D191" s="195">
        <v>34.799999999999997</v>
      </c>
      <c r="E191" s="195">
        <v>148.19999999999999</v>
      </c>
      <c r="F191" s="195">
        <v>50.3</v>
      </c>
      <c r="G191" s="195">
        <v>35</v>
      </c>
      <c r="H191" s="212">
        <v>92.5</v>
      </c>
      <c r="I191" s="212">
        <v>31.7</v>
      </c>
      <c r="J191" s="195">
        <v>42.2</v>
      </c>
    </row>
    <row r="192" spans="1:10" s="180" customFormat="1" ht="12.75" customHeight="1">
      <c r="A192" s="1536"/>
      <c r="B192" s="431" t="s">
        <v>1528</v>
      </c>
      <c r="C192" s="195">
        <v>72.099999999999994</v>
      </c>
      <c r="D192" s="195">
        <v>21.3</v>
      </c>
      <c r="E192" s="195">
        <v>119.4</v>
      </c>
      <c r="F192" s="195">
        <v>38.5</v>
      </c>
      <c r="G192" s="195">
        <v>30</v>
      </c>
      <c r="H192" s="212">
        <v>77.400000000000006</v>
      </c>
      <c r="I192" s="212">
        <v>27.1</v>
      </c>
      <c r="J192" s="195">
        <v>37.5</v>
      </c>
    </row>
    <row r="193" spans="1:10" s="180" customFormat="1" ht="12.75" customHeight="1">
      <c r="A193" s="1536"/>
      <c r="B193" s="431"/>
      <c r="C193" s="195"/>
      <c r="D193" s="195"/>
      <c r="E193" s="195"/>
      <c r="F193" s="195"/>
      <c r="G193" s="195"/>
      <c r="H193" s="212"/>
      <c r="I193" s="212"/>
      <c r="J193" s="195"/>
    </row>
    <row r="194" spans="1:10" s="180" customFormat="1" ht="12.75" customHeight="1">
      <c r="A194" s="1536">
        <v>2016</v>
      </c>
      <c r="B194" s="431" t="s">
        <v>1223</v>
      </c>
      <c r="C194" s="351">
        <v>65</v>
      </c>
      <c r="D194" s="351">
        <v>18.3</v>
      </c>
      <c r="E194" s="351">
        <v>107.9</v>
      </c>
      <c r="F194" s="351">
        <v>35.1</v>
      </c>
      <c r="G194" s="351">
        <v>25.532</v>
      </c>
      <c r="H194" s="351">
        <v>73.599999999999994</v>
      </c>
      <c r="I194" s="351">
        <v>25.7</v>
      </c>
      <c r="J194" s="195">
        <v>33.542999999999999</v>
      </c>
    </row>
    <row r="195" spans="1:10" s="180" customFormat="1" ht="12.75" customHeight="1">
      <c r="A195" s="1536"/>
      <c r="B195" s="431" t="s">
        <v>1526</v>
      </c>
      <c r="C195" s="195">
        <v>95.4</v>
      </c>
      <c r="D195" s="195">
        <v>30.5</v>
      </c>
      <c r="E195" s="195">
        <v>142</v>
      </c>
      <c r="F195" s="195">
        <v>47.9</v>
      </c>
      <c r="G195" s="195">
        <v>33.069000000000003</v>
      </c>
      <c r="H195" s="195">
        <v>92.3</v>
      </c>
      <c r="I195" s="195">
        <v>32.5</v>
      </c>
      <c r="J195" s="195">
        <v>41.286000000000001</v>
      </c>
    </row>
    <row r="196" spans="1:10" s="180" customFormat="1" ht="12.75" customHeight="1">
      <c r="A196" s="1536"/>
      <c r="B196" s="431" t="s">
        <v>1527</v>
      </c>
      <c r="C196" s="195">
        <v>98.9</v>
      </c>
      <c r="D196" s="195">
        <v>34.700000000000003</v>
      </c>
      <c r="E196" s="195">
        <v>156.4</v>
      </c>
      <c r="F196" s="195">
        <v>53.3</v>
      </c>
      <c r="G196" s="195">
        <v>36.393000000000001</v>
      </c>
      <c r="H196" s="195">
        <v>98.3</v>
      </c>
      <c r="I196" s="195">
        <v>35.6</v>
      </c>
      <c r="J196" s="195">
        <v>44.162999999999997</v>
      </c>
    </row>
    <row r="197" spans="1:10" s="180" customFormat="1" ht="12.75" customHeight="1">
      <c r="A197" s="1536"/>
      <c r="B197" s="431" t="s">
        <v>1528</v>
      </c>
      <c r="C197" s="195">
        <v>85</v>
      </c>
      <c r="D197" s="195">
        <v>27.2</v>
      </c>
      <c r="E197" s="195">
        <v>139.5</v>
      </c>
      <c r="F197" s="195">
        <v>52</v>
      </c>
      <c r="G197" s="195">
        <v>32.680999999999997</v>
      </c>
      <c r="H197" s="195">
        <v>92.7</v>
      </c>
      <c r="I197" s="195">
        <v>35.5</v>
      </c>
      <c r="J197" s="195">
        <v>41.856000000000002</v>
      </c>
    </row>
    <row r="198" spans="1:10" s="180" customFormat="1" ht="12.75" customHeight="1">
      <c r="A198" s="1536"/>
      <c r="B198" s="431"/>
      <c r="C198" s="1543"/>
      <c r="D198" s="1543"/>
      <c r="E198" s="1543"/>
      <c r="F198" s="1543"/>
      <c r="G198" s="1543"/>
      <c r="H198" s="1543"/>
      <c r="I198" s="1543"/>
      <c r="J198" s="1543"/>
    </row>
    <row r="199" spans="1:10" s="180" customFormat="1" ht="12.75" customHeight="1">
      <c r="A199" s="1536">
        <v>2017</v>
      </c>
      <c r="B199" s="431" t="s">
        <v>1223</v>
      </c>
      <c r="C199" s="351">
        <v>74.099999999999994</v>
      </c>
      <c r="D199" s="351">
        <v>21.7</v>
      </c>
      <c r="E199" s="351">
        <v>120</v>
      </c>
      <c r="F199" s="351">
        <v>37.4</v>
      </c>
      <c r="G199" s="351">
        <v>28.5</v>
      </c>
      <c r="H199" s="1538">
        <v>83.6</v>
      </c>
      <c r="I199" s="1538">
        <v>28.6</v>
      </c>
      <c r="J199" s="195">
        <v>38.6</v>
      </c>
    </row>
    <row r="200" spans="1:10" s="180" customFormat="1" ht="12.75" customHeight="1">
      <c r="A200" s="1536"/>
      <c r="B200" s="431" t="s">
        <v>1526</v>
      </c>
      <c r="C200" s="195">
        <v>105.6</v>
      </c>
      <c r="D200" s="195">
        <v>37.200000000000003</v>
      </c>
      <c r="E200" s="195">
        <v>162.4</v>
      </c>
      <c r="F200" s="195">
        <v>55.7</v>
      </c>
      <c r="G200" s="195">
        <v>38.6</v>
      </c>
      <c r="H200" s="212">
        <v>102.6</v>
      </c>
      <c r="I200" s="212">
        <v>37.1</v>
      </c>
      <c r="J200" s="195">
        <v>47.2</v>
      </c>
    </row>
    <row r="201" spans="1:10" s="180" customFormat="1" ht="12.75" customHeight="1">
      <c r="A201" s="1536"/>
      <c r="B201" s="431" t="s">
        <v>1527</v>
      </c>
      <c r="C201" s="195">
        <v>108.1</v>
      </c>
      <c r="D201" s="195">
        <v>40.6</v>
      </c>
      <c r="E201" s="195">
        <v>165</v>
      </c>
      <c r="F201" s="195">
        <v>59.1</v>
      </c>
      <c r="G201" s="195">
        <v>40.6</v>
      </c>
      <c r="H201" s="212">
        <v>103.4</v>
      </c>
      <c r="I201" s="212">
        <v>39.4</v>
      </c>
      <c r="J201" s="195">
        <v>48.9</v>
      </c>
    </row>
    <row r="202" spans="1:10" s="180" customFormat="1" ht="12.75" customHeight="1">
      <c r="A202" s="1536"/>
      <c r="B202" s="431" t="s">
        <v>1528</v>
      </c>
      <c r="C202" s="195">
        <v>84.5</v>
      </c>
      <c r="D202" s="195">
        <v>27.6</v>
      </c>
      <c r="E202" s="195">
        <v>128.19999999999999</v>
      </c>
      <c r="F202" s="195">
        <v>42</v>
      </c>
      <c r="G202" s="195">
        <v>31.4</v>
      </c>
      <c r="H202" s="212">
        <v>84.8</v>
      </c>
      <c r="I202" s="212">
        <v>29.2</v>
      </c>
      <c r="J202" s="195">
        <v>40</v>
      </c>
    </row>
    <row r="203" spans="1:10" s="180" customFormat="1" ht="12.75" customHeight="1">
      <c r="A203" s="1537"/>
      <c r="B203" s="431"/>
      <c r="C203" s="608"/>
      <c r="D203" s="608"/>
      <c r="E203" s="608"/>
      <c r="F203" s="608"/>
      <c r="G203" s="608"/>
      <c r="H203" s="1540"/>
      <c r="I203" s="1540"/>
      <c r="J203" s="608"/>
    </row>
    <row r="204" spans="1:10" s="180" customFormat="1" ht="12.75" customHeight="1">
      <c r="A204" s="1536">
        <v>2018</v>
      </c>
      <c r="B204" s="431" t="s">
        <v>1223</v>
      </c>
      <c r="C204" s="608">
        <v>69.3</v>
      </c>
      <c r="D204" s="608">
        <v>20.6</v>
      </c>
      <c r="E204" s="608">
        <v>107.8</v>
      </c>
      <c r="F204" s="608">
        <v>34.9</v>
      </c>
      <c r="G204" s="608">
        <v>26.2</v>
      </c>
      <c r="H204" s="1540">
        <v>70.5</v>
      </c>
      <c r="I204" s="1540">
        <v>24.2</v>
      </c>
      <c r="J204" s="608">
        <v>33.200000000000003</v>
      </c>
    </row>
    <row r="205" spans="1:10" s="180" customFormat="1" ht="12.75" customHeight="1">
      <c r="A205" s="1536"/>
      <c r="B205" s="431" t="s">
        <v>1526</v>
      </c>
      <c r="C205" s="746">
        <v>106.2</v>
      </c>
      <c r="D205" s="746">
        <v>38.6</v>
      </c>
      <c r="E205" s="746">
        <v>159.30000000000001</v>
      </c>
      <c r="F205" s="746">
        <v>55</v>
      </c>
      <c r="G205" s="746">
        <v>36.5</v>
      </c>
      <c r="H205" s="1541">
        <v>96.2</v>
      </c>
      <c r="I205" s="1541">
        <v>34.299999999999997</v>
      </c>
      <c r="J205" s="746">
        <v>43.6</v>
      </c>
    </row>
    <row r="206" spans="1:10" s="180" customFormat="1" ht="12.75" customHeight="1">
      <c r="A206" s="1536"/>
      <c r="B206" s="431" t="s">
        <v>1527</v>
      </c>
      <c r="C206" s="746">
        <v>121.3</v>
      </c>
      <c r="D206" s="746">
        <v>42.5</v>
      </c>
      <c r="E206" s="746">
        <v>183.9</v>
      </c>
      <c r="F206" s="746">
        <v>62</v>
      </c>
      <c r="G206" s="746">
        <v>40.4</v>
      </c>
      <c r="H206" s="1541">
        <v>109.8</v>
      </c>
      <c r="I206" s="1541">
        <v>38.6</v>
      </c>
      <c r="J206" s="746">
        <v>47.6</v>
      </c>
    </row>
    <row r="207" spans="1:10" s="180" customFormat="1" ht="12.75" customHeight="1">
      <c r="A207" s="1536"/>
      <c r="B207" s="431" t="s">
        <v>1528</v>
      </c>
      <c r="C207" s="746">
        <v>94</v>
      </c>
      <c r="D207" s="746">
        <v>29.5</v>
      </c>
      <c r="E207" s="746">
        <v>153.80000000000001</v>
      </c>
      <c r="F207" s="746">
        <v>48.7</v>
      </c>
      <c r="G207" s="746">
        <v>33.5</v>
      </c>
      <c r="H207" s="1541">
        <v>94</v>
      </c>
      <c r="I207" s="1541">
        <v>31.4</v>
      </c>
      <c r="J207" s="746">
        <v>40.5</v>
      </c>
    </row>
    <row r="208" spans="1:10" s="180" customFormat="1" ht="12.75" customHeight="1">
      <c r="A208" s="1537"/>
      <c r="B208" s="431"/>
      <c r="C208" s="608"/>
      <c r="D208" s="608"/>
      <c r="E208" s="608"/>
      <c r="F208" s="608"/>
      <c r="G208" s="608"/>
      <c r="H208" s="1540"/>
      <c r="I208" s="1540"/>
      <c r="J208" s="608"/>
    </row>
    <row r="209" spans="1:10" s="180" customFormat="1" ht="12.75" customHeight="1">
      <c r="A209" s="1536">
        <v>2019</v>
      </c>
      <c r="B209" s="431" t="s">
        <v>1223</v>
      </c>
      <c r="C209" s="608">
        <v>74.2</v>
      </c>
      <c r="D209" s="608">
        <v>20.9</v>
      </c>
      <c r="E209" s="608">
        <v>119.6</v>
      </c>
      <c r="F209" s="608">
        <v>34.5</v>
      </c>
      <c r="G209" s="608">
        <v>26.7</v>
      </c>
      <c r="H209" s="1540">
        <v>77.5</v>
      </c>
      <c r="I209" s="1540">
        <v>23.7</v>
      </c>
      <c r="J209" s="608">
        <v>34.1</v>
      </c>
    </row>
    <row r="210" spans="1:10" s="2047" customFormat="1" ht="12.75" customHeight="1">
      <c r="A210" s="1536"/>
      <c r="B210" s="431" t="s">
        <v>1526</v>
      </c>
      <c r="C210" s="1834">
        <v>118.1</v>
      </c>
      <c r="D210" s="1834">
        <v>43.6</v>
      </c>
      <c r="E210" s="1834">
        <v>174.3</v>
      </c>
      <c r="F210" s="1834">
        <v>60.2</v>
      </c>
      <c r="G210" s="1834">
        <v>37.1</v>
      </c>
      <c r="H210" s="1998">
        <v>107.4</v>
      </c>
      <c r="I210" s="1998">
        <v>37.5</v>
      </c>
      <c r="J210" s="1834">
        <v>45.9</v>
      </c>
    </row>
    <row r="211" spans="1:10" s="2166" customFormat="1" ht="12.75" customHeight="1">
      <c r="A211" s="1536"/>
      <c r="B211" s="431" t="s">
        <v>1527</v>
      </c>
      <c r="C211" s="2136">
        <v>126.9</v>
      </c>
      <c r="D211" s="2136">
        <v>41.7</v>
      </c>
      <c r="E211" s="2136">
        <v>193.2</v>
      </c>
      <c r="F211" s="2136">
        <v>57.1</v>
      </c>
      <c r="G211" s="2136">
        <v>40</v>
      </c>
      <c r="H211" s="2167">
        <v>116.2</v>
      </c>
      <c r="I211" s="2167">
        <v>36</v>
      </c>
      <c r="J211" s="2136">
        <v>48.1</v>
      </c>
    </row>
    <row r="212" spans="1:10" s="180" customFormat="1" ht="12.75" customHeight="1">
      <c r="A212" s="705"/>
      <c r="B212" s="431" t="s">
        <v>1528</v>
      </c>
      <c r="C212" s="212">
        <v>100.8</v>
      </c>
      <c r="D212" s="212">
        <v>32.799999999999997</v>
      </c>
      <c r="E212" s="212">
        <v>161.69999999999999</v>
      </c>
      <c r="F212" s="212">
        <v>52.2</v>
      </c>
      <c r="G212" s="212">
        <v>33.700000000000003</v>
      </c>
      <c r="H212" s="212">
        <v>99</v>
      </c>
      <c r="I212" s="212">
        <v>33.4</v>
      </c>
      <c r="J212" s="212">
        <v>41.2</v>
      </c>
    </row>
    <row r="213" spans="1:10" s="2282" customFormat="1" ht="12.75" customHeight="1">
      <c r="A213" s="2280"/>
      <c r="B213" s="431"/>
      <c r="C213" s="2167"/>
      <c r="D213" s="2167"/>
      <c r="E213" s="2167"/>
      <c r="F213" s="2167"/>
      <c r="G213" s="2167"/>
      <c r="H213" s="2167"/>
      <c r="I213" s="2167"/>
      <c r="J213" s="2167"/>
    </row>
    <row r="214" spans="1:10" s="2282" customFormat="1" ht="12.75" customHeight="1">
      <c r="A214" s="1536">
        <v>2020</v>
      </c>
      <c r="B214" s="431" t="s">
        <v>1223</v>
      </c>
      <c r="C214" s="2167">
        <v>62.5</v>
      </c>
      <c r="D214" s="2167">
        <v>17.899999999999999</v>
      </c>
      <c r="E214" s="2167">
        <v>106.2</v>
      </c>
      <c r="F214" s="2167">
        <v>27.2</v>
      </c>
      <c r="G214" s="2167">
        <v>22.9</v>
      </c>
      <c r="H214" s="2167">
        <v>65.2</v>
      </c>
      <c r="I214" s="2167">
        <v>18.2</v>
      </c>
      <c r="J214" s="2167">
        <v>28.5</v>
      </c>
    </row>
    <row r="215" spans="1:10" s="2342" customFormat="1" ht="12.75" customHeight="1">
      <c r="A215" s="1536"/>
      <c r="B215" s="431" t="s">
        <v>1526</v>
      </c>
      <c r="C215" s="2167">
        <v>24.7</v>
      </c>
      <c r="D215" s="2167">
        <v>3.9</v>
      </c>
      <c r="E215" s="2167">
        <v>49</v>
      </c>
      <c r="F215" s="2167">
        <v>7.6</v>
      </c>
      <c r="G215" s="2167">
        <v>12.8</v>
      </c>
      <c r="H215" s="2167">
        <v>28.5</v>
      </c>
      <c r="I215" s="2167">
        <v>4.5999999999999996</v>
      </c>
      <c r="J215" s="2167">
        <v>15.3</v>
      </c>
    </row>
    <row r="216" spans="1:10" s="2514" customFormat="1" ht="12.75" customHeight="1">
      <c r="A216" s="1536"/>
      <c r="B216" s="431" t="s">
        <v>1527</v>
      </c>
      <c r="C216" s="2167">
        <v>89.3</v>
      </c>
      <c r="D216" s="2167">
        <v>21.9</v>
      </c>
      <c r="E216" s="2167">
        <v>146.19999999999999</v>
      </c>
      <c r="F216" s="2167">
        <v>34.299999999999997</v>
      </c>
      <c r="G216" s="2167">
        <v>30.2</v>
      </c>
      <c r="H216" s="2167">
        <v>84.4</v>
      </c>
      <c r="I216" s="2167">
        <v>20.5</v>
      </c>
      <c r="J216" s="2167">
        <v>35.1</v>
      </c>
    </row>
    <row r="217" spans="1:10" s="2559" customFormat="1" ht="12.75" customHeight="1">
      <c r="A217" s="1536"/>
      <c r="B217" s="431" t="s">
        <v>1528</v>
      </c>
      <c r="C217" s="2600">
        <v>45.5</v>
      </c>
      <c r="D217" s="2600">
        <v>8</v>
      </c>
      <c r="E217" s="2600">
        <v>93.2</v>
      </c>
      <c r="F217" s="2600">
        <v>16.100000000000001</v>
      </c>
      <c r="G217" s="2600">
        <v>20.8</v>
      </c>
      <c r="H217" s="2600">
        <v>55.1</v>
      </c>
      <c r="I217" s="2600">
        <v>9.8000000000000007</v>
      </c>
      <c r="J217" s="2600">
        <v>24.8</v>
      </c>
    </row>
    <row r="218" spans="1:10" s="2210" customFormat="1" ht="12.75" customHeight="1">
      <c r="A218" s="2209"/>
      <c r="B218" s="1531" t="s">
        <v>1375</v>
      </c>
      <c r="C218" s="2600">
        <v>45.1</v>
      </c>
      <c r="D218" s="2600">
        <v>24.3</v>
      </c>
      <c r="E218" s="2600">
        <v>57.6</v>
      </c>
      <c r="F218" s="2600">
        <v>30.9</v>
      </c>
      <c r="G218" s="2600" t="s">
        <v>656</v>
      </c>
      <c r="H218" s="2600">
        <v>55.7</v>
      </c>
      <c r="I218" s="2600">
        <v>29.4</v>
      </c>
      <c r="J218" s="2600" t="s">
        <v>656</v>
      </c>
    </row>
    <row r="219" spans="1:10" s="1478" customFormat="1" ht="13.5" customHeight="1">
      <c r="A219" s="3130" t="s">
        <v>1317</v>
      </c>
      <c r="B219" s="3130"/>
      <c r="C219" s="3130"/>
      <c r="D219" s="3130"/>
      <c r="E219" s="3130"/>
      <c r="F219" s="3130"/>
      <c r="G219" s="3130"/>
      <c r="H219" s="3130"/>
      <c r="I219" s="3130"/>
      <c r="J219" s="3130"/>
    </row>
    <row r="220" spans="1:10" s="1478" customFormat="1" ht="13.5" customHeight="1">
      <c r="A220" s="3126" t="s">
        <v>1318</v>
      </c>
      <c r="B220" s="3126"/>
      <c r="C220" s="3126"/>
      <c r="D220" s="3126"/>
      <c r="E220" s="3126"/>
      <c r="F220" s="3126"/>
      <c r="G220" s="3126"/>
      <c r="H220" s="3126"/>
      <c r="I220" s="3126"/>
      <c r="J220" s="3126"/>
    </row>
    <row r="221" spans="1:10" s="1478" customFormat="1" ht="11.25">
      <c r="A221" s="3130"/>
      <c r="B221" s="3130"/>
      <c r="C221" s="3130"/>
      <c r="D221" s="3130"/>
      <c r="E221" s="3130"/>
      <c r="F221" s="3130"/>
      <c r="G221" s="3130"/>
      <c r="H221" s="3130"/>
      <c r="I221" s="3130"/>
      <c r="J221" s="3130"/>
    </row>
    <row r="222" spans="1:10" s="1478" customFormat="1" ht="12.75" customHeight="1">
      <c r="A222" s="430">
        <v>2010</v>
      </c>
      <c r="B222" s="441" t="s">
        <v>1374</v>
      </c>
      <c r="C222" s="785">
        <v>155.69999999999999</v>
      </c>
      <c r="D222" s="785">
        <v>11.9</v>
      </c>
      <c r="E222" s="785">
        <v>618.79999999999995</v>
      </c>
      <c r="F222" s="785">
        <v>30.4</v>
      </c>
      <c r="G222" s="785">
        <v>27.4</v>
      </c>
      <c r="H222" s="785" t="s">
        <v>656</v>
      </c>
      <c r="I222" s="785" t="s">
        <v>656</v>
      </c>
      <c r="J222" s="1530" t="s">
        <v>656</v>
      </c>
    </row>
    <row r="223" spans="1:10" s="1478" customFormat="1" ht="12.75" customHeight="1">
      <c r="A223" s="430">
        <v>2011</v>
      </c>
      <c r="B223" s="441" t="s">
        <v>1374</v>
      </c>
      <c r="C223" s="1498">
        <v>149</v>
      </c>
      <c r="D223" s="1498">
        <v>9.6999999999999993</v>
      </c>
      <c r="E223" s="1498">
        <v>573.6</v>
      </c>
      <c r="F223" s="1498">
        <v>26.2</v>
      </c>
      <c r="G223" s="1498">
        <v>26.1</v>
      </c>
      <c r="H223" s="785" t="s">
        <v>656</v>
      </c>
      <c r="I223" s="785" t="s">
        <v>656</v>
      </c>
      <c r="J223" s="1530" t="s">
        <v>656</v>
      </c>
    </row>
    <row r="224" spans="1:10" s="1478" customFormat="1" ht="12.75" customHeight="1">
      <c r="A224" s="430">
        <v>2012</v>
      </c>
      <c r="B224" s="441" t="s">
        <v>1374</v>
      </c>
      <c r="C224" s="1498">
        <v>154.69999999999999</v>
      </c>
      <c r="D224" s="1498">
        <v>8.9</v>
      </c>
      <c r="E224" s="1498">
        <v>580.1</v>
      </c>
      <c r="F224" s="1498">
        <v>27.3</v>
      </c>
      <c r="G224" s="1498">
        <v>25.7</v>
      </c>
      <c r="H224" s="785" t="s">
        <v>656</v>
      </c>
      <c r="I224" s="785" t="s">
        <v>656</v>
      </c>
      <c r="J224" s="1530" t="s">
        <v>656</v>
      </c>
    </row>
    <row r="225" spans="1:10" s="1478" customFormat="1" ht="12.75" customHeight="1">
      <c r="A225" s="430">
        <v>2013</v>
      </c>
      <c r="B225" s="441" t="s">
        <v>1374</v>
      </c>
      <c r="C225" s="1498">
        <v>136.6</v>
      </c>
      <c r="D225" s="1498">
        <v>9.8000000000000007</v>
      </c>
      <c r="E225" s="1498">
        <v>499.1</v>
      </c>
      <c r="F225" s="1498">
        <v>32.200000000000003</v>
      </c>
      <c r="G225" s="1498">
        <v>23.4</v>
      </c>
      <c r="H225" s="785" t="s">
        <v>656</v>
      </c>
      <c r="I225" s="785" t="s">
        <v>656</v>
      </c>
      <c r="J225" s="1530" t="s">
        <v>656</v>
      </c>
    </row>
    <row r="226" spans="1:10" s="1478" customFormat="1" ht="12.75" customHeight="1">
      <c r="A226" s="430">
        <v>2014</v>
      </c>
      <c r="B226" s="441" t="s">
        <v>1374</v>
      </c>
      <c r="C226" s="1498">
        <v>133.4</v>
      </c>
      <c r="D226" s="1498">
        <v>10.4</v>
      </c>
      <c r="E226" s="1498">
        <v>511.4</v>
      </c>
      <c r="F226" s="1498">
        <v>35.6</v>
      </c>
      <c r="G226" s="1498">
        <v>25</v>
      </c>
      <c r="H226" s="785" t="s">
        <v>656</v>
      </c>
      <c r="I226" s="785" t="s">
        <v>656</v>
      </c>
      <c r="J226" s="1530" t="s">
        <v>656</v>
      </c>
    </row>
    <row r="227" spans="1:10" s="1478" customFormat="1" ht="12.75" customHeight="1">
      <c r="A227" s="430">
        <v>2015</v>
      </c>
      <c r="B227" s="441" t="s">
        <v>1374</v>
      </c>
      <c r="C227" s="1498">
        <v>149.6</v>
      </c>
      <c r="D227" s="1498">
        <v>11.1</v>
      </c>
      <c r="E227" s="1498">
        <v>572.29999999999995</v>
      </c>
      <c r="F227" s="1498">
        <v>55.3</v>
      </c>
      <c r="G227" s="1498">
        <v>27.3</v>
      </c>
      <c r="H227" s="785" t="s">
        <v>656</v>
      </c>
      <c r="I227" s="785" t="s">
        <v>656</v>
      </c>
      <c r="J227" s="1530" t="s">
        <v>656</v>
      </c>
    </row>
    <row r="228" spans="1:10" s="1478" customFormat="1" ht="12.75" customHeight="1">
      <c r="A228" s="430">
        <v>2016</v>
      </c>
      <c r="B228" s="441" t="s">
        <v>1374</v>
      </c>
      <c r="C228" s="1498">
        <v>155.5</v>
      </c>
      <c r="D228" s="1498">
        <v>10.9</v>
      </c>
      <c r="E228" s="1498">
        <v>617.6</v>
      </c>
      <c r="F228" s="1498">
        <v>60.7</v>
      </c>
      <c r="G228" s="1498">
        <v>29.643000000000001</v>
      </c>
      <c r="H228" s="785" t="s">
        <v>656</v>
      </c>
      <c r="I228" s="785" t="s">
        <v>656</v>
      </c>
      <c r="J228" s="1530" t="s">
        <v>656</v>
      </c>
    </row>
    <row r="229" spans="1:10" s="1478" customFormat="1" ht="12.75" customHeight="1">
      <c r="A229" s="430">
        <v>2017</v>
      </c>
      <c r="B229" s="441" t="s">
        <v>1374</v>
      </c>
      <c r="C229" s="1498">
        <v>142.5</v>
      </c>
      <c r="D229" s="1498">
        <v>12.1</v>
      </c>
      <c r="E229" s="1498">
        <v>545.5</v>
      </c>
      <c r="F229" s="1498">
        <v>78.900000000000006</v>
      </c>
      <c r="G229" s="1498">
        <v>26.8</v>
      </c>
      <c r="H229" s="785" t="s">
        <v>656</v>
      </c>
      <c r="I229" s="785" t="s">
        <v>656</v>
      </c>
      <c r="J229" s="1530" t="s">
        <v>656</v>
      </c>
    </row>
    <row r="230" spans="1:10" s="1478" customFormat="1" ht="12.75" customHeight="1">
      <c r="A230" s="430">
        <v>2018</v>
      </c>
      <c r="B230" s="441" t="s">
        <v>1374</v>
      </c>
      <c r="C230" s="1547">
        <v>151</v>
      </c>
      <c r="D230" s="1547">
        <v>11.2</v>
      </c>
      <c r="E230" s="1547">
        <v>574.20000000000005</v>
      </c>
      <c r="F230" s="1547">
        <v>64.099999999999994</v>
      </c>
      <c r="G230" s="1547">
        <v>28</v>
      </c>
      <c r="H230" s="785" t="s">
        <v>656</v>
      </c>
      <c r="I230" s="785" t="s">
        <v>656</v>
      </c>
      <c r="J230" s="1530" t="s">
        <v>656</v>
      </c>
    </row>
    <row r="231" spans="1:10" s="1478" customFormat="1" ht="12.75" customHeight="1">
      <c r="A231" s="430">
        <v>2019</v>
      </c>
      <c r="B231" s="441" t="s">
        <v>1374</v>
      </c>
      <c r="C231" s="2198">
        <v>156.4</v>
      </c>
      <c r="D231" s="2198">
        <v>11.5</v>
      </c>
      <c r="E231" s="2198">
        <v>583</v>
      </c>
      <c r="F231" s="2198">
        <v>53.4</v>
      </c>
      <c r="G231" s="2198">
        <v>26.5</v>
      </c>
      <c r="H231" s="785" t="s">
        <v>656</v>
      </c>
      <c r="I231" s="785" t="s">
        <v>656</v>
      </c>
      <c r="J231" s="1530" t="s">
        <v>656</v>
      </c>
    </row>
    <row r="232" spans="1:10" s="1478" customFormat="1" ht="12.75" customHeight="1">
      <c r="A232" s="430">
        <v>2020</v>
      </c>
      <c r="B232" s="441" t="s">
        <v>1374</v>
      </c>
      <c r="C232" s="2726">
        <v>102.5</v>
      </c>
      <c r="D232" s="2726">
        <v>4.7</v>
      </c>
      <c r="E232" s="2726">
        <v>399.4</v>
      </c>
      <c r="F232" s="2726">
        <v>41.1</v>
      </c>
      <c r="G232" s="2726" t="s">
        <v>656</v>
      </c>
      <c r="H232" s="2727" t="s">
        <v>656</v>
      </c>
      <c r="I232" s="2727" t="s">
        <v>656</v>
      </c>
      <c r="J232" s="1530" t="s">
        <v>656</v>
      </c>
    </row>
    <row r="233" spans="1:10" s="1478" customFormat="1" ht="12.75" customHeight="1">
      <c r="A233" s="705"/>
      <c r="B233" s="1531" t="s">
        <v>1375</v>
      </c>
      <c r="C233" s="2725">
        <v>65.5</v>
      </c>
      <c r="D233" s="2725">
        <v>40.799999999999997</v>
      </c>
      <c r="E233" s="2725">
        <v>68.5</v>
      </c>
      <c r="F233" s="2725">
        <v>76.900000000000006</v>
      </c>
      <c r="G233" s="2720" t="s">
        <v>656</v>
      </c>
      <c r="H233" s="2727" t="s">
        <v>656</v>
      </c>
      <c r="I233" s="2727" t="s">
        <v>656</v>
      </c>
      <c r="J233" s="1530" t="s">
        <v>656</v>
      </c>
    </row>
    <row r="234" spans="1:10" s="1478" customFormat="1" ht="12.75" customHeight="1">
      <c r="A234" s="1537"/>
      <c r="B234" s="431"/>
      <c r="C234" s="195"/>
      <c r="D234" s="195"/>
      <c r="E234" s="195"/>
      <c r="F234" s="195"/>
      <c r="G234" s="195"/>
      <c r="H234" s="195"/>
      <c r="I234" s="195"/>
      <c r="J234" s="195"/>
    </row>
    <row r="235" spans="1:10" s="1478" customFormat="1" ht="12.75" customHeight="1">
      <c r="A235" s="1536">
        <v>2011</v>
      </c>
      <c r="B235" s="431" t="s">
        <v>1223</v>
      </c>
      <c r="C235" s="193">
        <v>13.5</v>
      </c>
      <c r="D235" s="193">
        <v>1.2</v>
      </c>
      <c r="E235" s="193">
        <v>51.2</v>
      </c>
      <c r="F235" s="193">
        <v>2.8</v>
      </c>
      <c r="G235" s="193">
        <v>16.100000000000001</v>
      </c>
      <c r="H235" s="785" t="s">
        <v>656</v>
      </c>
      <c r="I235" s="785" t="s">
        <v>656</v>
      </c>
      <c r="J235" s="1530" t="s">
        <v>656</v>
      </c>
    </row>
    <row r="236" spans="1:10" s="1478" customFormat="1" ht="12.75" customHeight="1">
      <c r="A236" s="1536"/>
      <c r="B236" s="431" t="s">
        <v>1526</v>
      </c>
      <c r="C236" s="264">
        <v>42.9</v>
      </c>
      <c r="D236" s="265">
        <v>3.4</v>
      </c>
      <c r="E236" s="264">
        <v>129.30000000000001</v>
      </c>
      <c r="F236" s="265">
        <v>7.6</v>
      </c>
      <c r="G236" s="264">
        <v>22.8</v>
      </c>
      <c r="H236" s="785" t="s">
        <v>656</v>
      </c>
      <c r="I236" s="785" t="s">
        <v>656</v>
      </c>
      <c r="J236" s="1530" t="s">
        <v>656</v>
      </c>
    </row>
    <row r="237" spans="1:10" s="1478" customFormat="1" ht="12.75" customHeight="1">
      <c r="A237" s="1536"/>
      <c r="B237" s="431" t="s">
        <v>1527</v>
      </c>
      <c r="C237" s="264">
        <v>73.599999999999994</v>
      </c>
      <c r="D237" s="265">
        <v>3.8</v>
      </c>
      <c r="E237" s="264">
        <v>335.6</v>
      </c>
      <c r="F237" s="265">
        <v>11.8</v>
      </c>
      <c r="G237" s="264">
        <v>35.1</v>
      </c>
      <c r="H237" s="785" t="s">
        <v>656</v>
      </c>
      <c r="I237" s="785" t="s">
        <v>656</v>
      </c>
      <c r="J237" s="1530" t="s">
        <v>656</v>
      </c>
    </row>
    <row r="238" spans="1:10" s="180" customFormat="1" ht="12.75" customHeight="1">
      <c r="A238" s="1537"/>
      <c r="B238" s="431" t="s">
        <v>1528</v>
      </c>
      <c r="C238" s="211">
        <v>19.100000000000001</v>
      </c>
      <c r="D238" s="195">
        <v>1.4</v>
      </c>
      <c r="E238" s="195">
        <v>57.5</v>
      </c>
      <c r="F238" s="195">
        <v>4</v>
      </c>
      <c r="G238" s="195">
        <v>16.100000000000001</v>
      </c>
      <c r="H238" s="785" t="s">
        <v>656</v>
      </c>
      <c r="I238" s="785" t="s">
        <v>656</v>
      </c>
      <c r="J238" s="1530" t="s">
        <v>656</v>
      </c>
    </row>
    <row r="239" spans="1:10" s="180" customFormat="1" ht="12.75" customHeight="1">
      <c r="A239" s="1537"/>
      <c r="B239" s="431"/>
      <c r="C239" s="351"/>
      <c r="D239" s="351"/>
      <c r="E239" s="351"/>
      <c r="F239" s="351"/>
      <c r="G239" s="351"/>
      <c r="H239" s="1538"/>
      <c r="I239" s="1538"/>
      <c r="J239" s="195"/>
    </row>
    <row r="240" spans="1:10" s="180" customFormat="1" ht="12.75" customHeight="1">
      <c r="A240" s="1536">
        <v>2012</v>
      </c>
      <c r="B240" s="431" t="s">
        <v>1223</v>
      </c>
      <c r="C240" s="351">
        <v>13.8</v>
      </c>
      <c r="D240" s="351">
        <v>1.2</v>
      </c>
      <c r="E240" s="351">
        <v>49.3</v>
      </c>
      <c r="F240" s="351">
        <v>3.9</v>
      </c>
      <c r="G240" s="351">
        <v>15.3</v>
      </c>
      <c r="H240" s="785" t="s">
        <v>656</v>
      </c>
      <c r="I240" s="785" t="s">
        <v>656</v>
      </c>
      <c r="J240" s="1530" t="s">
        <v>656</v>
      </c>
    </row>
    <row r="241" spans="1:10" s="180" customFormat="1" ht="12.75" customHeight="1">
      <c r="A241" s="1536"/>
      <c r="B241" s="431" t="s">
        <v>1526</v>
      </c>
      <c r="C241" s="351">
        <v>39.9</v>
      </c>
      <c r="D241" s="211">
        <v>2.7</v>
      </c>
      <c r="E241" s="351">
        <v>111.5</v>
      </c>
      <c r="F241" s="211">
        <v>7.9</v>
      </c>
      <c r="G241" s="351">
        <v>19.600000000000001</v>
      </c>
      <c r="H241" s="785" t="s">
        <v>656</v>
      </c>
      <c r="I241" s="785" t="s">
        <v>656</v>
      </c>
      <c r="J241" s="1530" t="s">
        <v>656</v>
      </c>
    </row>
    <row r="242" spans="1:10" s="180" customFormat="1" ht="12.75" customHeight="1">
      <c r="A242" s="1536"/>
      <c r="B242" s="431" t="s">
        <v>1527</v>
      </c>
      <c r="C242" s="351">
        <v>83.3</v>
      </c>
      <c r="D242" s="211">
        <v>3.5</v>
      </c>
      <c r="E242" s="351">
        <v>369</v>
      </c>
      <c r="F242" s="211">
        <v>12.2</v>
      </c>
      <c r="G242" s="351">
        <v>35.799999999999997</v>
      </c>
      <c r="H242" s="785" t="s">
        <v>656</v>
      </c>
      <c r="I242" s="785" t="s">
        <v>656</v>
      </c>
      <c r="J242" s="1530" t="s">
        <v>656</v>
      </c>
    </row>
    <row r="243" spans="1:10" s="180" customFormat="1" ht="12.75" customHeight="1">
      <c r="A243" s="1536"/>
      <c r="B243" s="431" t="s">
        <v>1528</v>
      </c>
      <c r="C243" s="351">
        <v>17.7</v>
      </c>
      <c r="D243" s="211">
        <v>1.5</v>
      </c>
      <c r="E243" s="351">
        <v>50.3</v>
      </c>
      <c r="F243" s="211">
        <v>3.2</v>
      </c>
      <c r="G243" s="351">
        <v>15.1</v>
      </c>
      <c r="H243" s="785" t="s">
        <v>656</v>
      </c>
      <c r="I243" s="785" t="s">
        <v>656</v>
      </c>
      <c r="J243" s="1530" t="s">
        <v>656</v>
      </c>
    </row>
    <row r="244" spans="1:10" s="180" customFormat="1" ht="12.75" customHeight="1">
      <c r="A244" s="1537"/>
      <c r="B244" s="431"/>
      <c r="C244" s="351"/>
      <c r="D244" s="211"/>
      <c r="E244" s="351"/>
      <c r="F244" s="211"/>
      <c r="G244" s="351"/>
      <c r="H244" s="1532"/>
      <c r="I244" s="212"/>
      <c r="J244" s="195"/>
    </row>
    <row r="245" spans="1:10" s="180" customFormat="1" ht="12.75" customHeight="1">
      <c r="A245" s="1536">
        <v>2013</v>
      </c>
      <c r="B245" s="431" t="s">
        <v>1223</v>
      </c>
      <c r="C245" s="351">
        <v>12.702</v>
      </c>
      <c r="D245" s="211">
        <v>1.8779999999999999</v>
      </c>
      <c r="E245" s="351">
        <v>38.470999999999997</v>
      </c>
      <c r="F245" s="211">
        <v>4.2530000000000001</v>
      </c>
      <c r="G245" s="351">
        <v>12.2</v>
      </c>
      <c r="H245" s="785" t="s">
        <v>656</v>
      </c>
      <c r="I245" s="785" t="s">
        <v>656</v>
      </c>
      <c r="J245" s="1530" t="s">
        <v>656</v>
      </c>
    </row>
    <row r="246" spans="1:10" s="180" customFormat="1" ht="12.75" customHeight="1">
      <c r="A246" s="1536"/>
      <c r="B246" s="431" t="s">
        <v>1526</v>
      </c>
      <c r="C246" s="351">
        <v>33.9</v>
      </c>
      <c r="D246" s="211">
        <v>2.4</v>
      </c>
      <c r="E246" s="351">
        <v>101.6</v>
      </c>
      <c r="F246" s="211">
        <v>6.7</v>
      </c>
      <c r="G246" s="351">
        <v>18.399999999999999</v>
      </c>
      <c r="H246" s="785" t="s">
        <v>656</v>
      </c>
      <c r="I246" s="785" t="s">
        <v>656</v>
      </c>
      <c r="J246" s="1530" t="s">
        <v>656</v>
      </c>
    </row>
    <row r="247" spans="1:10" s="180" customFormat="1" ht="12.75" customHeight="1">
      <c r="A247" s="1536"/>
      <c r="B247" s="431" t="s">
        <v>1527</v>
      </c>
      <c r="C247" s="351">
        <v>74.099999999999994</v>
      </c>
      <c r="D247" s="211">
        <v>4.0999999999999996</v>
      </c>
      <c r="E247" s="351">
        <v>313.10000000000002</v>
      </c>
      <c r="F247" s="211">
        <v>17.8</v>
      </c>
      <c r="G247" s="351">
        <v>33.4</v>
      </c>
      <c r="H247" s="785" t="s">
        <v>656</v>
      </c>
      <c r="I247" s="785" t="s">
        <v>656</v>
      </c>
      <c r="J247" s="1530" t="s">
        <v>656</v>
      </c>
    </row>
    <row r="248" spans="1:10" s="180" customFormat="1" ht="12.75" customHeight="1">
      <c r="A248" s="1536"/>
      <c r="B248" s="431" t="s">
        <v>1528</v>
      </c>
      <c r="C248" s="351">
        <v>16</v>
      </c>
      <c r="D248" s="211">
        <v>1.4</v>
      </c>
      <c r="E248" s="351">
        <v>46</v>
      </c>
      <c r="F248" s="211">
        <v>3.3</v>
      </c>
      <c r="G248" s="351">
        <v>13.9</v>
      </c>
      <c r="H248" s="785" t="s">
        <v>656</v>
      </c>
      <c r="I248" s="785" t="s">
        <v>656</v>
      </c>
      <c r="J248" s="1530" t="s">
        <v>656</v>
      </c>
    </row>
    <row r="249" spans="1:10" s="180" customFormat="1" ht="12.75" customHeight="1">
      <c r="A249" s="705"/>
      <c r="B249" s="1534"/>
      <c r="C249" s="268"/>
      <c r="D249" s="1549"/>
      <c r="E249" s="268"/>
      <c r="F249" s="1549"/>
      <c r="G249" s="266"/>
      <c r="H249" s="1549"/>
      <c r="I249" s="269"/>
      <c r="J249" s="267"/>
    </row>
    <row r="250" spans="1:10" s="180" customFormat="1" ht="12.75" customHeight="1">
      <c r="A250" s="1536">
        <v>2014</v>
      </c>
      <c r="B250" s="431" t="s">
        <v>1223</v>
      </c>
      <c r="C250" s="1539">
        <v>11.4</v>
      </c>
      <c r="D250" s="1498">
        <v>1.4</v>
      </c>
      <c r="E250" s="1498">
        <v>34.4</v>
      </c>
      <c r="F250" s="1498">
        <v>3.2</v>
      </c>
      <c r="G250" s="1498">
        <v>11.7</v>
      </c>
      <c r="H250" s="785" t="s">
        <v>656</v>
      </c>
      <c r="I250" s="785" t="s">
        <v>656</v>
      </c>
      <c r="J250" s="1530" t="s">
        <v>656</v>
      </c>
    </row>
    <row r="251" spans="1:10" s="180" customFormat="1" ht="12.75" customHeight="1">
      <c r="A251" s="1536"/>
      <c r="B251" s="431" t="s">
        <v>1526</v>
      </c>
      <c r="C251" s="1539">
        <v>36</v>
      </c>
      <c r="D251" s="1498">
        <v>2.9</v>
      </c>
      <c r="E251" s="1498">
        <v>102.8</v>
      </c>
      <c r="F251" s="1498">
        <v>8.4</v>
      </c>
      <c r="G251" s="1498">
        <v>18.7</v>
      </c>
      <c r="H251" s="785" t="s">
        <v>656</v>
      </c>
      <c r="I251" s="785" t="s">
        <v>656</v>
      </c>
      <c r="J251" s="1530" t="s">
        <v>656</v>
      </c>
    </row>
    <row r="252" spans="1:10" s="180" customFormat="1" ht="12.75" customHeight="1">
      <c r="A252" s="1536"/>
      <c r="B252" s="431" t="s">
        <v>1527</v>
      </c>
      <c r="C252" s="1539">
        <v>68.7</v>
      </c>
      <c r="D252" s="1498">
        <v>4</v>
      </c>
      <c r="E252" s="1498">
        <v>319.89999999999998</v>
      </c>
      <c r="F252" s="1498">
        <v>12.8</v>
      </c>
      <c r="G252" s="1498">
        <v>36.1</v>
      </c>
      <c r="H252" s="785" t="s">
        <v>656</v>
      </c>
      <c r="I252" s="785" t="s">
        <v>656</v>
      </c>
      <c r="J252" s="1530" t="s">
        <v>656</v>
      </c>
    </row>
    <row r="253" spans="1:10" s="180" customFormat="1" ht="12.75" customHeight="1">
      <c r="A253" s="1536"/>
      <c r="B253" s="431" t="s">
        <v>1528</v>
      </c>
      <c r="C253" s="1539">
        <v>17.3</v>
      </c>
      <c r="D253" s="1498">
        <v>2.1</v>
      </c>
      <c r="E253" s="1498">
        <v>54.3</v>
      </c>
      <c r="F253" s="1498">
        <v>11.2</v>
      </c>
      <c r="G253" s="1498">
        <v>17.3</v>
      </c>
      <c r="H253" s="785" t="s">
        <v>656</v>
      </c>
      <c r="I253" s="785" t="s">
        <v>656</v>
      </c>
      <c r="J253" s="1530" t="s">
        <v>656</v>
      </c>
    </row>
    <row r="254" spans="1:10" s="180" customFormat="1" ht="12.75" customHeight="1">
      <c r="A254" s="1537"/>
      <c r="B254" s="431"/>
      <c r="C254" s="351"/>
      <c r="D254" s="351"/>
      <c r="E254" s="351"/>
      <c r="F254" s="351"/>
      <c r="G254" s="351"/>
      <c r="H254" s="1538"/>
      <c r="I254" s="1538"/>
      <c r="J254" s="195"/>
    </row>
    <row r="255" spans="1:10" s="180" customFormat="1" ht="12.75" customHeight="1">
      <c r="A255" s="1536">
        <v>2015</v>
      </c>
      <c r="B255" s="431" t="s">
        <v>1223</v>
      </c>
      <c r="C255" s="351">
        <v>11.2</v>
      </c>
      <c r="D255" s="351">
        <v>1.7</v>
      </c>
      <c r="E255" s="351">
        <v>47.1</v>
      </c>
      <c r="F255" s="351">
        <v>15.2</v>
      </c>
      <c r="G255" s="351">
        <v>16.600000000000001</v>
      </c>
      <c r="H255" s="785" t="s">
        <v>656</v>
      </c>
      <c r="I255" s="785" t="s">
        <v>656</v>
      </c>
      <c r="J255" s="1530" t="s">
        <v>656</v>
      </c>
    </row>
    <row r="256" spans="1:10" s="180" customFormat="1" ht="12.75" customHeight="1">
      <c r="A256" s="1536"/>
      <c r="B256" s="431" t="s">
        <v>1526</v>
      </c>
      <c r="C256" s="195">
        <v>41</v>
      </c>
      <c r="D256" s="195">
        <v>3.1</v>
      </c>
      <c r="E256" s="195">
        <v>121.9</v>
      </c>
      <c r="F256" s="195">
        <v>12.8</v>
      </c>
      <c r="G256" s="195">
        <v>21.4</v>
      </c>
      <c r="H256" s="785" t="s">
        <v>656</v>
      </c>
      <c r="I256" s="785" t="s">
        <v>656</v>
      </c>
      <c r="J256" s="1530" t="s">
        <v>656</v>
      </c>
    </row>
    <row r="257" spans="1:10" s="180" customFormat="1" ht="12.75" customHeight="1">
      <c r="A257" s="1536"/>
      <c r="B257" s="431" t="s">
        <v>1527</v>
      </c>
      <c r="C257" s="195">
        <v>80.5</v>
      </c>
      <c r="D257" s="195">
        <v>4.4000000000000004</v>
      </c>
      <c r="E257" s="195">
        <v>350.9</v>
      </c>
      <c r="F257" s="195">
        <v>17.3</v>
      </c>
      <c r="G257" s="195">
        <v>38.1</v>
      </c>
      <c r="H257" s="785" t="s">
        <v>656</v>
      </c>
      <c r="I257" s="785" t="s">
        <v>656</v>
      </c>
      <c r="J257" s="1530" t="s">
        <v>656</v>
      </c>
    </row>
    <row r="258" spans="1:10" s="180" customFormat="1" ht="12.75" customHeight="1">
      <c r="A258" s="1536"/>
      <c r="B258" s="431" t="s">
        <v>1528</v>
      </c>
      <c r="C258" s="195">
        <v>16.899999999999999</v>
      </c>
      <c r="D258" s="195">
        <v>1.8</v>
      </c>
      <c r="E258" s="195">
        <v>52.4</v>
      </c>
      <c r="F258" s="195">
        <v>10</v>
      </c>
      <c r="G258" s="195">
        <v>16.100000000000001</v>
      </c>
      <c r="H258" s="785" t="s">
        <v>656</v>
      </c>
      <c r="I258" s="785" t="s">
        <v>656</v>
      </c>
      <c r="J258" s="1530" t="s">
        <v>656</v>
      </c>
    </row>
    <row r="259" spans="1:10" s="180" customFormat="1" ht="12.75" customHeight="1">
      <c r="A259" s="1536"/>
      <c r="B259" s="431"/>
      <c r="C259" s="195"/>
      <c r="D259" s="195"/>
      <c r="E259" s="195"/>
      <c r="F259" s="195"/>
      <c r="G259" s="195"/>
      <c r="H259" s="212"/>
      <c r="I259" s="212"/>
      <c r="J259" s="195"/>
    </row>
    <row r="260" spans="1:10" s="180" customFormat="1" ht="12.75" customHeight="1">
      <c r="A260" s="1536">
        <v>2016</v>
      </c>
      <c r="B260" s="431" t="s">
        <v>1223</v>
      </c>
      <c r="C260" s="351">
        <v>11.4</v>
      </c>
      <c r="D260" s="351">
        <v>1.3</v>
      </c>
      <c r="E260" s="351">
        <v>46.3</v>
      </c>
      <c r="F260" s="351">
        <v>11.2</v>
      </c>
      <c r="G260" s="351">
        <v>15.798999999999999</v>
      </c>
      <c r="H260" s="785" t="s">
        <v>656</v>
      </c>
      <c r="I260" s="785" t="s">
        <v>656</v>
      </c>
      <c r="J260" s="1530" t="s">
        <v>656</v>
      </c>
    </row>
    <row r="261" spans="1:10" s="180" customFormat="1" ht="12.75" customHeight="1">
      <c r="A261" s="1536"/>
      <c r="B261" s="431" t="s">
        <v>1526</v>
      </c>
      <c r="C261" s="195">
        <v>42.4</v>
      </c>
      <c r="D261" s="195">
        <v>3.8</v>
      </c>
      <c r="E261" s="195">
        <v>127.3</v>
      </c>
      <c r="F261" s="195">
        <v>14.3</v>
      </c>
      <c r="G261" s="195">
        <v>23.242000000000001</v>
      </c>
      <c r="H261" s="785" t="s">
        <v>656</v>
      </c>
      <c r="I261" s="785" t="s">
        <v>656</v>
      </c>
      <c r="J261" s="1530" t="s">
        <v>656</v>
      </c>
    </row>
    <row r="262" spans="1:10" s="180" customFormat="1" ht="12.75" customHeight="1">
      <c r="A262" s="1536"/>
      <c r="B262" s="431" t="s">
        <v>1527</v>
      </c>
      <c r="C262" s="195">
        <v>84.9</v>
      </c>
      <c r="D262" s="195">
        <v>4</v>
      </c>
      <c r="E262" s="195">
        <v>383.4</v>
      </c>
      <c r="F262" s="195">
        <v>20.3</v>
      </c>
      <c r="G262" s="195">
        <v>41.073999999999998</v>
      </c>
      <c r="H262" s="785" t="s">
        <v>656</v>
      </c>
      <c r="I262" s="785" t="s">
        <v>656</v>
      </c>
      <c r="J262" s="1530" t="s">
        <v>656</v>
      </c>
    </row>
    <row r="263" spans="1:10" s="180" customFormat="1" ht="12.75" customHeight="1">
      <c r="A263" s="1536"/>
      <c r="B263" s="431" t="s">
        <v>1528</v>
      </c>
      <c r="C263" s="195">
        <v>16.7</v>
      </c>
      <c r="D263" s="195">
        <v>1.7</v>
      </c>
      <c r="E263" s="195">
        <v>60.7</v>
      </c>
      <c r="F263" s="195">
        <v>14.8</v>
      </c>
      <c r="G263" s="195">
        <v>19.600999999999999</v>
      </c>
      <c r="H263" s="785" t="s">
        <v>656</v>
      </c>
      <c r="I263" s="785" t="s">
        <v>656</v>
      </c>
      <c r="J263" s="1530" t="s">
        <v>656</v>
      </c>
    </row>
    <row r="264" spans="1:10" s="180" customFormat="1" ht="12.75" customHeight="1">
      <c r="A264" s="1536"/>
      <c r="B264" s="431"/>
      <c r="C264" s="195"/>
      <c r="D264" s="195"/>
      <c r="E264" s="195"/>
      <c r="F264" s="195"/>
      <c r="G264" s="195"/>
      <c r="H264" s="212"/>
      <c r="I264" s="212"/>
      <c r="J264" s="195"/>
    </row>
    <row r="265" spans="1:10" s="180" customFormat="1" ht="12.75" customHeight="1">
      <c r="A265" s="1536">
        <v>2017</v>
      </c>
      <c r="B265" s="431" t="s">
        <v>1223</v>
      </c>
      <c r="C265" s="351">
        <v>11.8</v>
      </c>
      <c r="D265" s="351">
        <v>1.2</v>
      </c>
      <c r="E265" s="351">
        <v>43.2</v>
      </c>
      <c r="F265" s="351">
        <v>14.3</v>
      </c>
      <c r="G265" s="351">
        <v>15.2</v>
      </c>
      <c r="H265" s="785" t="s">
        <v>656</v>
      </c>
      <c r="I265" s="785" t="s">
        <v>656</v>
      </c>
      <c r="J265" s="1530" t="s">
        <v>656</v>
      </c>
    </row>
    <row r="266" spans="1:10" s="180" customFormat="1" ht="12.75" customHeight="1">
      <c r="A266" s="1536"/>
      <c r="B266" s="431" t="s">
        <v>1526</v>
      </c>
      <c r="C266" s="195">
        <v>39.9</v>
      </c>
      <c r="D266" s="195">
        <v>4.5999999999999996</v>
      </c>
      <c r="E266" s="195">
        <v>112.7</v>
      </c>
      <c r="F266" s="195">
        <v>22.5</v>
      </c>
      <c r="G266" s="195">
        <v>20.8</v>
      </c>
      <c r="H266" s="785" t="s">
        <v>656</v>
      </c>
      <c r="I266" s="785" t="s">
        <v>656</v>
      </c>
      <c r="J266" s="1530" t="s">
        <v>656</v>
      </c>
    </row>
    <row r="267" spans="1:10" s="180" customFormat="1" ht="12.75" customHeight="1">
      <c r="A267" s="1536"/>
      <c r="B267" s="431" t="s">
        <v>1527</v>
      </c>
      <c r="C267" s="195">
        <v>74.3</v>
      </c>
      <c r="D267" s="195">
        <v>4.3</v>
      </c>
      <c r="E267" s="195">
        <v>330</v>
      </c>
      <c r="F267" s="195">
        <v>28.7</v>
      </c>
      <c r="G267" s="195">
        <v>37.1</v>
      </c>
      <c r="H267" s="785" t="s">
        <v>656</v>
      </c>
      <c r="I267" s="785" t="s">
        <v>656</v>
      </c>
      <c r="J267" s="1530" t="s">
        <v>656</v>
      </c>
    </row>
    <row r="268" spans="1:10" s="180" customFormat="1" ht="12.75" customHeight="1">
      <c r="A268" s="1536"/>
      <c r="B268" s="431" t="s">
        <v>1528</v>
      </c>
      <c r="C268" s="195">
        <v>16.600000000000001</v>
      </c>
      <c r="D268" s="195">
        <v>2</v>
      </c>
      <c r="E268" s="195">
        <v>59.6</v>
      </c>
      <c r="F268" s="195">
        <v>13.4</v>
      </c>
      <c r="G268" s="195">
        <v>18.7</v>
      </c>
      <c r="H268" s="785" t="s">
        <v>656</v>
      </c>
      <c r="I268" s="785" t="s">
        <v>656</v>
      </c>
      <c r="J268" s="1530" t="s">
        <v>656</v>
      </c>
    </row>
    <row r="269" spans="1:10" s="180" customFormat="1" ht="12.75" customHeight="1">
      <c r="A269" s="1537"/>
      <c r="B269" s="431"/>
      <c r="C269" s="608"/>
      <c r="D269" s="608"/>
      <c r="E269" s="608"/>
      <c r="F269" s="608"/>
      <c r="G269" s="608"/>
      <c r="H269" s="1540"/>
      <c r="I269" s="1540"/>
      <c r="J269" s="608"/>
    </row>
    <row r="270" spans="1:10" s="180" customFormat="1" ht="12.75" customHeight="1">
      <c r="A270" s="1536">
        <v>2018</v>
      </c>
      <c r="B270" s="431" t="s">
        <v>1223</v>
      </c>
      <c r="C270" s="608">
        <v>12.5</v>
      </c>
      <c r="D270" s="608">
        <v>1.7</v>
      </c>
      <c r="E270" s="608">
        <v>50.8</v>
      </c>
      <c r="F270" s="608">
        <v>14.7</v>
      </c>
      <c r="G270" s="608">
        <v>17.3</v>
      </c>
      <c r="H270" s="785" t="s">
        <v>656</v>
      </c>
      <c r="I270" s="785" t="s">
        <v>656</v>
      </c>
      <c r="J270" s="1530" t="s">
        <v>656</v>
      </c>
    </row>
    <row r="271" spans="1:10" s="180" customFormat="1" ht="12.75" customHeight="1">
      <c r="A271" s="1536"/>
      <c r="B271" s="431" t="s">
        <v>1526</v>
      </c>
      <c r="C271" s="746">
        <v>43.9</v>
      </c>
      <c r="D271" s="746">
        <v>4</v>
      </c>
      <c r="E271" s="746">
        <v>125.1</v>
      </c>
      <c r="F271" s="746">
        <v>17</v>
      </c>
      <c r="G271" s="746">
        <v>22.5</v>
      </c>
      <c r="H271" s="785" t="s">
        <v>656</v>
      </c>
      <c r="I271" s="785" t="s">
        <v>656</v>
      </c>
      <c r="J271" s="1530" t="s">
        <v>656</v>
      </c>
    </row>
    <row r="272" spans="1:10" s="180" customFormat="1" ht="12.75" customHeight="1">
      <c r="A272" s="1536"/>
      <c r="B272" s="431" t="s">
        <v>1527</v>
      </c>
      <c r="C272" s="746">
        <v>77.7</v>
      </c>
      <c r="D272" s="746">
        <v>3.2</v>
      </c>
      <c r="E272" s="746">
        <v>339.9</v>
      </c>
      <c r="F272" s="746">
        <v>16.399999999999999</v>
      </c>
      <c r="G272" s="746">
        <v>38.6</v>
      </c>
      <c r="H272" s="785" t="s">
        <v>656</v>
      </c>
      <c r="I272" s="785" t="s">
        <v>656</v>
      </c>
      <c r="J272" s="1530" t="s">
        <v>656</v>
      </c>
    </row>
    <row r="273" spans="1:10" s="180" customFormat="1" ht="12.75" customHeight="1">
      <c r="A273" s="1536"/>
      <c r="B273" s="431" t="s">
        <v>1528</v>
      </c>
      <c r="C273" s="746">
        <v>16.899999999999999</v>
      </c>
      <c r="D273" s="746">
        <v>2.2999999999999998</v>
      </c>
      <c r="E273" s="746">
        <v>58.5</v>
      </c>
      <c r="F273" s="746">
        <v>16</v>
      </c>
      <c r="G273" s="746">
        <v>18.2</v>
      </c>
      <c r="H273" s="785" t="s">
        <v>656</v>
      </c>
      <c r="I273" s="785" t="s">
        <v>656</v>
      </c>
      <c r="J273" s="1530" t="s">
        <v>656</v>
      </c>
    </row>
    <row r="274" spans="1:10" s="180" customFormat="1" ht="12.75" customHeight="1">
      <c r="A274" s="1537"/>
      <c r="B274" s="431"/>
      <c r="C274" s="608"/>
      <c r="D274" s="608"/>
      <c r="E274" s="608"/>
      <c r="F274" s="608"/>
      <c r="G274" s="608"/>
      <c r="H274" s="1540"/>
      <c r="I274" s="1540"/>
      <c r="J274" s="608"/>
    </row>
    <row r="275" spans="1:10" s="180" customFormat="1" ht="12.75" customHeight="1">
      <c r="A275" s="1536">
        <v>2019</v>
      </c>
      <c r="B275" s="431" t="s">
        <v>1223</v>
      </c>
      <c r="C275" s="608">
        <v>11</v>
      </c>
      <c r="D275" s="608">
        <v>1.1000000000000001</v>
      </c>
      <c r="E275" s="608">
        <v>39.200000000000003</v>
      </c>
      <c r="F275" s="608">
        <v>6.2</v>
      </c>
      <c r="G275" s="608">
        <v>12.7</v>
      </c>
      <c r="H275" s="785" t="s">
        <v>656</v>
      </c>
      <c r="I275" s="785" t="s">
        <v>656</v>
      </c>
      <c r="J275" s="1530" t="s">
        <v>656</v>
      </c>
    </row>
    <row r="276" spans="1:10" s="2047" customFormat="1" ht="12.75" customHeight="1">
      <c r="A276" s="1536"/>
      <c r="B276" s="431" t="s">
        <v>1526</v>
      </c>
      <c r="C276" s="1834">
        <v>45.4</v>
      </c>
      <c r="D276" s="1834">
        <v>3.4</v>
      </c>
      <c r="E276" s="1834">
        <v>124.3</v>
      </c>
      <c r="F276" s="1834">
        <v>11.4</v>
      </c>
      <c r="G276" s="1834">
        <v>21.4</v>
      </c>
      <c r="H276" s="785" t="s">
        <v>656</v>
      </c>
      <c r="I276" s="785" t="s">
        <v>656</v>
      </c>
      <c r="J276" s="1530" t="s">
        <v>656</v>
      </c>
    </row>
    <row r="277" spans="1:10" s="2166" customFormat="1" ht="12.75" customHeight="1">
      <c r="A277" s="1536"/>
      <c r="B277" s="431" t="s">
        <v>1527</v>
      </c>
      <c r="C277" s="2136">
        <v>83.7</v>
      </c>
      <c r="D277" s="2136">
        <v>4.9000000000000004</v>
      </c>
      <c r="E277" s="2136">
        <v>367.1</v>
      </c>
      <c r="F277" s="2136">
        <v>23.5</v>
      </c>
      <c r="G277" s="2136">
        <v>38.299999999999997</v>
      </c>
      <c r="H277" s="785" t="s">
        <v>656</v>
      </c>
      <c r="I277" s="785" t="s">
        <v>656</v>
      </c>
      <c r="J277" s="1530" t="s">
        <v>656</v>
      </c>
    </row>
    <row r="278" spans="1:10" s="2191" customFormat="1" ht="12.75" customHeight="1">
      <c r="A278" s="1536"/>
      <c r="B278" s="431" t="s">
        <v>1528</v>
      </c>
      <c r="C278" s="2136">
        <v>16.3</v>
      </c>
      <c r="D278" s="2136">
        <v>2.1</v>
      </c>
      <c r="E278" s="2136">
        <v>52.4</v>
      </c>
      <c r="F278" s="2136">
        <v>12.3</v>
      </c>
      <c r="G278" s="2136">
        <v>15</v>
      </c>
      <c r="H278" s="785" t="s">
        <v>656</v>
      </c>
      <c r="I278" s="785" t="s">
        <v>656</v>
      </c>
      <c r="J278" s="1530" t="s">
        <v>656</v>
      </c>
    </row>
    <row r="279" spans="1:10" s="2282" customFormat="1" ht="12.75" customHeight="1">
      <c r="A279" s="1536"/>
      <c r="B279" s="431"/>
      <c r="C279" s="2136"/>
      <c r="D279" s="2136"/>
      <c r="E279" s="2136"/>
      <c r="F279" s="2136"/>
      <c r="G279" s="2136"/>
      <c r="H279" s="2167"/>
      <c r="I279" s="2167"/>
      <c r="J279" s="2136"/>
    </row>
    <row r="280" spans="1:10" s="2282" customFormat="1" ht="12.6" customHeight="1">
      <c r="A280" s="1536">
        <v>2020</v>
      </c>
      <c r="B280" s="431" t="s">
        <v>1223</v>
      </c>
      <c r="C280" s="2136">
        <v>8.4</v>
      </c>
      <c r="D280" s="2136">
        <v>1.3</v>
      </c>
      <c r="E280" s="2136">
        <v>35.299999999999997</v>
      </c>
      <c r="F280" s="2136">
        <v>10.8</v>
      </c>
      <c r="G280" s="2136">
        <v>12.1</v>
      </c>
      <c r="H280" s="2167" t="s">
        <v>656</v>
      </c>
      <c r="I280" s="2167" t="s">
        <v>656</v>
      </c>
      <c r="J280" s="2136" t="s">
        <v>656</v>
      </c>
    </row>
    <row r="281" spans="1:10" s="2342" customFormat="1" ht="12.6" customHeight="1">
      <c r="A281" s="1536"/>
      <c r="B281" s="431" t="s">
        <v>1526</v>
      </c>
      <c r="C281" s="2136">
        <v>15.2</v>
      </c>
      <c r="D281" s="2136">
        <v>0.4</v>
      </c>
      <c r="E281" s="2136">
        <v>52.1</v>
      </c>
      <c r="F281" s="2136">
        <v>6.2</v>
      </c>
      <c r="G281" s="2136">
        <v>12.5</v>
      </c>
      <c r="H281" s="2167" t="s">
        <v>656</v>
      </c>
      <c r="I281" s="2167" t="s">
        <v>656</v>
      </c>
      <c r="J281" s="2136" t="s">
        <v>656</v>
      </c>
    </row>
    <row r="282" spans="1:10" s="2514" customFormat="1" ht="12.6" customHeight="1">
      <c r="A282" s="1536"/>
      <c r="B282" s="431" t="s">
        <v>1527</v>
      </c>
      <c r="C282" s="2136">
        <v>72.7</v>
      </c>
      <c r="D282" s="2136">
        <v>2.1</v>
      </c>
      <c r="E282" s="2136">
        <v>281.10000000000002</v>
      </c>
      <c r="F282" s="2136">
        <v>12.6</v>
      </c>
      <c r="G282" s="2136">
        <v>32.700000000000003</v>
      </c>
      <c r="H282" s="2167" t="s">
        <v>656</v>
      </c>
      <c r="I282" s="2167" t="s">
        <v>656</v>
      </c>
      <c r="J282" s="2544" t="s">
        <v>656</v>
      </c>
    </row>
    <row r="283" spans="1:10" s="2559" customFormat="1" ht="12.6" customHeight="1">
      <c r="A283" s="1536"/>
      <c r="B283" s="431" t="s">
        <v>1528</v>
      </c>
      <c r="C283" s="2544">
        <v>6.2</v>
      </c>
      <c r="D283" s="2544">
        <v>0.9</v>
      </c>
      <c r="E283" s="2544">
        <v>30.9</v>
      </c>
      <c r="F283" s="2544">
        <v>11.5</v>
      </c>
      <c r="G283" s="2544">
        <v>9.8000000000000007</v>
      </c>
      <c r="H283" s="2600" t="s">
        <v>656</v>
      </c>
      <c r="I283" s="2600" t="s">
        <v>656</v>
      </c>
      <c r="J283" s="2544" t="s">
        <v>656</v>
      </c>
    </row>
    <row r="284" spans="1:10" s="180" customFormat="1" ht="12.75" customHeight="1">
      <c r="A284" s="705"/>
      <c r="B284" s="1531" t="s">
        <v>1375</v>
      </c>
      <c r="C284" s="2600">
        <v>38</v>
      </c>
      <c r="D284" s="2600">
        <v>44</v>
      </c>
      <c r="E284" s="2600">
        <v>59</v>
      </c>
      <c r="F284" s="2600">
        <v>93.5</v>
      </c>
      <c r="G284" s="2600" t="s">
        <v>656</v>
      </c>
      <c r="H284" s="2562" t="s">
        <v>656</v>
      </c>
      <c r="I284" s="2562" t="s">
        <v>656</v>
      </c>
      <c r="J284" s="1530" t="s">
        <v>656</v>
      </c>
    </row>
    <row r="285" spans="1:10">
      <c r="A285" s="3136" t="s">
        <v>2434</v>
      </c>
      <c r="B285" s="3136"/>
      <c r="C285" s="3136"/>
      <c r="D285" s="3136"/>
      <c r="E285" s="3136"/>
      <c r="F285" s="3136"/>
      <c r="G285" s="3136"/>
      <c r="H285" s="3136"/>
      <c r="I285" s="3136"/>
      <c r="J285" s="3136"/>
    </row>
    <row r="286" spans="1:10">
      <c r="A286" s="3136"/>
      <c r="B286" s="3136"/>
      <c r="C286" s="3136"/>
      <c r="D286" s="3136"/>
      <c r="E286" s="3136"/>
      <c r="F286" s="3136"/>
      <c r="G286" s="3136"/>
      <c r="H286" s="3136"/>
      <c r="I286" s="3136"/>
      <c r="J286" s="3136"/>
    </row>
    <row r="287" spans="1:10" ht="26.25" customHeight="1">
      <c r="A287" s="3137" t="s">
        <v>2397</v>
      </c>
      <c r="B287" s="3137"/>
      <c r="C287" s="3137"/>
      <c r="D287" s="3137"/>
      <c r="E287" s="3137"/>
      <c r="F287" s="3137"/>
      <c r="G287" s="3137"/>
      <c r="H287" s="3137"/>
      <c r="I287" s="3137"/>
      <c r="J287" s="3137"/>
    </row>
  </sheetData>
  <mergeCells count="33">
    <mergeCell ref="A285:J286"/>
    <mergeCell ref="A287:J287"/>
    <mergeCell ref="A220:J220"/>
    <mergeCell ref="A221:J221"/>
    <mergeCell ref="A153:J153"/>
    <mergeCell ref="A154:J154"/>
    <mergeCell ref="A155:J155"/>
    <mergeCell ref="A219:J219"/>
    <mergeCell ref="G1:H1"/>
    <mergeCell ref="A6:B6"/>
    <mergeCell ref="C7:D7"/>
    <mergeCell ref="E7:F7"/>
    <mergeCell ref="H7:I7"/>
    <mergeCell ref="H8:I8"/>
    <mergeCell ref="A12:B12"/>
    <mergeCell ref="A8:B8"/>
    <mergeCell ref="C8:D8"/>
    <mergeCell ref="E8:F8"/>
    <mergeCell ref="A9:B9"/>
    <mergeCell ref="A11:B11"/>
    <mergeCell ref="A15:B15"/>
    <mergeCell ref="A14:B14"/>
    <mergeCell ref="A13:B13"/>
    <mergeCell ref="A86:J86"/>
    <mergeCell ref="A22:J22"/>
    <mergeCell ref="A20:J20"/>
    <mergeCell ref="A18:B18"/>
    <mergeCell ref="A88:J88"/>
    <mergeCell ref="C18:F18"/>
    <mergeCell ref="H18:I18"/>
    <mergeCell ref="A87:J87"/>
    <mergeCell ref="A19:J19"/>
    <mergeCell ref="A21:J21"/>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150"/>
  <sheetViews>
    <sheetView showGridLines="0" workbookViewId="0">
      <pane ySplit="15" topLeftCell="A16" activePane="bottomLeft" state="frozen"/>
      <selection pane="bottomLeft"/>
    </sheetView>
  </sheetViews>
  <sheetFormatPr defaultColWidth="9" defaultRowHeight="14.25"/>
  <cols>
    <col min="1" max="1" width="5.125" style="1552" customWidth="1"/>
    <col min="2" max="2" width="15.625" style="1552" customWidth="1"/>
    <col min="3" max="12" width="10.875" style="1552" customWidth="1"/>
    <col min="13" max="16384" width="9" style="1552"/>
  </cols>
  <sheetData>
    <row r="1" spans="1:12" s="1550" customFormat="1" ht="15" customHeight="1">
      <c r="A1" s="200" t="s">
        <v>276</v>
      </c>
      <c r="J1" s="1471" t="s">
        <v>1419</v>
      </c>
    </row>
    <row r="2" spans="1:12" s="1551" customFormat="1" ht="15">
      <c r="A2" s="1941" t="s">
        <v>277</v>
      </c>
      <c r="J2" s="1932" t="s">
        <v>791</v>
      </c>
    </row>
    <row r="3" spans="1:12" ht="14.25" customHeight="1">
      <c r="A3" s="440" t="s">
        <v>2627</v>
      </c>
      <c r="B3" s="200"/>
      <c r="C3" s="200"/>
      <c r="D3" s="200"/>
      <c r="E3" s="200"/>
      <c r="G3" s="240"/>
      <c r="H3" s="240"/>
      <c r="I3" s="240"/>
      <c r="J3" s="240"/>
      <c r="K3" s="240"/>
      <c r="L3" s="200"/>
    </row>
    <row r="4" spans="1:12" ht="14.25" customHeight="1">
      <c r="A4" s="1942" t="s">
        <v>2334</v>
      </c>
      <c r="B4" s="200"/>
      <c r="C4" s="200"/>
      <c r="D4" s="200"/>
      <c r="E4" s="200"/>
      <c r="G4" s="438"/>
      <c r="H4" s="240"/>
      <c r="I4" s="240"/>
      <c r="J4" s="240"/>
      <c r="K4" s="240"/>
      <c r="L4" s="240"/>
    </row>
    <row r="5" spans="1:12" ht="12.75" customHeight="1">
      <c r="A5" s="3138" t="s">
        <v>2123</v>
      </c>
      <c r="B5" s="3139"/>
      <c r="C5" s="3144" t="s">
        <v>2126</v>
      </c>
      <c r="D5" s="3145"/>
      <c r="E5" s="3145"/>
      <c r="F5" s="3145"/>
      <c r="G5" s="3145"/>
      <c r="H5" s="3145"/>
      <c r="I5" s="3145"/>
      <c r="J5" s="3145"/>
      <c r="K5" s="3145"/>
      <c r="L5" s="3145"/>
    </row>
    <row r="6" spans="1:12" ht="12.75" customHeight="1">
      <c r="A6" s="3138"/>
      <c r="B6" s="3139"/>
      <c r="C6" s="3108"/>
      <c r="D6" s="3109"/>
      <c r="E6" s="3109"/>
      <c r="F6" s="3109"/>
      <c r="G6" s="3109"/>
      <c r="H6" s="3109"/>
      <c r="I6" s="3109"/>
      <c r="J6" s="3109"/>
      <c r="K6" s="3109"/>
      <c r="L6" s="3109"/>
    </row>
    <row r="7" spans="1:12" ht="12.75" customHeight="1">
      <c r="A7" s="3140"/>
      <c r="B7" s="3139"/>
      <c r="C7" s="3146" t="s">
        <v>2124</v>
      </c>
      <c r="D7" s="3144" t="s">
        <v>2131</v>
      </c>
      <c r="E7" s="3145"/>
      <c r="F7" s="3145"/>
      <c r="G7" s="3141"/>
      <c r="H7" s="3144" t="s">
        <v>2132</v>
      </c>
      <c r="I7" s="3145"/>
      <c r="J7" s="3145"/>
      <c r="K7" s="3145"/>
      <c r="L7" s="3145"/>
    </row>
    <row r="8" spans="1:12" ht="12.75" customHeight="1">
      <c r="A8" s="3140"/>
      <c r="B8" s="3139"/>
      <c r="C8" s="3147"/>
      <c r="D8" s="3108"/>
      <c r="E8" s="3109"/>
      <c r="F8" s="3109"/>
      <c r="G8" s="3148"/>
      <c r="H8" s="3108"/>
      <c r="I8" s="3109"/>
      <c r="J8" s="3109"/>
      <c r="K8" s="3109"/>
      <c r="L8" s="3109"/>
    </row>
    <row r="9" spans="1:12" ht="12.75" customHeight="1">
      <c r="A9" s="3140"/>
      <c r="B9" s="3139"/>
      <c r="C9" s="3147"/>
      <c r="D9" s="3149" t="s">
        <v>2125</v>
      </c>
      <c r="E9" s="3149" t="s">
        <v>2127</v>
      </c>
      <c r="F9" s="3149" t="s">
        <v>2136</v>
      </c>
      <c r="G9" s="3149" t="s">
        <v>2128</v>
      </c>
      <c r="H9" s="3149" t="s">
        <v>2125</v>
      </c>
      <c r="I9" s="3149" t="s">
        <v>2411</v>
      </c>
      <c r="J9" s="3149" t="s">
        <v>2129</v>
      </c>
      <c r="K9" s="3149" t="s">
        <v>2128</v>
      </c>
      <c r="L9" s="3151" t="s">
        <v>2130</v>
      </c>
    </row>
    <row r="10" spans="1:12" ht="12.75" customHeight="1">
      <c r="A10" s="3140"/>
      <c r="B10" s="3139"/>
      <c r="C10" s="3147"/>
      <c r="D10" s="3149"/>
      <c r="E10" s="3149"/>
      <c r="F10" s="3149"/>
      <c r="G10" s="3149"/>
      <c r="H10" s="3149"/>
      <c r="I10" s="3149"/>
      <c r="J10" s="3149"/>
      <c r="K10" s="3149"/>
      <c r="L10" s="3151"/>
    </row>
    <row r="11" spans="1:12" ht="12.75" customHeight="1">
      <c r="A11" s="3141"/>
      <c r="B11" s="3142"/>
      <c r="C11" s="3147"/>
      <c r="D11" s="3146"/>
      <c r="E11" s="3146"/>
      <c r="F11" s="3146"/>
      <c r="G11" s="3146"/>
      <c r="H11" s="3146"/>
      <c r="I11" s="3146"/>
      <c r="J11" s="3146"/>
      <c r="K11" s="3146"/>
      <c r="L11" s="3152"/>
    </row>
    <row r="12" spans="1:12" ht="12.75" customHeight="1">
      <c r="A12" s="3141"/>
      <c r="B12" s="3142"/>
      <c r="C12" s="3147"/>
      <c r="D12" s="3146"/>
      <c r="E12" s="3146"/>
      <c r="F12" s="3146"/>
      <c r="G12" s="3146"/>
      <c r="H12" s="3146"/>
      <c r="I12" s="3146"/>
      <c r="J12" s="3146"/>
      <c r="K12" s="3146"/>
      <c r="L12" s="3152"/>
    </row>
    <row r="13" spans="1:12" ht="12.75" customHeight="1">
      <c r="A13" s="3141"/>
      <c r="B13" s="3142"/>
      <c r="C13" s="3147"/>
      <c r="D13" s="3146"/>
      <c r="E13" s="3146"/>
      <c r="F13" s="3146"/>
      <c r="G13" s="3146"/>
      <c r="H13" s="3146"/>
      <c r="I13" s="3146"/>
      <c r="J13" s="3146"/>
      <c r="K13" s="3146"/>
      <c r="L13" s="3152"/>
    </row>
    <row r="14" spans="1:12" ht="12.75" customHeight="1">
      <c r="A14" s="3141"/>
      <c r="B14" s="3142"/>
      <c r="C14" s="3147"/>
      <c r="D14" s="3146"/>
      <c r="E14" s="3146"/>
      <c r="F14" s="3146"/>
      <c r="G14" s="3146"/>
      <c r="H14" s="3146"/>
      <c r="I14" s="3146"/>
      <c r="J14" s="3146"/>
      <c r="K14" s="3146"/>
      <c r="L14" s="3152"/>
    </row>
    <row r="15" spans="1:12" ht="12.75" customHeight="1">
      <c r="A15" s="3141"/>
      <c r="B15" s="3143"/>
      <c r="C15" s="3147"/>
      <c r="D15" s="3150"/>
      <c r="E15" s="3150"/>
      <c r="F15" s="3150"/>
      <c r="G15" s="3150"/>
      <c r="H15" s="3150"/>
      <c r="I15" s="3150"/>
      <c r="J15" s="3150"/>
      <c r="K15" s="3150"/>
      <c r="L15" s="3152"/>
    </row>
    <row r="16" spans="1:12" ht="6" customHeight="1">
      <c r="A16" s="1929"/>
      <c r="B16" s="1690"/>
      <c r="C16" s="1930"/>
      <c r="D16" s="1930"/>
      <c r="E16" s="1931"/>
      <c r="F16" s="1930"/>
      <c r="G16" s="1930"/>
      <c r="H16" s="1930"/>
      <c r="I16" s="1930"/>
      <c r="J16" s="1930"/>
      <c r="K16" s="1930"/>
      <c r="L16" s="1699"/>
    </row>
    <row r="17" spans="1:12" ht="12.75" customHeight="1">
      <c r="A17" s="430">
        <v>2011</v>
      </c>
      <c r="B17" s="551" t="s">
        <v>1574</v>
      </c>
      <c r="C17" s="381">
        <v>0.5</v>
      </c>
      <c r="D17" s="381">
        <v>-8.6999999999999993</v>
      </c>
      <c r="E17" s="381">
        <v>-9.9</v>
      </c>
      <c r="F17" s="381">
        <v>-7.3</v>
      </c>
      <c r="G17" s="381">
        <v>-12.7</v>
      </c>
      <c r="H17" s="381">
        <v>9.6</v>
      </c>
      <c r="I17" s="381">
        <v>8.3000000000000007</v>
      </c>
      <c r="J17" s="381">
        <v>12.1</v>
      </c>
      <c r="K17" s="381">
        <v>7.5</v>
      </c>
      <c r="L17" s="1553">
        <v>-3.9</v>
      </c>
    </row>
    <row r="18" spans="1:12" ht="12.75" customHeight="1">
      <c r="A18" s="430"/>
      <c r="B18" s="551" t="s">
        <v>1575</v>
      </c>
      <c r="C18" s="381">
        <v>-2.7</v>
      </c>
      <c r="D18" s="381">
        <v>-17.899999999999999</v>
      </c>
      <c r="E18" s="381">
        <v>-11.6</v>
      </c>
      <c r="F18" s="381">
        <v>-6.8</v>
      </c>
      <c r="G18" s="381">
        <v>-10.1</v>
      </c>
      <c r="H18" s="381">
        <v>12.6</v>
      </c>
      <c r="I18" s="381">
        <v>18.600000000000001</v>
      </c>
      <c r="J18" s="381">
        <v>18.600000000000001</v>
      </c>
      <c r="K18" s="381">
        <v>14.7</v>
      </c>
      <c r="L18" s="1553">
        <v>3.8</v>
      </c>
    </row>
    <row r="19" spans="1:12" ht="12.75" customHeight="1">
      <c r="A19" s="430"/>
      <c r="B19" s="551" t="s">
        <v>1576</v>
      </c>
      <c r="C19" s="381">
        <v>1.5</v>
      </c>
      <c r="D19" s="381">
        <v>-11.7</v>
      </c>
      <c r="E19" s="381">
        <v>-5</v>
      </c>
      <c r="F19" s="381">
        <v>2.6</v>
      </c>
      <c r="G19" s="381">
        <v>-9.8000000000000007</v>
      </c>
      <c r="H19" s="381">
        <v>14.7</v>
      </c>
      <c r="I19" s="381">
        <v>26.2</v>
      </c>
      <c r="J19" s="381">
        <v>23.5</v>
      </c>
      <c r="K19" s="381">
        <v>10.1</v>
      </c>
      <c r="L19" s="1553">
        <v>5.9</v>
      </c>
    </row>
    <row r="20" spans="1:12" ht="12.75" customHeight="1">
      <c r="A20" s="430"/>
      <c r="B20" s="551" t="s">
        <v>278</v>
      </c>
      <c r="C20" s="381">
        <v>0.8</v>
      </c>
      <c r="D20" s="381">
        <v>-16.600000000000001</v>
      </c>
      <c r="E20" s="381">
        <v>5</v>
      </c>
      <c r="F20" s="381">
        <v>23.6</v>
      </c>
      <c r="G20" s="381">
        <v>4.2</v>
      </c>
      <c r="H20" s="381">
        <v>18.2</v>
      </c>
      <c r="I20" s="381">
        <v>28.4</v>
      </c>
      <c r="J20" s="381">
        <v>27</v>
      </c>
      <c r="K20" s="381">
        <v>12.4</v>
      </c>
      <c r="L20" s="1553">
        <v>0.9</v>
      </c>
    </row>
    <row r="21" spans="1:12" ht="12.75" customHeight="1">
      <c r="A21" s="430"/>
      <c r="B21" s="551" t="s">
        <v>279</v>
      </c>
      <c r="C21" s="381">
        <v>7.8</v>
      </c>
      <c r="D21" s="381">
        <v>-8.3000000000000007</v>
      </c>
      <c r="E21" s="381">
        <v>6.4</v>
      </c>
      <c r="F21" s="381">
        <v>9.6999999999999993</v>
      </c>
      <c r="G21" s="381">
        <v>-9</v>
      </c>
      <c r="H21" s="381">
        <v>23.8</v>
      </c>
      <c r="I21" s="381">
        <v>22.6</v>
      </c>
      <c r="J21" s="381">
        <v>20</v>
      </c>
      <c r="K21" s="381">
        <v>25</v>
      </c>
      <c r="L21" s="1553">
        <v>4.8</v>
      </c>
    </row>
    <row r="22" spans="1:12" ht="12.75" customHeight="1">
      <c r="A22" s="430"/>
      <c r="B22" s="551" t="s">
        <v>708</v>
      </c>
      <c r="C22" s="381">
        <v>2.7</v>
      </c>
      <c r="D22" s="381">
        <v>-9.9</v>
      </c>
      <c r="E22" s="381">
        <v>-8.9</v>
      </c>
      <c r="F22" s="381">
        <v>-1.4</v>
      </c>
      <c r="G22" s="381">
        <v>-11.5</v>
      </c>
      <c r="H22" s="381">
        <v>15.2</v>
      </c>
      <c r="I22" s="381">
        <v>11.6</v>
      </c>
      <c r="J22" s="381">
        <v>12.6</v>
      </c>
      <c r="K22" s="381">
        <v>12.5</v>
      </c>
      <c r="L22" s="1553">
        <v>-2</v>
      </c>
    </row>
    <row r="23" spans="1:12" ht="12.75" customHeight="1">
      <c r="A23" s="430"/>
      <c r="B23" s="551" t="s">
        <v>289</v>
      </c>
      <c r="C23" s="381">
        <v>-8.4</v>
      </c>
      <c r="D23" s="381">
        <v>-20.8</v>
      </c>
      <c r="E23" s="381">
        <v>-20.7</v>
      </c>
      <c r="F23" s="381">
        <v>-21.1</v>
      </c>
      <c r="G23" s="381">
        <v>-16.3</v>
      </c>
      <c r="H23" s="381">
        <v>4.0999999999999996</v>
      </c>
      <c r="I23" s="381">
        <v>1.9</v>
      </c>
      <c r="J23" s="381">
        <v>-1.9</v>
      </c>
      <c r="K23" s="381">
        <v>-2.9</v>
      </c>
      <c r="L23" s="1553">
        <v>-12.1</v>
      </c>
    </row>
    <row r="24" spans="1:12" ht="12.75" customHeight="1">
      <c r="A24" s="430"/>
      <c r="B24" s="551" t="s">
        <v>385</v>
      </c>
      <c r="C24" s="381">
        <v>-5.5</v>
      </c>
      <c r="D24" s="381">
        <v>-15.4</v>
      </c>
      <c r="E24" s="381">
        <v>-16.399999999999999</v>
      </c>
      <c r="F24" s="381">
        <v>-14.1</v>
      </c>
      <c r="G24" s="381">
        <v>-15.9</v>
      </c>
      <c r="H24" s="381">
        <v>4.5</v>
      </c>
      <c r="I24" s="381">
        <v>-1.1000000000000001</v>
      </c>
      <c r="J24" s="381">
        <v>-5.7</v>
      </c>
      <c r="K24" s="381">
        <v>0.4</v>
      </c>
      <c r="L24" s="1553">
        <v>-19.2</v>
      </c>
    </row>
    <row r="25" spans="1:12" ht="12.75" customHeight="1">
      <c r="A25" s="430"/>
      <c r="B25" s="551" t="s">
        <v>280</v>
      </c>
      <c r="C25" s="381">
        <v>0.5</v>
      </c>
      <c r="D25" s="381">
        <v>-16.899999999999999</v>
      </c>
      <c r="E25" s="381">
        <v>-2</v>
      </c>
      <c r="F25" s="381">
        <v>-0.2</v>
      </c>
      <c r="G25" s="381">
        <v>-14.3</v>
      </c>
      <c r="H25" s="381">
        <v>17.8</v>
      </c>
      <c r="I25" s="381">
        <v>13.3</v>
      </c>
      <c r="J25" s="381">
        <v>14.6</v>
      </c>
      <c r="K25" s="381">
        <v>6.1</v>
      </c>
      <c r="L25" s="1553">
        <v>-10.9</v>
      </c>
    </row>
    <row r="26" spans="1:12" ht="12.75" customHeight="1">
      <c r="A26" s="430"/>
      <c r="B26" s="551" t="s">
        <v>1083</v>
      </c>
      <c r="C26" s="381">
        <v>-3.4</v>
      </c>
      <c r="D26" s="381">
        <v>-12</v>
      </c>
      <c r="E26" s="381">
        <v>-2</v>
      </c>
      <c r="F26" s="381">
        <v>4.9000000000000004</v>
      </c>
      <c r="G26" s="381">
        <v>-3.2</v>
      </c>
      <c r="H26" s="381">
        <v>5.2</v>
      </c>
      <c r="I26" s="381">
        <v>2.1</v>
      </c>
      <c r="J26" s="381">
        <v>-5.6</v>
      </c>
      <c r="K26" s="381">
        <v>2</v>
      </c>
      <c r="L26" s="1553">
        <v>-22.8</v>
      </c>
    </row>
    <row r="27" spans="1:12" ht="12.75" customHeight="1">
      <c r="A27" s="430"/>
      <c r="B27" s="551" t="s">
        <v>6</v>
      </c>
      <c r="C27" s="381">
        <v>-6.4</v>
      </c>
      <c r="D27" s="381">
        <v>-8.6999999999999993</v>
      </c>
      <c r="E27" s="381">
        <v>-1.2</v>
      </c>
      <c r="F27" s="381">
        <v>-3.9</v>
      </c>
      <c r="G27" s="381">
        <v>-0.9</v>
      </c>
      <c r="H27" s="381">
        <v>-4</v>
      </c>
      <c r="I27" s="381">
        <v>-9.1999999999999993</v>
      </c>
      <c r="J27" s="381">
        <v>-9</v>
      </c>
      <c r="K27" s="381">
        <v>-7.2</v>
      </c>
      <c r="L27" s="1553">
        <v>-18</v>
      </c>
    </row>
    <row r="28" spans="1:12" ht="12.75" customHeight="1">
      <c r="A28" s="430"/>
      <c r="B28" s="551" t="s">
        <v>290</v>
      </c>
      <c r="C28" s="381">
        <v>-9.3000000000000007</v>
      </c>
      <c r="D28" s="381">
        <v>-15.5</v>
      </c>
      <c r="E28" s="381">
        <v>-0.9</v>
      </c>
      <c r="F28" s="381">
        <v>2.9</v>
      </c>
      <c r="G28" s="381">
        <v>-9.1</v>
      </c>
      <c r="H28" s="381">
        <v>-3.1</v>
      </c>
      <c r="I28" s="381">
        <v>-5.3</v>
      </c>
      <c r="J28" s="381">
        <v>-5.0999999999999996</v>
      </c>
      <c r="K28" s="381">
        <v>-10.3</v>
      </c>
      <c r="L28" s="1553">
        <v>-20.5</v>
      </c>
    </row>
    <row r="29" spans="1:12" ht="12.75" customHeight="1">
      <c r="A29" s="430"/>
      <c r="B29" s="551"/>
      <c r="D29" s="1554"/>
      <c r="E29" s="1554"/>
      <c r="F29" s="1554"/>
      <c r="G29" s="1554"/>
      <c r="H29" s="1554"/>
      <c r="I29" s="1554"/>
      <c r="J29" s="1554"/>
      <c r="K29" s="1554"/>
      <c r="L29" s="1555"/>
    </row>
    <row r="30" spans="1:12" ht="12.75" customHeight="1">
      <c r="A30" s="550">
        <v>2012</v>
      </c>
      <c r="B30" s="551" t="s">
        <v>1574</v>
      </c>
      <c r="C30" s="381">
        <v>-16.2</v>
      </c>
      <c r="D30" s="381">
        <v>-28.1</v>
      </c>
      <c r="E30" s="381">
        <v>-17.5</v>
      </c>
      <c r="F30" s="381">
        <v>-21.8</v>
      </c>
      <c r="G30" s="381">
        <v>-18.8</v>
      </c>
      <c r="H30" s="381">
        <v>-4.3</v>
      </c>
      <c r="I30" s="381">
        <v>12.8</v>
      </c>
      <c r="J30" s="381">
        <v>8</v>
      </c>
      <c r="K30" s="381">
        <v>-4.0999999999999996</v>
      </c>
      <c r="L30" s="1553">
        <v>-25.3</v>
      </c>
    </row>
    <row r="31" spans="1:12" ht="12.75" customHeight="1">
      <c r="A31" s="430"/>
      <c r="B31" s="551" t="s">
        <v>1575</v>
      </c>
      <c r="C31" s="381">
        <v>-13.1</v>
      </c>
      <c r="D31" s="381">
        <v>-27.8</v>
      </c>
      <c r="E31" s="381">
        <v>-8.4</v>
      </c>
      <c r="F31" s="381">
        <v>-3</v>
      </c>
      <c r="G31" s="381">
        <v>-8.6</v>
      </c>
      <c r="H31" s="381">
        <v>1.6</v>
      </c>
      <c r="I31" s="381">
        <v>8.9</v>
      </c>
      <c r="J31" s="381">
        <v>9.4</v>
      </c>
      <c r="K31" s="381">
        <v>-1.1000000000000001</v>
      </c>
      <c r="L31" s="1553">
        <v>-26.1</v>
      </c>
    </row>
    <row r="32" spans="1:12" ht="12.75" customHeight="1">
      <c r="A32" s="430"/>
      <c r="B32" s="551" t="s">
        <v>1576</v>
      </c>
      <c r="C32" s="381">
        <v>-0.6</v>
      </c>
      <c r="D32" s="381">
        <v>-16.2</v>
      </c>
      <c r="E32" s="381">
        <v>-12.1</v>
      </c>
      <c r="F32" s="381">
        <v>-2.5</v>
      </c>
      <c r="G32" s="381">
        <v>-12.8</v>
      </c>
      <c r="H32" s="381">
        <v>15.1</v>
      </c>
      <c r="I32" s="381">
        <v>14.3</v>
      </c>
      <c r="J32" s="381">
        <v>15.3</v>
      </c>
      <c r="K32" s="381">
        <v>5.8</v>
      </c>
      <c r="L32" s="1553">
        <v>-6.1</v>
      </c>
    </row>
    <row r="33" spans="1:12" ht="12.75" customHeight="1">
      <c r="A33" s="430"/>
      <c r="B33" s="551" t="s">
        <v>278</v>
      </c>
      <c r="C33" s="381">
        <v>-7.2</v>
      </c>
      <c r="D33" s="381">
        <v>-23.4</v>
      </c>
      <c r="E33" s="381">
        <v>-7.8</v>
      </c>
      <c r="F33" s="381">
        <v>3.7</v>
      </c>
      <c r="G33" s="381">
        <v>-10.9</v>
      </c>
      <c r="H33" s="381">
        <v>9</v>
      </c>
      <c r="I33" s="381">
        <v>6.1</v>
      </c>
      <c r="J33" s="381">
        <v>7.2</v>
      </c>
      <c r="K33" s="381">
        <v>5.4</v>
      </c>
      <c r="L33" s="1553">
        <v>-5.7</v>
      </c>
    </row>
    <row r="34" spans="1:12" ht="12.75" customHeight="1">
      <c r="A34" s="550"/>
      <c r="B34" s="551" t="s">
        <v>279</v>
      </c>
      <c r="C34" s="381">
        <v>-13.5</v>
      </c>
      <c r="D34" s="381">
        <v>-30.9</v>
      </c>
      <c r="E34" s="381">
        <v>-8.6999999999999993</v>
      </c>
      <c r="F34" s="381">
        <v>-0.2</v>
      </c>
      <c r="G34" s="381">
        <v>-10.1</v>
      </c>
      <c r="H34" s="381">
        <v>3.9</v>
      </c>
      <c r="I34" s="381">
        <v>7.1</v>
      </c>
      <c r="J34" s="381">
        <v>7.2</v>
      </c>
      <c r="K34" s="381">
        <v>1.2</v>
      </c>
      <c r="L34" s="1553">
        <v>-5.0999999999999996</v>
      </c>
    </row>
    <row r="35" spans="1:12" ht="12.75" customHeight="1">
      <c r="A35" s="550"/>
      <c r="B35" s="551" t="s">
        <v>708</v>
      </c>
      <c r="C35" s="381">
        <v>-7.2</v>
      </c>
      <c r="D35" s="1556">
        <v>-17.600000000000001</v>
      </c>
      <c r="E35" s="445">
        <v>-15.2</v>
      </c>
      <c r="F35" s="445">
        <v>-8.1999999999999993</v>
      </c>
      <c r="G35" s="445">
        <v>-14.1</v>
      </c>
      <c r="H35" s="445">
        <v>3.3</v>
      </c>
      <c r="I35" s="445">
        <v>2</v>
      </c>
      <c r="J35" s="445">
        <v>3.2</v>
      </c>
      <c r="K35" s="445">
        <v>-2.2999999999999998</v>
      </c>
      <c r="L35" s="446">
        <v>-6.7</v>
      </c>
    </row>
    <row r="36" spans="1:12" ht="12.75" customHeight="1">
      <c r="A36" s="550"/>
      <c r="B36" s="551" t="s">
        <v>289</v>
      </c>
      <c r="C36" s="1556">
        <v>-15</v>
      </c>
      <c r="D36" s="1556">
        <v>-31.5</v>
      </c>
      <c r="E36" s="445">
        <v>-21.2</v>
      </c>
      <c r="F36" s="445">
        <v>-18.399999999999999</v>
      </c>
      <c r="G36" s="445">
        <v>-18.600000000000001</v>
      </c>
      <c r="H36" s="445">
        <v>1.6</v>
      </c>
      <c r="I36" s="445">
        <v>-2.2000000000000002</v>
      </c>
      <c r="J36" s="445">
        <v>-1</v>
      </c>
      <c r="K36" s="445">
        <v>-2.7</v>
      </c>
      <c r="L36" s="446">
        <v>-6.7</v>
      </c>
    </row>
    <row r="37" spans="1:12" ht="12.75" customHeight="1">
      <c r="A37" s="550"/>
      <c r="B37" s="551" t="s">
        <v>385</v>
      </c>
      <c r="C37" s="1556">
        <v>-9.1</v>
      </c>
      <c r="D37" s="1556">
        <v>-30.3</v>
      </c>
      <c r="E37" s="445">
        <v>-31.9</v>
      </c>
      <c r="F37" s="445">
        <v>-29.4</v>
      </c>
      <c r="G37" s="445">
        <v>-31.3</v>
      </c>
      <c r="H37" s="445">
        <v>12.2</v>
      </c>
      <c r="I37" s="445">
        <v>11</v>
      </c>
      <c r="J37" s="445">
        <v>10.7</v>
      </c>
      <c r="K37" s="445">
        <v>-5</v>
      </c>
      <c r="L37" s="446">
        <v>-21.9</v>
      </c>
    </row>
    <row r="38" spans="1:12" ht="12.75" customHeight="1">
      <c r="A38" s="550"/>
      <c r="B38" s="551" t="s">
        <v>280</v>
      </c>
      <c r="C38" s="1556">
        <v>-12.4</v>
      </c>
      <c r="D38" s="1556">
        <v>-31.4</v>
      </c>
      <c r="E38" s="445">
        <v>-20.6</v>
      </c>
      <c r="F38" s="445">
        <v>-14.9</v>
      </c>
      <c r="G38" s="445">
        <v>-16.7</v>
      </c>
      <c r="H38" s="445">
        <v>6.7</v>
      </c>
      <c r="I38" s="445">
        <v>5.7</v>
      </c>
      <c r="J38" s="445">
        <v>4.5</v>
      </c>
      <c r="K38" s="445">
        <v>2.6</v>
      </c>
      <c r="L38" s="446">
        <v>-9.3000000000000007</v>
      </c>
    </row>
    <row r="39" spans="1:12" ht="12.75" customHeight="1">
      <c r="A39" s="550"/>
      <c r="B39" s="551" t="s">
        <v>1083</v>
      </c>
      <c r="C39" s="1556">
        <v>-15.2</v>
      </c>
      <c r="D39" s="1556">
        <v>-25</v>
      </c>
      <c r="E39" s="445">
        <v>-24.9</v>
      </c>
      <c r="F39" s="445">
        <v>-14</v>
      </c>
      <c r="G39" s="445">
        <v>-14.2</v>
      </c>
      <c r="H39" s="445">
        <v>-5.4</v>
      </c>
      <c r="I39" s="445">
        <v>-11.8</v>
      </c>
      <c r="J39" s="445">
        <v>-8.9</v>
      </c>
      <c r="K39" s="445">
        <v>-8.1999999999999993</v>
      </c>
      <c r="L39" s="446">
        <v>-14.3</v>
      </c>
    </row>
    <row r="40" spans="1:12" ht="12.75" customHeight="1">
      <c r="A40" s="550"/>
      <c r="B40" s="551" t="s">
        <v>6</v>
      </c>
      <c r="C40" s="1556">
        <v>-14.3</v>
      </c>
      <c r="D40" s="1556">
        <v>-27</v>
      </c>
      <c r="E40" s="445">
        <v>-26.7</v>
      </c>
      <c r="F40" s="445">
        <v>-21.6</v>
      </c>
      <c r="G40" s="445">
        <v>-23.4</v>
      </c>
      <c r="H40" s="445">
        <v>-1.6</v>
      </c>
      <c r="I40" s="445">
        <v>-3.5</v>
      </c>
      <c r="J40" s="445">
        <v>-9.4</v>
      </c>
      <c r="K40" s="445">
        <v>-11.4</v>
      </c>
      <c r="L40" s="446">
        <v>-21.4</v>
      </c>
    </row>
    <row r="41" spans="1:12" ht="12.75" customHeight="1">
      <c r="A41" s="430"/>
      <c r="B41" s="551" t="s">
        <v>290</v>
      </c>
      <c r="C41" s="1556">
        <v>-19.600000000000001</v>
      </c>
      <c r="D41" s="1556">
        <v>-30.4</v>
      </c>
      <c r="E41" s="445">
        <v>-23.7</v>
      </c>
      <c r="F41" s="445">
        <v>-16.100000000000001</v>
      </c>
      <c r="G41" s="445">
        <v>-15.9</v>
      </c>
      <c r="H41" s="445">
        <v>-8.8000000000000007</v>
      </c>
      <c r="I41" s="445">
        <v>-11.6</v>
      </c>
      <c r="J41" s="445">
        <v>-16.3</v>
      </c>
      <c r="K41" s="445">
        <v>-16.100000000000001</v>
      </c>
      <c r="L41" s="446">
        <v>-22.5</v>
      </c>
    </row>
    <row r="42" spans="1:12" ht="12.75" customHeight="1">
      <c r="A42" s="430"/>
      <c r="B42" s="551"/>
      <c r="D42" s="1554"/>
      <c r="E42" s="1554"/>
      <c r="F42" s="1554"/>
      <c r="G42" s="1554"/>
      <c r="H42" s="1554"/>
      <c r="I42" s="1554"/>
      <c r="J42" s="1554"/>
      <c r="K42" s="1554"/>
      <c r="L42" s="1555"/>
    </row>
    <row r="43" spans="1:12" ht="12.75" customHeight="1">
      <c r="A43" s="550">
        <v>2013</v>
      </c>
      <c r="B43" s="551" t="s">
        <v>1574</v>
      </c>
      <c r="C43" s="1556">
        <v>-2.1</v>
      </c>
      <c r="D43" s="381">
        <v>-2</v>
      </c>
      <c r="E43" s="381">
        <v>-16.2</v>
      </c>
      <c r="F43" s="381">
        <v>-18.2</v>
      </c>
      <c r="G43" s="381">
        <v>-17.399999999999999</v>
      </c>
      <c r="H43" s="381">
        <v>-2.2000000000000002</v>
      </c>
      <c r="I43" s="381">
        <v>-0.9</v>
      </c>
      <c r="J43" s="381">
        <v>-3.2</v>
      </c>
      <c r="K43" s="381">
        <v>-6.8</v>
      </c>
      <c r="L43" s="1553">
        <v>-9.3000000000000007</v>
      </c>
    </row>
    <row r="44" spans="1:12" ht="12.75" customHeight="1">
      <c r="A44" s="550"/>
      <c r="B44" s="551" t="s">
        <v>1575</v>
      </c>
      <c r="C44" s="1556">
        <v>5.0999999999999996</v>
      </c>
      <c r="D44" s="381">
        <v>0.1</v>
      </c>
      <c r="E44" s="381">
        <v>-4.4000000000000004</v>
      </c>
      <c r="F44" s="381">
        <v>-9.1999999999999993</v>
      </c>
      <c r="G44" s="381">
        <v>-19.600000000000001</v>
      </c>
      <c r="H44" s="381">
        <v>10</v>
      </c>
      <c r="I44" s="381">
        <v>17.600000000000001</v>
      </c>
      <c r="J44" s="381">
        <v>11.2</v>
      </c>
      <c r="K44" s="381">
        <v>-0.3</v>
      </c>
      <c r="L44" s="1553">
        <v>-6.1</v>
      </c>
    </row>
    <row r="45" spans="1:12" ht="12.75" customHeight="1">
      <c r="A45" s="550"/>
      <c r="B45" s="551" t="s">
        <v>1576</v>
      </c>
      <c r="C45" s="1556">
        <v>1.5</v>
      </c>
      <c r="D45" s="381">
        <v>-5.4</v>
      </c>
      <c r="E45" s="381">
        <v>-7.8</v>
      </c>
      <c r="F45" s="381">
        <v>-9.3000000000000007</v>
      </c>
      <c r="G45" s="381">
        <v>-17.8</v>
      </c>
      <c r="H45" s="381">
        <v>8.3000000000000007</v>
      </c>
      <c r="I45" s="381">
        <v>12.9</v>
      </c>
      <c r="J45" s="381">
        <v>15.9</v>
      </c>
      <c r="K45" s="381">
        <v>-0.6</v>
      </c>
      <c r="L45" s="1553">
        <v>-9</v>
      </c>
    </row>
    <row r="46" spans="1:12" ht="12.75" customHeight="1">
      <c r="A46" s="550"/>
      <c r="B46" s="551" t="s">
        <v>278</v>
      </c>
      <c r="C46" s="1556">
        <v>-2.2000000000000002</v>
      </c>
      <c r="D46" s="381">
        <v>-7.9</v>
      </c>
      <c r="E46" s="381">
        <v>-5</v>
      </c>
      <c r="F46" s="381">
        <v>-5.4</v>
      </c>
      <c r="G46" s="381">
        <v>-12.2</v>
      </c>
      <c r="H46" s="381">
        <v>3.6</v>
      </c>
      <c r="I46" s="381">
        <v>13.9</v>
      </c>
      <c r="J46" s="381">
        <v>7.3</v>
      </c>
      <c r="K46" s="381">
        <v>-2.7</v>
      </c>
      <c r="L46" s="1553">
        <v>-14.4</v>
      </c>
    </row>
    <row r="47" spans="1:12" ht="12.75" customHeight="1">
      <c r="A47" s="550"/>
      <c r="B47" s="551" t="s">
        <v>279</v>
      </c>
      <c r="C47" s="1556">
        <v>6.8</v>
      </c>
      <c r="D47" s="381">
        <v>0</v>
      </c>
      <c r="E47" s="381">
        <v>0.5</v>
      </c>
      <c r="F47" s="381">
        <v>0.7</v>
      </c>
      <c r="G47" s="381">
        <v>-2.7</v>
      </c>
      <c r="H47" s="381">
        <v>13.5</v>
      </c>
      <c r="I47" s="381">
        <v>16.5</v>
      </c>
      <c r="J47" s="381">
        <v>9.8000000000000007</v>
      </c>
      <c r="K47" s="381">
        <v>-0.5</v>
      </c>
      <c r="L47" s="1553">
        <v>-5.2</v>
      </c>
    </row>
    <row r="48" spans="1:12" ht="12.75" customHeight="1">
      <c r="A48" s="550"/>
      <c r="B48" s="551" t="s">
        <v>708</v>
      </c>
      <c r="C48" s="1556">
        <v>-1.4</v>
      </c>
      <c r="D48" s="381">
        <v>-6.6</v>
      </c>
      <c r="E48" s="381">
        <v>-2.7</v>
      </c>
      <c r="F48" s="381">
        <v>1.4</v>
      </c>
      <c r="G48" s="381">
        <v>-13.2</v>
      </c>
      <c r="H48" s="381">
        <v>3.9</v>
      </c>
      <c r="I48" s="381">
        <v>0.3</v>
      </c>
      <c r="J48" s="381">
        <v>-2.5</v>
      </c>
      <c r="K48" s="381">
        <v>-3.9</v>
      </c>
      <c r="L48" s="1553">
        <v>-14.4</v>
      </c>
    </row>
    <row r="49" spans="1:26" ht="12.75" customHeight="1">
      <c r="A49" s="430"/>
      <c r="B49" s="551" t="s">
        <v>289</v>
      </c>
      <c r="C49" s="1556">
        <v>-1.6</v>
      </c>
      <c r="D49" s="381">
        <v>-5.4</v>
      </c>
      <c r="E49" s="381">
        <v>-4.4000000000000004</v>
      </c>
      <c r="F49" s="381">
        <v>-4.9000000000000004</v>
      </c>
      <c r="G49" s="381">
        <v>-13.3</v>
      </c>
      <c r="H49" s="381">
        <v>2.2999999999999998</v>
      </c>
      <c r="I49" s="381">
        <v>4.7</v>
      </c>
      <c r="J49" s="381">
        <v>3.6</v>
      </c>
      <c r="K49" s="381">
        <v>-0.9</v>
      </c>
      <c r="L49" s="1553">
        <v>-11.3</v>
      </c>
    </row>
    <row r="50" spans="1:26" ht="12.75" customHeight="1">
      <c r="A50" s="430"/>
      <c r="B50" s="551" t="s">
        <v>385</v>
      </c>
      <c r="C50" s="1556">
        <v>7.2</v>
      </c>
      <c r="D50" s="381">
        <v>3.1</v>
      </c>
      <c r="E50" s="381">
        <v>6.4</v>
      </c>
      <c r="F50" s="381">
        <v>-4.8</v>
      </c>
      <c r="G50" s="381">
        <v>-3.4</v>
      </c>
      <c r="H50" s="381">
        <v>11.3</v>
      </c>
      <c r="I50" s="381">
        <v>5.5</v>
      </c>
      <c r="J50" s="381">
        <v>11.6</v>
      </c>
      <c r="K50" s="381">
        <v>4.5999999999999996</v>
      </c>
      <c r="L50" s="1553">
        <v>-7.9</v>
      </c>
    </row>
    <row r="51" spans="1:26" ht="12.75" customHeight="1">
      <c r="A51" s="430"/>
      <c r="B51" s="551" t="s">
        <v>280</v>
      </c>
      <c r="C51" s="1556">
        <v>10.4</v>
      </c>
      <c r="D51" s="381">
        <v>0.7</v>
      </c>
      <c r="E51" s="381">
        <v>1.3</v>
      </c>
      <c r="F51" s="381">
        <v>5.9</v>
      </c>
      <c r="G51" s="381">
        <v>-4.5999999999999996</v>
      </c>
      <c r="H51" s="381">
        <v>20.100000000000001</v>
      </c>
      <c r="I51" s="381">
        <v>17.2</v>
      </c>
      <c r="J51" s="381">
        <v>18</v>
      </c>
      <c r="K51" s="381">
        <v>14.1</v>
      </c>
      <c r="L51" s="1553">
        <v>0.1</v>
      </c>
    </row>
    <row r="52" spans="1:26" ht="12.75" customHeight="1">
      <c r="A52" s="430"/>
      <c r="B52" s="551" t="s">
        <v>1083</v>
      </c>
      <c r="C52" s="1556">
        <v>6.9</v>
      </c>
      <c r="D52" s="381">
        <v>4.5999999999999996</v>
      </c>
      <c r="E52" s="381">
        <v>11.8</v>
      </c>
      <c r="F52" s="381">
        <v>17.8</v>
      </c>
      <c r="G52" s="381">
        <v>0.1</v>
      </c>
      <c r="H52" s="381">
        <v>9.1999999999999993</v>
      </c>
      <c r="I52" s="381">
        <v>10.1</v>
      </c>
      <c r="J52" s="381">
        <v>14.4</v>
      </c>
      <c r="K52" s="381">
        <v>3</v>
      </c>
      <c r="L52" s="1553">
        <v>-0.3</v>
      </c>
    </row>
    <row r="53" spans="1:26" ht="12.75" customHeight="1">
      <c r="A53" s="430"/>
      <c r="B53" s="551" t="s">
        <v>6</v>
      </c>
      <c r="C53" s="1556">
        <v>0.4</v>
      </c>
      <c r="D53" s="381">
        <v>0.6</v>
      </c>
      <c r="E53" s="381">
        <v>6.1</v>
      </c>
      <c r="F53" s="381">
        <v>10</v>
      </c>
      <c r="G53" s="381">
        <v>0.2</v>
      </c>
      <c r="H53" s="381">
        <v>0.2</v>
      </c>
      <c r="I53" s="381">
        <v>-6.9</v>
      </c>
      <c r="J53" s="381">
        <v>-3.7</v>
      </c>
      <c r="K53" s="381">
        <v>-1.5</v>
      </c>
      <c r="L53" s="1553">
        <v>-3.3</v>
      </c>
    </row>
    <row r="54" spans="1:26" ht="12.75" customHeight="1">
      <c r="A54" s="430"/>
      <c r="B54" s="551" t="s">
        <v>290</v>
      </c>
      <c r="C54" s="1556">
        <v>0.3</v>
      </c>
      <c r="D54" s="381">
        <v>1.5</v>
      </c>
      <c r="E54" s="381">
        <v>0.5</v>
      </c>
      <c r="F54" s="381">
        <v>-1.2</v>
      </c>
      <c r="G54" s="381">
        <v>-4.5</v>
      </c>
      <c r="H54" s="381">
        <v>-0.9</v>
      </c>
      <c r="I54" s="381">
        <v>-1.2</v>
      </c>
      <c r="J54" s="381">
        <v>-3.2</v>
      </c>
      <c r="K54" s="381">
        <v>-5.8</v>
      </c>
      <c r="L54" s="1553">
        <v>-6</v>
      </c>
    </row>
    <row r="55" spans="1:26" ht="12.75" customHeight="1">
      <c r="A55" s="430"/>
      <c r="B55" s="551"/>
      <c r="C55" s="1556"/>
      <c r="D55" s="1554"/>
      <c r="E55" s="1554"/>
      <c r="F55" s="1554"/>
      <c r="G55" s="1554"/>
      <c r="H55" s="1554"/>
      <c r="I55" s="1554"/>
      <c r="J55" s="1554"/>
      <c r="K55" s="1554"/>
      <c r="L55" s="1555"/>
    </row>
    <row r="56" spans="1:26" ht="12.75" customHeight="1">
      <c r="A56" s="430">
        <v>2014</v>
      </c>
      <c r="B56" s="551" t="s">
        <v>1574</v>
      </c>
      <c r="C56" s="1556">
        <v>4.5</v>
      </c>
      <c r="D56" s="381">
        <v>-3</v>
      </c>
      <c r="E56" s="381">
        <v>1.5</v>
      </c>
      <c r="F56" s="381">
        <v>5.2</v>
      </c>
      <c r="G56" s="381">
        <v>-0.1</v>
      </c>
      <c r="H56" s="381">
        <v>11.9</v>
      </c>
      <c r="I56" s="381">
        <v>16.8</v>
      </c>
      <c r="J56" s="381">
        <v>18.3</v>
      </c>
      <c r="K56" s="381">
        <v>6</v>
      </c>
      <c r="L56" s="1553">
        <v>1.9</v>
      </c>
    </row>
    <row r="57" spans="1:26" ht="12.75" customHeight="1">
      <c r="A57" s="430"/>
      <c r="B57" s="551" t="s">
        <v>1575</v>
      </c>
      <c r="C57" s="381">
        <v>7</v>
      </c>
      <c r="D57" s="381">
        <v>-0.4</v>
      </c>
      <c r="E57" s="381">
        <v>6.2</v>
      </c>
      <c r="F57" s="381">
        <v>11.3</v>
      </c>
      <c r="G57" s="381">
        <v>0.4</v>
      </c>
      <c r="H57" s="381">
        <v>14.3</v>
      </c>
      <c r="I57" s="381">
        <v>20.2</v>
      </c>
      <c r="J57" s="381">
        <v>26.8</v>
      </c>
      <c r="K57" s="381">
        <v>8.9</v>
      </c>
      <c r="L57" s="1553">
        <v>7.7</v>
      </c>
    </row>
    <row r="58" spans="1:26" ht="12.75" customHeight="1">
      <c r="A58" s="430"/>
      <c r="B58" s="551" t="s">
        <v>1576</v>
      </c>
      <c r="C58" s="1556">
        <v>7.3</v>
      </c>
      <c r="D58" s="381">
        <v>-5.7</v>
      </c>
      <c r="E58" s="381">
        <v>14</v>
      </c>
      <c r="F58" s="381">
        <v>7.5</v>
      </c>
      <c r="G58" s="381">
        <v>-0.7</v>
      </c>
      <c r="H58" s="381">
        <v>20.3</v>
      </c>
      <c r="I58" s="381">
        <v>19</v>
      </c>
      <c r="J58" s="381">
        <v>20.8</v>
      </c>
      <c r="K58" s="381">
        <v>9.8000000000000007</v>
      </c>
      <c r="L58" s="1553">
        <v>2.2999999999999998</v>
      </c>
    </row>
    <row r="59" spans="1:26" ht="12.75" customHeight="1">
      <c r="A59" s="430"/>
      <c r="B59" s="551" t="s">
        <v>278</v>
      </c>
      <c r="C59" s="1556">
        <v>12.6</v>
      </c>
      <c r="D59" s="381">
        <v>5.3</v>
      </c>
      <c r="E59" s="381">
        <v>25.1</v>
      </c>
      <c r="F59" s="381">
        <v>12.7</v>
      </c>
      <c r="G59" s="381">
        <v>2.6</v>
      </c>
      <c r="H59" s="381">
        <v>19.899999999999999</v>
      </c>
      <c r="I59" s="381">
        <v>19.2</v>
      </c>
      <c r="J59" s="381">
        <v>21</v>
      </c>
      <c r="K59" s="381">
        <v>15.1</v>
      </c>
      <c r="L59" s="1553">
        <v>6.8</v>
      </c>
    </row>
    <row r="60" spans="1:26" ht="12.75" customHeight="1">
      <c r="A60" s="430"/>
      <c r="B60" s="551" t="s">
        <v>279</v>
      </c>
      <c r="C60" s="1556">
        <v>8.8000000000000007</v>
      </c>
      <c r="D60" s="381">
        <v>3.3</v>
      </c>
      <c r="E60" s="381">
        <v>7</v>
      </c>
      <c r="F60" s="381">
        <v>3</v>
      </c>
      <c r="G60" s="381">
        <v>0.8</v>
      </c>
      <c r="H60" s="381">
        <v>14.2</v>
      </c>
      <c r="I60" s="381">
        <v>11.5</v>
      </c>
      <c r="J60" s="381">
        <v>7.2</v>
      </c>
      <c r="K60" s="381">
        <v>16.600000000000001</v>
      </c>
      <c r="L60" s="1553">
        <v>-1.4</v>
      </c>
      <c r="M60" s="1557"/>
    </row>
    <row r="61" spans="1:26" ht="12.75" customHeight="1">
      <c r="A61" s="550"/>
      <c r="B61" s="551" t="s">
        <v>708</v>
      </c>
      <c r="C61" s="1556">
        <v>6.1</v>
      </c>
      <c r="D61" s="381">
        <v>-2.4</v>
      </c>
      <c r="E61" s="381">
        <v>8.6</v>
      </c>
      <c r="F61" s="381">
        <v>5.8</v>
      </c>
      <c r="G61" s="381">
        <v>-4.5</v>
      </c>
      <c r="H61" s="381">
        <v>14.5</v>
      </c>
      <c r="I61" s="381">
        <v>15</v>
      </c>
      <c r="J61" s="381">
        <v>10.1</v>
      </c>
      <c r="K61" s="381">
        <v>12.3</v>
      </c>
      <c r="L61" s="1553">
        <v>-4.0999999999999996</v>
      </c>
    </row>
    <row r="62" spans="1:26" s="1501" customFormat="1" ht="12.75" customHeight="1">
      <c r="A62" s="2187"/>
      <c r="B62" s="2188" t="s">
        <v>1468</v>
      </c>
      <c r="C62" s="1556">
        <v>11.4</v>
      </c>
      <c r="D62" s="381">
        <v>4.5999999999999996</v>
      </c>
      <c r="E62" s="381">
        <v>2.2000000000000002</v>
      </c>
      <c r="F62" s="381">
        <v>-0.6</v>
      </c>
      <c r="G62" s="381">
        <v>0.3</v>
      </c>
      <c r="H62" s="381">
        <v>18.100000000000001</v>
      </c>
      <c r="I62" s="381">
        <v>13.2</v>
      </c>
      <c r="J62" s="381">
        <v>15.2</v>
      </c>
      <c r="K62" s="381">
        <v>10.199999999999999</v>
      </c>
      <c r="L62" s="1553">
        <v>5.3</v>
      </c>
      <c r="M62" s="1499"/>
      <c r="N62" s="1499"/>
      <c r="O62" s="1499"/>
      <c r="P62" s="1499"/>
      <c r="Q62" s="1499"/>
      <c r="R62" s="1499"/>
      <c r="S62" s="1499"/>
      <c r="T62" s="1499"/>
      <c r="U62" s="1499"/>
      <c r="V62" s="1499"/>
      <c r="W62" s="1499"/>
      <c r="X62" s="1499"/>
      <c r="Y62" s="1499"/>
      <c r="Z62" s="1499"/>
    </row>
    <row r="63" spans="1:26" ht="12.75" customHeight="1">
      <c r="A63" s="430"/>
      <c r="B63" s="551" t="s">
        <v>385</v>
      </c>
      <c r="C63" s="1556">
        <v>9.6999999999999993</v>
      </c>
      <c r="D63" s="381">
        <v>0.1</v>
      </c>
      <c r="E63" s="381">
        <v>9.1</v>
      </c>
      <c r="F63" s="381">
        <v>9</v>
      </c>
      <c r="G63" s="381">
        <v>3.4</v>
      </c>
      <c r="H63" s="381">
        <v>19.2</v>
      </c>
      <c r="I63" s="381">
        <v>17.399999999999999</v>
      </c>
      <c r="J63" s="381">
        <v>23.7</v>
      </c>
      <c r="K63" s="381">
        <v>14.7</v>
      </c>
      <c r="L63" s="1553">
        <v>13.8</v>
      </c>
    </row>
    <row r="64" spans="1:26" ht="12.75" customHeight="1">
      <c r="A64" s="430"/>
      <c r="B64" s="551" t="s">
        <v>280</v>
      </c>
      <c r="C64" s="1556">
        <v>11.6</v>
      </c>
      <c r="D64" s="381">
        <v>2.2999999999999998</v>
      </c>
      <c r="E64" s="381">
        <v>9.9</v>
      </c>
      <c r="F64" s="381">
        <v>9.3000000000000007</v>
      </c>
      <c r="G64" s="381">
        <v>-3.3</v>
      </c>
      <c r="H64" s="381">
        <v>20.9</v>
      </c>
      <c r="I64" s="381">
        <v>23</v>
      </c>
      <c r="J64" s="381">
        <v>25</v>
      </c>
      <c r="K64" s="381">
        <v>13.2</v>
      </c>
      <c r="L64" s="1553">
        <v>7.3</v>
      </c>
    </row>
    <row r="65" spans="1:26" ht="12.75" customHeight="1">
      <c r="A65" s="430"/>
      <c r="B65" s="551" t="s">
        <v>1083</v>
      </c>
      <c r="C65" s="1556">
        <v>7.5</v>
      </c>
      <c r="D65" s="381">
        <v>-3</v>
      </c>
      <c r="E65" s="381">
        <v>16.399999999999999</v>
      </c>
      <c r="F65" s="381">
        <v>15.7</v>
      </c>
      <c r="G65" s="381">
        <v>0</v>
      </c>
      <c r="H65" s="381">
        <v>18</v>
      </c>
      <c r="I65" s="381">
        <v>18.3</v>
      </c>
      <c r="J65" s="381">
        <v>22.5</v>
      </c>
      <c r="K65" s="381">
        <v>15.2</v>
      </c>
      <c r="L65" s="1553">
        <v>6.9</v>
      </c>
    </row>
    <row r="66" spans="1:26" ht="12.75" customHeight="1">
      <c r="A66" s="430"/>
      <c r="B66" s="551" t="s">
        <v>6</v>
      </c>
      <c r="C66" s="1556">
        <v>7.7</v>
      </c>
      <c r="D66" s="381">
        <v>2.9</v>
      </c>
      <c r="E66" s="381">
        <v>19.2</v>
      </c>
      <c r="F66" s="381">
        <v>17.5</v>
      </c>
      <c r="G66" s="381">
        <v>2.2000000000000002</v>
      </c>
      <c r="H66" s="381">
        <v>12.5</v>
      </c>
      <c r="I66" s="381">
        <v>8.6999999999999993</v>
      </c>
      <c r="J66" s="381">
        <v>6.7</v>
      </c>
      <c r="K66" s="381">
        <v>5.6</v>
      </c>
      <c r="L66" s="1553">
        <v>1.8</v>
      </c>
    </row>
    <row r="67" spans="1:26" ht="12.75" customHeight="1">
      <c r="A67" s="430"/>
      <c r="B67" s="551" t="s">
        <v>290</v>
      </c>
      <c r="C67" s="1556">
        <v>3.6</v>
      </c>
      <c r="D67" s="381">
        <v>-0.4</v>
      </c>
      <c r="E67" s="381">
        <v>0.3</v>
      </c>
      <c r="F67" s="381">
        <v>-3</v>
      </c>
      <c r="G67" s="381">
        <v>-5.8</v>
      </c>
      <c r="H67" s="381">
        <v>7.6</v>
      </c>
      <c r="I67" s="381">
        <v>5.9</v>
      </c>
      <c r="J67" s="381">
        <v>2</v>
      </c>
      <c r="K67" s="381">
        <v>3.2</v>
      </c>
      <c r="L67" s="1553">
        <v>-5</v>
      </c>
    </row>
    <row r="68" spans="1:26" ht="12.75" customHeight="1">
      <c r="A68" s="430"/>
      <c r="B68" s="551"/>
      <c r="C68" s="1556"/>
      <c r="D68" s="1554"/>
      <c r="E68" s="1554"/>
      <c r="F68" s="1554"/>
      <c r="G68" s="1554"/>
      <c r="H68" s="1554"/>
      <c r="I68" s="1554"/>
      <c r="J68" s="1554"/>
      <c r="K68" s="1554"/>
      <c r="L68" s="1555"/>
    </row>
    <row r="69" spans="1:26" ht="12.75" customHeight="1">
      <c r="A69" s="430">
        <v>2015</v>
      </c>
      <c r="B69" s="551" t="s">
        <v>1574</v>
      </c>
      <c r="C69" s="1556">
        <v>9.1999999999999993</v>
      </c>
      <c r="D69" s="381">
        <v>2.1</v>
      </c>
      <c r="E69" s="381">
        <v>-0.2</v>
      </c>
      <c r="F69" s="381">
        <v>-0.9</v>
      </c>
      <c r="G69" s="381">
        <v>-2.1</v>
      </c>
      <c r="H69" s="381">
        <v>16.2</v>
      </c>
      <c r="I69" s="381">
        <v>13.7</v>
      </c>
      <c r="J69" s="381">
        <v>14.3</v>
      </c>
      <c r="K69" s="381">
        <v>8.1999999999999993</v>
      </c>
      <c r="L69" s="1553">
        <v>4.3</v>
      </c>
    </row>
    <row r="70" spans="1:26" ht="12.75" customHeight="1">
      <c r="A70" s="430"/>
      <c r="B70" s="551" t="s">
        <v>1575</v>
      </c>
      <c r="C70" s="1556">
        <v>7.8</v>
      </c>
      <c r="D70" s="381">
        <v>-1.2</v>
      </c>
      <c r="E70" s="381">
        <v>1</v>
      </c>
      <c r="F70" s="381">
        <v>9.4</v>
      </c>
      <c r="G70" s="381">
        <v>-4.9000000000000004</v>
      </c>
      <c r="H70" s="381">
        <v>16.8</v>
      </c>
      <c r="I70" s="381">
        <v>19.899999999999999</v>
      </c>
      <c r="J70" s="381">
        <v>17.8</v>
      </c>
      <c r="K70" s="381">
        <v>12.4</v>
      </c>
      <c r="L70" s="1553">
        <v>4.5999999999999996</v>
      </c>
    </row>
    <row r="71" spans="1:26" ht="12.75" customHeight="1">
      <c r="A71" s="430"/>
      <c r="B71" s="551" t="s">
        <v>1576</v>
      </c>
      <c r="C71" s="1556">
        <v>6.3</v>
      </c>
      <c r="D71" s="381">
        <v>1.5</v>
      </c>
      <c r="E71" s="381">
        <v>4.2</v>
      </c>
      <c r="F71" s="381">
        <v>4</v>
      </c>
      <c r="G71" s="381">
        <v>-1.2</v>
      </c>
      <c r="H71" s="381">
        <v>11.1</v>
      </c>
      <c r="I71" s="381">
        <v>14.6</v>
      </c>
      <c r="J71" s="381">
        <v>14.2</v>
      </c>
      <c r="K71" s="381">
        <v>7.4</v>
      </c>
      <c r="L71" s="1553">
        <v>-1.3</v>
      </c>
    </row>
    <row r="72" spans="1:26" ht="12.75" customHeight="1">
      <c r="A72" s="430"/>
      <c r="B72" s="551" t="s">
        <v>278</v>
      </c>
      <c r="C72" s="1556">
        <v>7.4</v>
      </c>
      <c r="D72" s="381">
        <v>4.9000000000000004</v>
      </c>
      <c r="E72" s="381">
        <v>6.7</v>
      </c>
      <c r="F72" s="381">
        <v>12.3</v>
      </c>
      <c r="G72" s="381">
        <v>-4.9000000000000004</v>
      </c>
      <c r="H72" s="381">
        <v>9.9</v>
      </c>
      <c r="I72" s="381">
        <v>13.2</v>
      </c>
      <c r="J72" s="381">
        <v>10.6</v>
      </c>
      <c r="K72" s="381">
        <v>-0.1</v>
      </c>
      <c r="L72" s="1553">
        <v>-2.5</v>
      </c>
    </row>
    <row r="73" spans="1:26" ht="12.75" customHeight="1">
      <c r="A73" s="430"/>
      <c r="B73" s="551" t="s">
        <v>279</v>
      </c>
      <c r="C73" s="1556">
        <v>4.0999999999999996</v>
      </c>
      <c r="D73" s="381">
        <v>-2.2999999999999998</v>
      </c>
      <c r="E73" s="381">
        <v>4.0999999999999996</v>
      </c>
      <c r="F73" s="381">
        <v>2.8</v>
      </c>
      <c r="G73" s="381">
        <v>-12.4</v>
      </c>
      <c r="H73" s="381">
        <v>10.5</v>
      </c>
      <c r="I73" s="381">
        <v>15.1</v>
      </c>
      <c r="J73" s="381">
        <v>14.2</v>
      </c>
      <c r="K73" s="381">
        <v>6.8</v>
      </c>
      <c r="L73" s="1553">
        <v>-3.6</v>
      </c>
      <c r="M73" s="1557"/>
    </row>
    <row r="74" spans="1:26" ht="12.75" customHeight="1">
      <c r="A74" s="550"/>
      <c r="B74" s="551" t="s">
        <v>708</v>
      </c>
      <c r="C74" s="381">
        <v>10</v>
      </c>
      <c r="D74" s="381">
        <v>1.8</v>
      </c>
      <c r="E74" s="381">
        <v>13.9</v>
      </c>
      <c r="F74" s="381">
        <v>11.9</v>
      </c>
      <c r="G74" s="381">
        <v>-8</v>
      </c>
      <c r="H74" s="381">
        <v>18.2</v>
      </c>
      <c r="I74" s="381">
        <v>14.6</v>
      </c>
      <c r="J74" s="381">
        <v>9.5</v>
      </c>
      <c r="K74" s="381">
        <v>10</v>
      </c>
      <c r="L74" s="1553">
        <v>-4.0999999999999996</v>
      </c>
    </row>
    <row r="75" spans="1:26" s="1501" customFormat="1" ht="12.75" customHeight="1">
      <c r="A75" s="2187"/>
      <c r="B75" s="2188" t="s">
        <v>1468</v>
      </c>
      <c r="C75" s="381">
        <v>10.199999999999999</v>
      </c>
      <c r="D75" s="381">
        <v>4.9000000000000004</v>
      </c>
      <c r="E75" s="381">
        <v>7.9</v>
      </c>
      <c r="F75" s="381">
        <v>7</v>
      </c>
      <c r="G75" s="381">
        <v>0.1</v>
      </c>
      <c r="H75" s="381">
        <v>15.5</v>
      </c>
      <c r="I75" s="381">
        <v>10.5</v>
      </c>
      <c r="J75" s="381">
        <v>9.4</v>
      </c>
      <c r="K75" s="381">
        <v>12.1</v>
      </c>
      <c r="L75" s="1553">
        <v>-1.8</v>
      </c>
      <c r="M75" s="1499"/>
      <c r="N75" s="1499"/>
      <c r="O75" s="1499"/>
      <c r="P75" s="1499"/>
      <c r="Q75" s="1499"/>
      <c r="R75" s="1499"/>
      <c r="S75" s="1499"/>
      <c r="T75" s="1499"/>
      <c r="U75" s="1499"/>
      <c r="V75" s="1499"/>
      <c r="W75" s="1499"/>
      <c r="X75" s="1499"/>
      <c r="Y75" s="1499"/>
      <c r="Z75" s="1499"/>
    </row>
    <row r="76" spans="1:26" ht="12.75" customHeight="1">
      <c r="A76" s="430"/>
      <c r="B76" s="551" t="s">
        <v>385</v>
      </c>
      <c r="C76" s="381">
        <v>10.3</v>
      </c>
      <c r="D76" s="381">
        <v>8.4</v>
      </c>
      <c r="E76" s="381">
        <v>7.2</v>
      </c>
      <c r="F76" s="381">
        <v>5.9</v>
      </c>
      <c r="G76" s="381">
        <v>1.5</v>
      </c>
      <c r="H76" s="381">
        <v>12.2</v>
      </c>
      <c r="I76" s="381">
        <v>12.8</v>
      </c>
      <c r="J76" s="381">
        <v>16.7</v>
      </c>
      <c r="K76" s="381">
        <v>9.6</v>
      </c>
      <c r="L76" s="1553">
        <v>5.9</v>
      </c>
    </row>
    <row r="77" spans="1:26" ht="12.75" customHeight="1">
      <c r="A77" s="430"/>
      <c r="B77" s="551" t="s">
        <v>280</v>
      </c>
      <c r="C77" s="381">
        <v>6.8</v>
      </c>
      <c r="D77" s="381">
        <v>-1.5</v>
      </c>
      <c r="E77" s="381">
        <v>6.2</v>
      </c>
      <c r="F77" s="381">
        <v>12.3</v>
      </c>
      <c r="G77" s="381">
        <v>-0.7</v>
      </c>
      <c r="H77" s="381">
        <v>15.1</v>
      </c>
      <c r="I77" s="381">
        <v>16.5</v>
      </c>
      <c r="J77" s="381">
        <v>18.5</v>
      </c>
      <c r="K77" s="381">
        <v>6.8</v>
      </c>
      <c r="L77" s="1553">
        <v>2.7</v>
      </c>
    </row>
    <row r="78" spans="1:26" ht="12.75" customHeight="1">
      <c r="A78" s="430"/>
      <c r="B78" s="551" t="s">
        <v>1083</v>
      </c>
      <c r="C78" s="381">
        <v>9.1999999999999993</v>
      </c>
      <c r="D78" s="381">
        <v>3.8</v>
      </c>
      <c r="E78" s="381">
        <v>9.9</v>
      </c>
      <c r="F78" s="381">
        <v>9.6</v>
      </c>
      <c r="G78" s="381">
        <v>3.6</v>
      </c>
      <c r="H78" s="381">
        <v>14.5</v>
      </c>
      <c r="I78" s="381">
        <v>7.7</v>
      </c>
      <c r="J78" s="381">
        <v>7.7</v>
      </c>
      <c r="K78" s="381">
        <v>10.7</v>
      </c>
      <c r="L78" s="1553">
        <v>3</v>
      </c>
    </row>
    <row r="79" spans="1:26" ht="12.75" customHeight="1">
      <c r="A79" s="430"/>
      <c r="B79" s="551" t="s">
        <v>6</v>
      </c>
      <c r="C79" s="381">
        <v>7.8</v>
      </c>
      <c r="D79" s="381">
        <v>5.8</v>
      </c>
      <c r="E79" s="381">
        <v>9.6999999999999993</v>
      </c>
      <c r="F79" s="381">
        <v>15.9</v>
      </c>
      <c r="G79" s="381">
        <v>4.5</v>
      </c>
      <c r="H79" s="381">
        <v>9.6999999999999993</v>
      </c>
      <c r="I79" s="381">
        <v>1.1000000000000001</v>
      </c>
      <c r="J79" s="381">
        <v>1.5</v>
      </c>
      <c r="K79" s="381">
        <v>7.9</v>
      </c>
      <c r="L79" s="1553">
        <v>0.9</v>
      </c>
    </row>
    <row r="80" spans="1:26" ht="12.75" customHeight="1">
      <c r="A80" s="430"/>
      <c r="B80" s="551" t="s">
        <v>290</v>
      </c>
      <c r="C80" s="381">
        <v>6.7</v>
      </c>
      <c r="D80" s="381">
        <v>5.7</v>
      </c>
      <c r="E80" s="381">
        <v>4.9000000000000004</v>
      </c>
      <c r="F80" s="381">
        <v>6.7</v>
      </c>
      <c r="G80" s="381">
        <v>3.7</v>
      </c>
      <c r="H80" s="381">
        <v>7.7</v>
      </c>
      <c r="I80" s="381">
        <v>-1.3</v>
      </c>
      <c r="J80" s="381">
        <v>1.8</v>
      </c>
      <c r="K80" s="381">
        <v>4.5</v>
      </c>
      <c r="L80" s="1553">
        <v>0.7</v>
      </c>
    </row>
    <row r="81" spans="1:26" ht="12.75" customHeight="1">
      <c r="A81" s="430"/>
      <c r="B81" s="551"/>
      <c r="C81" s="1556"/>
      <c r="D81" s="1554"/>
      <c r="E81" s="1554"/>
      <c r="F81" s="1554"/>
      <c r="G81" s="1554"/>
      <c r="H81" s="1554"/>
      <c r="I81" s="1554"/>
      <c r="J81" s="1554"/>
      <c r="K81" s="1554"/>
      <c r="L81" s="1555"/>
    </row>
    <row r="82" spans="1:26" ht="12.75" customHeight="1">
      <c r="A82" s="430">
        <v>2016</v>
      </c>
      <c r="B82" s="551" t="s">
        <v>1574</v>
      </c>
      <c r="C82" s="381">
        <v>15.5</v>
      </c>
      <c r="D82" s="381">
        <v>17.5</v>
      </c>
      <c r="E82" s="381">
        <v>4.4000000000000004</v>
      </c>
      <c r="F82" s="381">
        <v>3.9</v>
      </c>
      <c r="G82" s="381">
        <v>-0.7</v>
      </c>
      <c r="H82" s="381">
        <v>13.4</v>
      </c>
      <c r="I82" s="381">
        <v>18.100000000000001</v>
      </c>
      <c r="J82" s="381">
        <v>17.7</v>
      </c>
      <c r="K82" s="381">
        <v>12.8</v>
      </c>
      <c r="L82" s="1553">
        <v>9.1999999999999993</v>
      </c>
    </row>
    <row r="83" spans="1:26" ht="12.75" customHeight="1">
      <c r="A83" s="430"/>
      <c r="B83" s="551" t="s">
        <v>1575</v>
      </c>
      <c r="C83" s="381">
        <v>9.1</v>
      </c>
      <c r="D83" s="381">
        <v>5.5</v>
      </c>
      <c r="E83" s="381">
        <v>3.6</v>
      </c>
      <c r="F83" s="381">
        <v>6.3</v>
      </c>
      <c r="G83" s="381">
        <v>-0.3</v>
      </c>
      <c r="H83" s="381">
        <v>12.7</v>
      </c>
      <c r="I83" s="381">
        <v>17.100000000000001</v>
      </c>
      <c r="J83" s="381">
        <v>15.7</v>
      </c>
      <c r="K83" s="381">
        <v>7.6</v>
      </c>
      <c r="L83" s="1553">
        <v>6.1</v>
      </c>
    </row>
    <row r="84" spans="1:26" ht="12.75" customHeight="1">
      <c r="A84" s="430"/>
      <c r="B84" s="551" t="s">
        <v>1576</v>
      </c>
      <c r="C84" s="381">
        <v>20.8</v>
      </c>
      <c r="D84" s="381">
        <v>13.2</v>
      </c>
      <c r="E84" s="381">
        <v>16.899999999999999</v>
      </c>
      <c r="F84" s="381">
        <v>21.4</v>
      </c>
      <c r="G84" s="381">
        <v>4.5999999999999996</v>
      </c>
      <c r="H84" s="381">
        <v>28.3</v>
      </c>
      <c r="I84" s="381">
        <v>28</v>
      </c>
      <c r="J84" s="381">
        <v>33.700000000000003</v>
      </c>
      <c r="K84" s="381">
        <v>25.2</v>
      </c>
      <c r="L84" s="1553">
        <v>12.2</v>
      </c>
    </row>
    <row r="85" spans="1:26" ht="12.75" customHeight="1">
      <c r="A85" s="430"/>
      <c r="B85" s="551" t="s">
        <v>278</v>
      </c>
      <c r="C85" s="381">
        <v>14.3</v>
      </c>
      <c r="D85" s="381">
        <v>12.8</v>
      </c>
      <c r="E85" s="381">
        <v>14.2</v>
      </c>
      <c r="F85" s="381">
        <v>18.3</v>
      </c>
      <c r="G85" s="381">
        <v>2.5</v>
      </c>
      <c r="H85" s="381">
        <v>15.7</v>
      </c>
      <c r="I85" s="381">
        <v>18.5</v>
      </c>
      <c r="J85" s="381">
        <v>21.7</v>
      </c>
      <c r="K85" s="381">
        <v>11.3</v>
      </c>
      <c r="L85" s="1553">
        <v>6</v>
      </c>
    </row>
    <row r="86" spans="1:26" ht="12.75" customHeight="1">
      <c r="A86" s="430"/>
      <c r="B86" s="551" t="s">
        <v>279</v>
      </c>
      <c r="C86" s="381">
        <v>17.3</v>
      </c>
      <c r="D86" s="381">
        <v>15.4</v>
      </c>
      <c r="E86" s="381">
        <v>12</v>
      </c>
      <c r="F86" s="381">
        <v>9.6</v>
      </c>
      <c r="G86" s="381">
        <v>7.4</v>
      </c>
      <c r="H86" s="381">
        <v>19.100000000000001</v>
      </c>
      <c r="I86" s="381">
        <v>14.7</v>
      </c>
      <c r="J86" s="381">
        <v>7.2</v>
      </c>
      <c r="K86" s="381">
        <v>10.3</v>
      </c>
      <c r="L86" s="1553">
        <v>6.8</v>
      </c>
      <c r="M86" s="1557"/>
    </row>
    <row r="87" spans="1:26" ht="12.75" customHeight="1">
      <c r="A87" s="550"/>
      <c r="B87" s="551" t="s">
        <v>708</v>
      </c>
      <c r="C87" s="381">
        <v>10.6</v>
      </c>
      <c r="D87" s="381">
        <v>11</v>
      </c>
      <c r="E87" s="381">
        <v>9.3000000000000007</v>
      </c>
      <c r="F87" s="381">
        <v>8.1</v>
      </c>
      <c r="G87" s="381">
        <v>3.3</v>
      </c>
      <c r="H87" s="381">
        <v>10.199999999999999</v>
      </c>
      <c r="I87" s="381">
        <v>14.8</v>
      </c>
      <c r="J87" s="381">
        <v>10.3</v>
      </c>
      <c r="K87" s="381">
        <v>5.7</v>
      </c>
      <c r="L87" s="1553">
        <v>0.1</v>
      </c>
    </row>
    <row r="88" spans="1:26" s="1501" customFormat="1" ht="12.75" customHeight="1">
      <c r="A88" s="2187"/>
      <c r="B88" s="2188" t="s">
        <v>1468</v>
      </c>
      <c r="C88" s="381">
        <v>10.8</v>
      </c>
      <c r="D88" s="381">
        <v>5</v>
      </c>
      <c r="E88" s="381">
        <v>11.1</v>
      </c>
      <c r="F88" s="381">
        <v>13.5</v>
      </c>
      <c r="G88" s="381">
        <v>5.0999999999999996</v>
      </c>
      <c r="H88" s="381">
        <v>16.5</v>
      </c>
      <c r="I88" s="381">
        <v>15</v>
      </c>
      <c r="J88" s="381">
        <v>15.3</v>
      </c>
      <c r="K88" s="381">
        <v>8.3000000000000007</v>
      </c>
      <c r="L88" s="1553">
        <v>3</v>
      </c>
      <c r="M88" s="1499"/>
      <c r="N88" s="1499"/>
      <c r="O88" s="1499"/>
      <c r="P88" s="1499"/>
      <c r="Q88" s="1499"/>
      <c r="R88" s="1499"/>
      <c r="S88" s="1499"/>
      <c r="T88" s="1499"/>
      <c r="U88" s="1499"/>
      <c r="V88" s="1499"/>
      <c r="W88" s="1499"/>
      <c r="X88" s="1499"/>
      <c r="Y88" s="1499"/>
      <c r="Z88" s="1499"/>
    </row>
    <row r="89" spans="1:26" ht="12.75" customHeight="1">
      <c r="A89" s="430"/>
      <c r="B89" s="551" t="s">
        <v>385</v>
      </c>
      <c r="C89" s="381">
        <v>12.4</v>
      </c>
      <c r="D89" s="381">
        <v>5.6</v>
      </c>
      <c r="E89" s="381">
        <v>2</v>
      </c>
      <c r="F89" s="381">
        <v>-2.5</v>
      </c>
      <c r="G89" s="381">
        <v>2.7</v>
      </c>
      <c r="H89" s="381">
        <v>19.2</v>
      </c>
      <c r="I89" s="381">
        <v>21.7</v>
      </c>
      <c r="J89" s="381">
        <v>27.9</v>
      </c>
      <c r="K89" s="381">
        <v>12</v>
      </c>
      <c r="L89" s="1553">
        <v>13.1</v>
      </c>
    </row>
    <row r="90" spans="1:26" ht="12.75" customHeight="1">
      <c r="A90" s="430"/>
      <c r="B90" s="551" t="s">
        <v>280</v>
      </c>
      <c r="C90" s="381">
        <v>13.6</v>
      </c>
      <c r="D90" s="381">
        <v>9.1999999999999993</v>
      </c>
      <c r="E90" s="381">
        <v>10.8</v>
      </c>
      <c r="F90" s="381">
        <v>12.8</v>
      </c>
      <c r="G90" s="381">
        <v>2.2999999999999998</v>
      </c>
      <c r="H90" s="381">
        <v>17.899999999999999</v>
      </c>
      <c r="I90" s="381">
        <v>22.6</v>
      </c>
      <c r="J90" s="381">
        <v>25.9</v>
      </c>
      <c r="K90" s="381">
        <v>9.6999999999999993</v>
      </c>
      <c r="L90" s="1553">
        <v>9.8000000000000007</v>
      </c>
    </row>
    <row r="91" spans="1:26" ht="12.75" customHeight="1">
      <c r="A91" s="430"/>
      <c r="B91" s="551" t="s">
        <v>1083</v>
      </c>
      <c r="C91" s="381">
        <v>12.8</v>
      </c>
      <c r="D91" s="381">
        <v>13.1</v>
      </c>
      <c r="E91" s="381">
        <v>6.1</v>
      </c>
      <c r="F91" s="381">
        <v>6.4</v>
      </c>
      <c r="G91" s="381">
        <v>1.9</v>
      </c>
      <c r="H91" s="381">
        <v>12.5</v>
      </c>
      <c r="I91" s="381">
        <v>16.399999999999999</v>
      </c>
      <c r="J91" s="381">
        <v>17.100000000000001</v>
      </c>
      <c r="K91" s="381">
        <v>3.9</v>
      </c>
      <c r="L91" s="1553">
        <v>5.8</v>
      </c>
    </row>
    <row r="92" spans="1:26" ht="12.75" customHeight="1">
      <c r="A92" s="430"/>
      <c r="B92" s="551" t="s">
        <v>6</v>
      </c>
      <c r="C92" s="381">
        <v>9.3000000000000007</v>
      </c>
      <c r="D92" s="381">
        <v>9</v>
      </c>
      <c r="E92" s="381">
        <v>7.1</v>
      </c>
      <c r="F92" s="381">
        <v>13.7</v>
      </c>
      <c r="G92" s="381">
        <v>-3</v>
      </c>
      <c r="H92" s="381">
        <v>9.6</v>
      </c>
      <c r="I92" s="381">
        <v>9.9</v>
      </c>
      <c r="J92" s="381">
        <v>10.5</v>
      </c>
      <c r="K92" s="381">
        <v>4.9000000000000004</v>
      </c>
      <c r="L92" s="1553">
        <v>10.5</v>
      </c>
    </row>
    <row r="93" spans="1:26" ht="12.75" customHeight="1">
      <c r="A93" s="430"/>
      <c r="B93" s="551" t="s">
        <v>290</v>
      </c>
      <c r="C93" s="381">
        <v>8.6</v>
      </c>
      <c r="D93" s="381">
        <v>9</v>
      </c>
      <c r="E93" s="381">
        <v>9.5</v>
      </c>
      <c r="F93" s="381">
        <v>10.1</v>
      </c>
      <c r="G93" s="381">
        <v>-0.4</v>
      </c>
      <c r="H93" s="381">
        <v>8.1</v>
      </c>
      <c r="I93" s="381">
        <v>7.1</v>
      </c>
      <c r="J93" s="381">
        <v>11.6</v>
      </c>
      <c r="K93" s="381">
        <v>9.3000000000000007</v>
      </c>
      <c r="L93" s="1553">
        <v>5.2</v>
      </c>
    </row>
    <row r="94" spans="1:26" ht="12.75" customHeight="1">
      <c r="A94" s="430"/>
      <c r="B94" s="551"/>
      <c r="C94" s="1556"/>
      <c r="D94" s="1554"/>
      <c r="E94" s="1554"/>
      <c r="F94" s="1554"/>
      <c r="G94" s="1554"/>
      <c r="H94" s="1554"/>
      <c r="I94" s="1554"/>
      <c r="J94" s="1554"/>
      <c r="K94" s="1554"/>
      <c r="L94" s="1555"/>
    </row>
    <row r="95" spans="1:26" ht="12.75" customHeight="1">
      <c r="A95" s="430">
        <v>2017</v>
      </c>
      <c r="B95" s="551" t="s">
        <v>1574</v>
      </c>
      <c r="C95" s="1558">
        <v>6.1</v>
      </c>
      <c r="D95" s="1558">
        <v>3.9</v>
      </c>
      <c r="E95" s="1558">
        <v>1</v>
      </c>
      <c r="F95" s="1558">
        <v>4.7</v>
      </c>
      <c r="G95" s="1558">
        <v>-2.2000000000000002</v>
      </c>
      <c r="H95" s="1558">
        <v>8.3000000000000007</v>
      </c>
      <c r="I95" s="1558">
        <v>16.2</v>
      </c>
      <c r="J95" s="1558">
        <v>18.399999999999999</v>
      </c>
      <c r="K95" s="1558">
        <v>5.4</v>
      </c>
      <c r="L95" s="1559">
        <v>9.8000000000000007</v>
      </c>
    </row>
    <row r="96" spans="1:26" ht="12.75" customHeight="1">
      <c r="A96" s="430"/>
      <c r="B96" s="551" t="s">
        <v>1575</v>
      </c>
      <c r="C96" s="1558">
        <v>9.9</v>
      </c>
      <c r="D96" s="1558">
        <v>10.1</v>
      </c>
      <c r="E96" s="1558">
        <v>15</v>
      </c>
      <c r="F96" s="1558">
        <v>18.600000000000001</v>
      </c>
      <c r="G96" s="1558">
        <v>3</v>
      </c>
      <c r="H96" s="1558">
        <v>9.6999999999999993</v>
      </c>
      <c r="I96" s="1558">
        <v>17.8</v>
      </c>
      <c r="J96" s="1558">
        <v>15</v>
      </c>
      <c r="K96" s="1558">
        <v>4.5999999999999996</v>
      </c>
      <c r="L96" s="1559">
        <v>8.3000000000000007</v>
      </c>
    </row>
    <row r="97" spans="1:26" ht="12.75" customHeight="1">
      <c r="A97" s="430"/>
      <c r="B97" s="551" t="s">
        <v>1576</v>
      </c>
      <c r="C97" s="1558">
        <v>14.8</v>
      </c>
      <c r="D97" s="1558">
        <v>8.4</v>
      </c>
      <c r="E97" s="1558">
        <v>12.2</v>
      </c>
      <c r="F97" s="1558">
        <v>18.600000000000001</v>
      </c>
      <c r="G97" s="1558">
        <v>-2.4</v>
      </c>
      <c r="H97" s="1558">
        <v>21.1</v>
      </c>
      <c r="I97" s="1558">
        <v>22.9</v>
      </c>
      <c r="J97" s="1558">
        <v>27.1</v>
      </c>
      <c r="K97" s="1558">
        <v>17.3</v>
      </c>
      <c r="L97" s="1559">
        <v>18.399999999999999</v>
      </c>
    </row>
    <row r="98" spans="1:26" ht="12.75" customHeight="1">
      <c r="A98" s="430"/>
      <c r="B98" s="551" t="s">
        <v>278</v>
      </c>
      <c r="C98" s="1558">
        <v>15.7</v>
      </c>
      <c r="D98" s="1558">
        <v>13.8</v>
      </c>
      <c r="E98" s="1558">
        <v>27.9</v>
      </c>
      <c r="F98" s="1558">
        <v>27</v>
      </c>
      <c r="G98" s="1558">
        <v>3</v>
      </c>
      <c r="H98" s="1558">
        <v>17.600000000000001</v>
      </c>
      <c r="I98" s="1558">
        <v>16</v>
      </c>
      <c r="J98" s="1558">
        <v>19.8</v>
      </c>
      <c r="K98" s="1558">
        <v>11.5</v>
      </c>
      <c r="L98" s="1559">
        <v>10</v>
      </c>
    </row>
    <row r="99" spans="1:26" ht="12.75" customHeight="1">
      <c r="A99" s="430"/>
      <c r="B99" s="551" t="s">
        <v>279</v>
      </c>
      <c r="C99" s="1558">
        <v>11.7</v>
      </c>
      <c r="D99" s="1558">
        <v>6.7</v>
      </c>
      <c r="E99" s="1558">
        <v>12.7</v>
      </c>
      <c r="F99" s="1558">
        <v>13.6</v>
      </c>
      <c r="G99" s="1558">
        <v>-1.7</v>
      </c>
      <c r="H99" s="1558">
        <v>16.600000000000001</v>
      </c>
      <c r="I99" s="1558">
        <v>17.3</v>
      </c>
      <c r="J99" s="1558">
        <v>21.3</v>
      </c>
      <c r="K99" s="1558">
        <v>12.2</v>
      </c>
      <c r="L99" s="1559">
        <v>8.5</v>
      </c>
      <c r="M99" s="1557"/>
    </row>
    <row r="100" spans="1:26" ht="12.75" customHeight="1">
      <c r="A100" s="550"/>
      <c r="B100" s="551" t="s">
        <v>708</v>
      </c>
      <c r="C100" s="1558">
        <v>15.3</v>
      </c>
      <c r="D100" s="1558">
        <v>12.7</v>
      </c>
      <c r="E100" s="1558">
        <v>13.3</v>
      </c>
      <c r="F100" s="1558">
        <v>12.1</v>
      </c>
      <c r="G100" s="1558">
        <v>8.3000000000000007</v>
      </c>
      <c r="H100" s="1558">
        <v>17.8</v>
      </c>
      <c r="I100" s="1558">
        <v>8</v>
      </c>
      <c r="J100" s="1558">
        <v>8.1999999999999993</v>
      </c>
      <c r="K100" s="1558">
        <v>12</v>
      </c>
      <c r="L100" s="1559">
        <v>8.1</v>
      </c>
    </row>
    <row r="101" spans="1:26" s="1501" customFormat="1" ht="12.75" customHeight="1">
      <c r="A101" s="2187"/>
      <c r="B101" s="2188" t="s">
        <v>1468</v>
      </c>
      <c r="C101" s="1558">
        <v>7.9</v>
      </c>
      <c r="D101" s="1558">
        <v>6.7</v>
      </c>
      <c r="E101" s="1558">
        <v>8.1999999999999993</v>
      </c>
      <c r="F101" s="1558">
        <v>13.2</v>
      </c>
      <c r="G101" s="1558">
        <v>3</v>
      </c>
      <c r="H101" s="1558">
        <v>9.1</v>
      </c>
      <c r="I101" s="1558">
        <v>5.3</v>
      </c>
      <c r="J101" s="1558">
        <v>9</v>
      </c>
      <c r="K101" s="1558">
        <v>6.4</v>
      </c>
      <c r="L101" s="1559">
        <v>10.7</v>
      </c>
      <c r="M101" s="1499"/>
      <c r="N101" s="1499"/>
      <c r="O101" s="1499"/>
      <c r="P101" s="1499"/>
      <c r="Q101" s="1499"/>
      <c r="R101" s="1499"/>
      <c r="S101" s="1499"/>
      <c r="T101" s="1499"/>
      <c r="U101" s="1499"/>
      <c r="V101" s="1499"/>
      <c r="W101" s="1499"/>
      <c r="X101" s="1499"/>
      <c r="Y101" s="1499"/>
      <c r="Z101" s="1499"/>
    </row>
    <row r="102" spans="1:26" ht="12.75" customHeight="1">
      <c r="A102" s="430"/>
      <c r="B102" s="551" t="s">
        <v>385</v>
      </c>
      <c r="C102" s="1558">
        <v>13</v>
      </c>
      <c r="D102" s="1558">
        <v>12.5</v>
      </c>
      <c r="E102" s="1558">
        <v>3.4</v>
      </c>
      <c r="F102" s="1558">
        <v>3.5</v>
      </c>
      <c r="G102" s="1558">
        <v>4.5999999999999996</v>
      </c>
      <c r="H102" s="1558">
        <v>13.5</v>
      </c>
      <c r="I102" s="1558">
        <v>17.5</v>
      </c>
      <c r="J102" s="1558">
        <v>20.8</v>
      </c>
      <c r="K102" s="1558">
        <v>9.9</v>
      </c>
      <c r="L102" s="1559">
        <v>10.7</v>
      </c>
    </row>
    <row r="103" spans="1:26" ht="12.75" customHeight="1">
      <c r="A103" s="430"/>
      <c r="B103" s="551" t="s">
        <v>280</v>
      </c>
      <c r="C103" s="1558">
        <v>8.8000000000000007</v>
      </c>
      <c r="D103" s="1558">
        <v>4.7</v>
      </c>
      <c r="E103" s="1558">
        <v>6.2</v>
      </c>
      <c r="F103" s="1558">
        <v>18.7</v>
      </c>
      <c r="G103" s="1558">
        <v>1.5</v>
      </c>
      <c r="H103" s="1558">
        <v>12.9</v>
      </c>
      <c r="I103" s="1558">
        <v>15</v>
      </c>
      <c r="J103" s="1558">
        <v>22.3</v>
      </c>
      <c r="K103" s="1558">
        <v>3.6</v>
      </c>
      <c r="L103" s="1559">
        <v>10.4</v>
      </c>
    </row>
    <row r="104" spans="1:26" ht="12.75" customHeight="1">
      <c r="A104" s="430"/>
      <c r="B104" s="551" t="s">
        <v>1083</v>
      </c>
      <c r="C104" s="1558">
        <v>8.8000000000000007</v>
      </c>
      <c r="D104" s="1558">
        <v>6.7</v>
      </c>
      <c r="E104" s="1558">
        <v>10.8</v>
      </c>
      <c r="F104" s="1558">
        <v>9.8000000000000007</v>
      </c>
      <c r="G104" s="1558">
        <v>4.5</v>
      </c>
      <c r="H104" s="1558">
        <v>10.9</v>
      </c>
      <c r="I104" s="1558">
        <v>12</v>
      </c>
      <c r="J104" s="1558">
        <v>14.7</v>
      </c>
      <c r="K104" s="1558">
        <v>6.3</v>
      </c>
      <c r="L104" s="1559">
        <v>1.4</v>
      </c>
    </row>
    <row r="105" spans="1:26" ht="12.75" customHeight="1">
      <c r="A105" s="430"/>
      <c r="B105" s="551" t="s">
        <v>6</v>
      </c>
      <c r="C105" s="1558">
        <v>5.5</v>
      </c>
      <c r="D105" s="1558">
        <v>4.7</v>
      </c>
      <c r="E105" s="1558">
        <v>10.6</v>
      </c>
      <c r="F105" s="1558">
        <v>17.8</v>
      </c>
      <c r="G105" s="1558">
        <v>6.5</v>
      </c>
      <c r="H105" s="1558">
        <v>6.3</v>
      </c>
      <c r="I105" s="1558">
        <v>7.4</v>
      </c>
      <c r="J105" s="1558">
        <v>9.9</v>
      </c>
      <c r="K105" s="1558">
        <v>2.2000000000000002</v>
      </c>
      <c r="L105" s="1559">
        <v>10.8</v>
      </c>
    </row>
    <row r="106" spans="1:26" ht="12.75" customHeight="1">
      <c r="A106" s="430"/>
      <c r="B106" s="551" t="s">
        <v>290</v>
      </c>
      <c r="C106" s="1558">
        <v>10.5</v>
      </c>
      <c r="D106" s="1558">
        <v>12.1</v>
      </c>
      <c r="E106" s="1558">
        <v>10.6</v>
      </c>
      <c r="F106" s="1558">
        <v>12.8</v>
      </c>
      <c r="G106" s="1558">
        <v>4.2</v>
      </c>
      <c r="H106" s="1558">
        <v>8.9</v>
      </c>
      <c r="I106" s="1558">
        <v>13.7</v>
      </c>
      <c r="J106" s="1558">
        <v>9.4</v>
      </c>
      <c r="K106" s="1558">
        <v>4.9000000000000004</v>
      </c>
      <c r="L106" s="1559">
        <v>5.8</v>
      </c>
    </row>
    <row r="107" spans="1:26" ht="12.75" customHeight="1">
      <c r="A107" s="430"/>
      <c r="B107" s="551"/>
      <c r="C107" s="1556"/>
      <c r="D107" s="1554"/>
      <c r="E107" s="1554"/>
      <c r="F107" s="1554"/>
      <c r="G107" s="1554"/>
      <c r="H107" s="1554"/>
      <c r="I107" s="1554"/>
      <c r="J107" s="1554"/>
      <c r="K107" s="1554"/>
      <c r="L107" s="1555"/>
    </row>
    <row r="108" spans="1:26" ht="12.75" customHeight="1">
      <c r="A108" s="430">
        <v>2018</v>
      </c>
      <c r="B108" s="551" t="s">
        <v>1574</v>
      </c>
      <c r="C108" s="1558">
        <v>10</v>
      </c>
      <c r="D108" s="1558">
        <v>10.7</v>
      </c>
      <c r="E108" s="1558">
        <v>11.6</v>
      </c>
      <c r="F108" s="1558">
        <v>3.9</v>
      </c>
      <c r="G108" s="1558">
        <v>16.7</v>
      </c>
      <c r="H108" s="1558">
        <v>9.3000000000000007</v>
      </c>
      <c r="I108" s="1558">
        <v>14</v>
      </c>
      <c r="J108" s="1558">
        <v>10.4</v>
      </c>
      <c r="K108" s="1558">
        <v>4.2</v>
      </c>
      <c r="L108" s="1559">
        <v>7.2</v>
      </c>
    </row>
    <row r="109" spans="1:26" ht="12.75" customHeight="1">
      <c r="A109" s="430"/>
      <c r="B109" s="551" t="s">
        <v>1575</v>
      </c>
      <c r="C109" s="1560">
        <v>11.7</v>
      </c>
      <c r="D109" s="1560">
        <v>11.3</v>
      </c>
      <c r="E109" s="1560">
        <v>10</v>
      </c>
      <c r="F109" s="1560">
        <v>8.6</v>
      </c>
      <c r="G109" s="1560">
        <v>2</v>
      </c>
      <c r="H109" s="1560">
        <v>12.1</v>
      </c>
      <c r="I109" s="1560">
        <v>13.8</v>
      </c>
      <c r="J109" s="1560">
        <v>21.6</v>
      </c>
      <c r="K109" s="1560">
        <v>12.2</v>
      </c>
      <c r="L109" s="1559">
        <v>9.4</v>
      </c>
    </row>
    <row r="110" spans="1:26" ht="12.75" customHeight="1">
      <c r="A110" s="430"/>
      <c r="B110" s="551" t="s">
        <v>1576</v>
      </c>
      <c r="C110" s="1558">
        <v>11.3</v>
      </c>
      <c r="D110" s="1558">
        <v>10.4</v>
      </c>
      <c r="E110" s="1558">
        <v>3.7</v>
      </c>
      <c r="F110" s="1558">
        <v>11.9</v>
      </c>
      <c r="G110" s="1558">
        <v>4.5</v>
      </c>
      <c r="H110" s="1558">
        <v>12.1</v>
      </c>
      <c r="I110" s="1558">
        <v>11.9</v>
      </c>
      <c r="J110" s="1558">
        <v>13</v>
      </c>
      <c r="K110" s="1558">
        <v>16.100000000000001</v>
      </c>
      <c r="L110" s="1559">
        <v>5.2</v>
      </c>
    </row>
    <row r="111" spans="1:26" ht="12.75" customHeight="1">
      <c r="A111" s="430"/>
      <c r="B111" s="551" t="s">
        <v>278</v>
      </c>
      <c r="C111" s="1558">
        <v>15.7</v>
      </c>
      <c r="D111" s="1558">
        <v>12</v>
      </c>
      <c r="E111" s="1558">
        <v>10</v>
      </c>
      <c r="F111" s="1558">
        <v>14.9</v>
      </c>
      <c r="G111" s="1558">
        <v>9.4</v>
      </c>
      <c r="H111" s="1558">
        <v>19.3</v>
      </c>
      <c r="I111" s="1558">
        <v>27.4</v>
      </c>
      <c r="J111" s="1558">
        <v>28.6</v>
      </c>
      <c r="K111" s="1558">
        <v>17.7</v>
      </c>
      <c r="L111" s="1559">
        <v>6.9</v>
      </c>
    </row>
    <row r="112" spans="1:26" ht="12.75" customHeight="1">
      <c r="A112" s="430"/>
      <c r="B112" s="551" t="s">
        <v>279</v>
      </c>
      <c r="C112" s="1558">
        <v>17.600000000000001</v>
      </c>
      <c r="D112" s="1558">
        <v>18.3</v>
      </c>
      <c r="E112" s="1558">
        <v>13.4</v>
      </c>
      <c r="F112" s="1558">
        <v>16.3</v>
      </c>
      <c r="G112" s="1558">
        <v>5.8</v>
      </c>
      <c r="H112" s="1558">
        <v>16.899999999999999</v>
      </c>
      <c r="I112" s="1558">
        <v>20</v>
      </c>
      <c r="J112" s="1558">
        <v>18.600000000000001</v>
      </c>
      <c r="K112" s="1558">
        <v>10</v>
      </c>
      <c r="L112" s="1559">
        <v>6.7</v>
      </c>
      <c r="M112" s="1557"/>
    </row>
    <row r="113" spans="1:26" ht="12.75" customHeight="1">
      <c r="A113" s="550"/>
      <c r="B113" s="551" t="s">
        <v>708</v>
      </c>
      <c r="C113" s="1558">
        <v>11.3</v>
      </c>
      <c r="D113" s="1558">
        <v>14.7</v>
      </c>
      <c r="E113" s="1558">
        <v>10.8</v>
      </c>
      <c r="F113" s="1558">
        <v>14.8</v>
      </c>
      <c r="G113" s="1558">
        <v>5</v>
      </c>
      <c r="H113" s="1558">
        <v>7.9</v>
      </c>
      <c r="I113" s="1558">
        <v>11.5</v>
      </c>
      <c r="J113" s="1558">
        <v>6.5</v>
      </c>
      <c r="K113" s="1558">
        <v>8.3000000000000007</v>
      </c>
      <c r="L113" s="1559">
        <v>8.1999999999999993</v>
      </c>
    </row>
    <row r="114" spans="1:26" s="1501" customFormat="1" ht="12.75" customHeight="1">
      <c r="A114" s="2187"/>
      <c r="B114" s="2188" t="s">
        <v>1468</v>
      </c>
      <c r="C114" s="1558">
        <v>12.9</v>
      </c>
      <c r="D114" s="1558">
        <v>17</v>
      </c>
      <c r="E114" s="1558">
        <v>3.9</v>
      </c>
      <c r="F114" s="1558">
        <v>6.5</v>
      </c>
      <c r="G114" s="1558">
        <v>8.3000000000000007</v>
      </c>
      <c r="H114" s="1558">
        <v>8.6999999999999993</v>
      </c>
      <c r="I114" s="1558">
        <v>10.4</v>
      </c>
      <c r="J114" s="1558">
        <v>9.4</v>
      </c>
      <c r="K114" s="1558">
        <v>7.5</v>
      </c>
      <c r="L114" s="1559">
        <v>4.7</v>
      </c>
      <c r="M114" s="1499"/>
      <c r="N114" s="1499"/>
      <c r="O114" s="1499"/>
      <c r="P114" s="1499"/>
      <c r="Q114" s="1499"/>
      <c r="R114" s="1499"/>
      <c r="S114" s="1499"/>
      <c r="T114" s="1499"/>
      <c r="U114" s="1499"/>
      <c r="V114" s="1499"/>
      <c r="W114" s="1499"/>
      <c r="X114" s="1499"/>
      <c r="Y114" s="1499"/>
      <c r="Z114" s="1499"/>
    </row>
    <row r="115" spans="1:26" ht="12.75" customHeight="1">
      <c r="A115" s="430"/>
      <c r="B115" s="551" t="s">
        <v>385</v>
      </c>
      <c r="C115" s="1558">
        <v>14</v>
      </c>
      <c r="D115" s="1558">
        <v>15</v>
      </c>
      <c r="E115" s="1558">
        <v>0.8</v>
      </c>
      <c r="F115" s="1558">
        <v>-2.2000000000000002</v>
      </c>
      <c r="G115" s="1558">
        <v>4.7</v>
      </c>
      <c r="H115" s="1558">
        <v>13</v>
      </c>
      <c r="I115" s="1558">
        <v>13.2</v>
      </c>
      <c r="J115" s="1558">
        <v>14.9</v>
      </c>
      <c r="K115" s="1561">
        <v>11.6</v>
      </c>
      <c r="L115" s="1561">
        <v>5</v>
      </c>
    </row>
    <row r="116" spans="1:26" ht="12.75" customHeight="1">
      <c r="A116" s="430"/>
      <c r="B116" s="551" t="s">
        <v>280</v>
      </c>
      <c r="C116" s="1558">
        <v>9.9</v>
      </c>
      <c r="D116" s="1558">
        <v>10.9</v>
      </c>
      <c r="E116" s="1558">
        <v>-0.1</v>
      </c>
      <c r="F116" s="1558">
        <v>12.9</v>
      </c>
      <c r="G116" s="1558">
        <v>3</v>
      </c>
      <c r="H116" s="1558">
        <v>8.9</v>
      </c>
      <c r="I116" s="1558">
        <v>12.4</v>
      </c>
      <c r="J116" s="1558">
        <v>15.7</v>
      </c>
      <c r="K116" s="1558">
        <v>2.7</v>
      </c>
      <c r="L116" s="1559">
        <v>4.7</v>
      </c>
    </row>
    <row r="117" spans="1:26" ht="12.75" customHeight="1">
      <c r="A117" s="430"/>
      <c r="B117" s="551" t="s">
        <v>1083</v>
      </c>
      <c r="C117" s="1558">
        <v>8.6999999999999993</v>
      </c>
      <c r="D117" s="1558">
        <v>8.8000000000000007</v>
      </c>
      <c r="E117" s="1558">
        <v>-2.9</v>
      </c>
      <c r="F117" s="1558">
        <v>3</v>
      </c>
      <c r="G117" s="1558">
        <v>-2.1</v>
      </c>
      <c r="H117" s="1558">
        <v>8.6</v>
      </c>
      <c r="I117" s="1558">
        <v>5.5</v>
      </c>
      <c r="J117" s="1558">
        <v>21.4</v>
      </c>
      <c r="K117" s="1558">
        <v>4.8</v>
      </c>
      <c r="L117" s="1559">
        <v>1.4</v>
      </c>
    </row>
    <row r="118" spans="1:26" ht="12.75" customHeight="1">
      <c r="A118" s="430"/>
      <c r="B118" s="551" t="s">
        <v>6</v>
      </c>
      <c r="C118" s="1558">
        <v>7.9</v>
      </c>
      <c r="D118" s="1558">
        <v>11.1</v>
      </c>
      <c r="E118" s="1558">
        <v>19.3</v>
      </c>
      <c r="F118" s="1558">
        <v>17.3</v>
      </c>
      <c r="G118" s="1558">
        <v>7.1</v>
      </c>
      <c r="H118" s="1558">
        <v>4.7</v>
      </c>
      <c r="I118" s="1558">
        <v>8.1</v>
      </c>
      <c r="J118" s="1558">
        <v>9.1999999999999993</v>
      </c>
      <c r="K118" s="1558">
        <v>6.1</v>
      </c>
      <c r="L118" s="1559">
        <v>2.7</v>
      </c>
    </row>
    <row r="119" spans="1:26" ht="12.75" customHeight="1">
      <c r="A119" s="430"/>
      <c r="B119" s="551" t="s">
        <v>290</v>
      </c>
      <c r="C119" s="1558">
        <v>9.8000000000000007</v>
      </c>
      <c r="D119" s="1558">
        <v>18.2</v>
      </c>
      <c r="E119" s="1558">
        <v>5.4</v>
      </c>
      <c r="F119" s="1558">
        <v>9.1</v>
      </c>
      <c r="G119" s="1558">
        <v>4.3</v>
      </c>
      <c r="H119" s="1558">
        <v>1.4</v>
      </c>
      <c r="I119" s="1558">
        <v>1.9</v>
      </c>
      <c r="J119" s="1558">
        <v>1.3</v>
      </c>
      <c r="K119" s="1558">
        <v>2.1</v>
      </c>
      <c r="L119" s="1559">
        <v>6</v>
      </c>
    </row>
    <row r="120" spans="1:26" ht="12.75" customHeight="1">
      <c r="A120" s="430"/>
      <c r="B120" s="551"/>
      <c r="C120" s="1556"/>
      <c r="D120" s="1554"/>
      <c r="E120" s="1554"/>
      <c r="F120" s="1554"/>
      <c r="G120" s="1554"/>
      <c r="H120" s="1554"/>
      <c r="I120" s="1554"/>
      <c r="J120" s="1554"/>
      <c r="K120" s="1554"/>
      <c r="L120" s="1555"/>
    </row>
    <row r="121" spans="1:26" ht="12.75" customHeight="1">
      <c r="A121" s="430">
        <v>2019</v>
      </c>
      <c r="B121" s="551" t="s">
        <v>1574</v>
      </c>
      <c r="C121" s="1558">
        <v>7.7</v>
      </c>
      <c r="D121" s="1558">
        <v>9</v>
      </c>
      <c r="E121" s="1558">
        <v>1.7</v>
      </c>
      <c r="F121" s="1558">
        <v>-7.9</v>
      </c>
      <c r="G121" s="1558">
        <v>-4.3</v>
      </c>
      <c r="H121" s="1558">
        <v>6.4</v>
      </c>
      <c r="I121" s="1558">
        <v>16.399999999999999</v>
      </c>
      <c r="J121" s="1558">
        <v>20.9</v>
      </c>
      <c r="K121" s="1558">
        <v>-2</v>
      </c>
      <c r="L121" s="1559">
        <v>4</v>
      </c>
    </row>
    <row r="122" spans="1:26" ht="12.75" customHeight="1">
      <c r="A122" s="430"/>
      <c r="B122" s="551" t="s">
        <v>1575</v>
      </c>
      <c r="C122" s="1562">
        <v>9.9</v>
      </c>
      <c r="D122" s="1562">
        <v>5.2</v>
      </c>
      <c r="E122" s="1562">
        <v>5.4</v>
      </c>
      <c r="F122" s="1562">
        <v>14</v>
      </c>
      <c r="G122" s="1562">
        <v>1.2</v>
      </c>
      <c r="H122" s="1562">
        <v>14.5</v>
      </c>
      <c r="I122" s="1562">
        <v>13.9</v>
      </c>
      <c r="J122" s="1562">
        <v>16.899999999999999</v>
      </c>
      <c r="K122" s="1562">
        <v>3.5</v>
      </c>
      <c r="L122" s="1559">
        <v>-2.8</v>
      </c>
    </row>
    <row r="123" spans="1:26" ht="12.75" customHeight="1">
      <c r="A123" s="430"/>
      <c r="B123" s="551" t="s">
        <v>1576</v>
      </c>
      <c r="C123" s="1558">
        <v>6.5</v>
      </c>
      <c r="D123" s="1558">
        <v>1.9</v>
      </c>
      <c r="E123" s="1558">
        <v>0</v>
      </c>
      <c r="F123" s="1558">
        <v>5.7</v>
      </c>
      <c r="G123" s="1558">
        <v>0</v>
      </c>
      <c r="H123" s="1558">
        <v>11.1</v>
      </c>
      <c r="I123" s="1558">
        <v>14.1</v>
      </c>
      <c r="J123" s="1558">
        <v>18.8</v>
      </c>
      <c r="K123" s="1558">
        <v>0.3</v>
      </c>
      <c r="L123" s="1559">
        <v>1.6</v>
      </c>
    </row>
    <row r="124" spans="1:26" ht="12.75" customHeight="1">
      <c r="A124" s="430"/>
      <c r="B124" s="551" t="s">
        <v>278</v>
      </c>
      <c r="C124" s="1558">
        <v>10.3</v>
      </c>
      <c r="D124" s="1558">
        <v>4.7</v>
      </c>
      <c r="E124" s="1558">
        <v>14.7</v>
      </c>
      <c r="F124" s="1558">
        <v>18.399999999999999</v>
      </c>
      <c r="G124" s="1558">
        <v>1.5</v>
      </c>
      <c r="H124" s="1558">
        <v>15.8</v>
      </c>
      <c r="I124" s="1558">
        <v>18.2</v>
      </c>
      <c r="J124" s="1558">
        <v>14.8</v>
      </c>
      <c r="K124" s="1563">
        <v>5.3</v>
      </c>
      <c r="L124" s="1563">
        <v>-2.2000000000000002</v>
      </c>
    </row>
    <row r="125" spans="1:26" ht="12.75" customHeight="1">
      <c r="A125" s="430"/>
      <c r="B125" s="551" t="s">
        <v>279</v>
      </c>
      <c r="C125" s="2000">
        <v>5.5</v>
      </c>
      <c r="D125" s="2000">
        <v>10.4</v>
      </c>
      <c r="E125" s="2000">
        <v>-2.5</v>
      </c>
      <c r="F125" s="2000">
        <v>3</v>
      </c>
      <c r="G125" s="2000">
        <v>-0.5</v>
      </c>
      <c r="H125" s="2000">
        <v>0.6</v>
      </c>
      <c r="I125" s="2000">
        <v>7.4</v>
      </c>
      <c r="J125" s="2000">
        <v>7.6</v>
      </c>
      <c r="K125" s="2000">
        <v>0.8</v>
      </c>
      <c r="L125" s="1559">
        <v>-5.5</v>
      </c>
      <c r="M125" s="1557"/>
    </row>
    <row r="126" spans="1:26" ht="12.75" customHeight="1">
      <c r="A126" s="550"/>
      <c r="B126" s="551" t="s">
        <v>708</v>
      </c>
      <c r="C126" s="1558">
        <v>4.9000000000000004</v>
      </c>
      <c r="D126" s="1558">
        <v>5.3</v>
      </c>
      <c r="E126" s="1558">
        <v>-2.2999999999999998</v>
      </c>
      <c r="F126" s="1558">
        <v>7</v>
      </c>
      <c r="G126" s="1558">
        <v>-3.5</v>
      </c>
      <c r="H126" s="1558">
        <v>4.4000000000000004</v>
      </c>
      <c r="I126" s="1558">
        <v>3.1</v>
      </c>
      <c r="J126" s="1558">
        <v>6</v>
      </c>
      <c r="K126" s="1558">
        <v>4.2</v>
      </c>
      <c r="L126" s="1559">
        <v>-3.1</v>
      </c>
    </row>
    <row r="127" spans="1:26" s="1501" customFormat="1" ht="12.75" customHeight="1">
      <c r="A127" s="2187"/>
      <c r="B127" s="2188" t="s">
        <v>1468</v>
      </c>
      <c r="C127" s="1558">
        <v>1.1000000000000001</v>
      </c>
      <c r="D127" s="1558">
        <v>5.6</v>
      </c>
      <c r="E127" s="1558">
        <v>-10.199999999999999</v>
      </c>
      <c r="F127" s="1558">
        <v>-6.4</v>
      </c>
      <c r="G127" s="1558">
        <v>-14.9</v>
      </c>
      <c r="H127" s="1558">
        <v>-3.4</v>
      </c>
      <c r="I127" s="1558">
        <v>-7.6</v>
      </c>
      <c r="J127" s="1558">
        <v>-14.8</v>
      </c>
      <c r="K127" s="1558">
        <v>-5.2</v>
      </c>
      <c r="L127" s="1559">
        <v>-2.9</v>
      </c>
      <c r="M127" s="1499"/>
      <c r="N127" s="1499"/>
      <c r="O127" s="1499"/>
      <c r="P127" s="1499"/>
      <c r="Q127" s="1499"/>
      <c r="R127" s="1499"/>
      <c r="S127" s="1499"/>
      <c r="T127" s="1499"/>
      <c r="U127" s="1499"/>
      <c r="V127" s="1499"/>
      <c r="W127" s="1499"/>
      <c r="X127" s="1499"/>
      <c r="Y127" s="1499"/>
      <c r="Z127" s="1499"/>
    </row>
    <row r="128" spans="1:26" s="1501" customFormat="1" ht="12.75" customHeight="1">
      <c r="A128" s="2187"/>
      <c r="B128" s="551" t="s">
        <v>385</v>
      </c>
      <c r="C128" s="1558">
        <v>1.5</v>
      </c>
      <c r="D128" s="1558">
        <v>0.7</v>
      </c>
      <c r="E128" s="1558">
        <v>-5.6</v>
      </c>
      <c r="F128" s="1558">
        <v>-4.5</v>
      </c>
      <c r="G128" s="1558">
        <v>-4.5999999999999996</v>
      </c>
      <c r="H128" s="1558">
        <v>2.2999999999999998</v>
      </c>
      <c r="I128" s="1558">
        <v>8.6</v>
      </c>
      <c r="J128" s="1558">
        <v>13.8</v>
      </c>
      <c r="K128" s="1558">
        <v>-0.3</v>
      </c>
      <c r="L128" s="1559">
        <v>-8.1</v>
      </c>
      <c r="M128" s="1499"/>
      <c r="N128" s="1499"/>
      <c r="O128" s="1499"/>
      <c r="P128" s="1499"/>
      <c r="Q128" s="1499"/>
      <c r="R128" s="1499"/>
      <c r="S128" s="1499"/>
      <c r="T128" s="1499"/>
      <c r="U128" s="1499"/>
      <c r="V128" s="1499"/>
      <c r="W128" s="1499"/>
      <c r="X128" s="1499"/>
      <c r="Y128" s="1499"/>
      <c r="Z128" s="1499"/>
    </row>
    <row r="129" spans="1:26" ht="12.75" customHeight="1">
      <c r="A129" s="430"/>
      <c r="B129" s="551" t="s">
        <v>280</v>
      </c>
      <c r="C129" s="1558">
        <v>4</v>
      </c>
      <c r="D129" s="1558">
        <v>9.1</v>
      </c>
      <c r="E129" s="1558">
        <v>-10.9</v>
      </c>
      <c r="F129" s="1558">
        <v>5.9</v>
      </c>
      <c r="G129" s="1558">
        <v>-4.3</v>
      </c>
      <c r="H129" s="1558">
        <v>-1.1000000000000001</v>
      </c>
      <c r="I129" s="1558">
        <v>3.2</v>
      </c>
      <c r="J129" s="1558">
        <v>8.4</v>
      </c>
      <c r="K129" s="1558">
        <v>3.4</v>
      </c>
      <c r="L129" s="1559">
        <v>-1.9</v>
      </c>
    </row>
    <row r="130" spans="1:26" ht="12.75" customHeight="1">
      <c r="A130" s="430"/>
      <c r="B130" s="551" t="s">
        <v>1083</v>
      </c>
      <c r="C130" s="1558">
        <v>0.8</v>
      </c>
      <c r="D130" s="1558">
        <v>5.9</v>
      </c>
      <c r="E130" s="1558">
        <v>-6</v>
      </c>
      <c r="F130" s="1558">
        <v>2</v>
      </c>
      <c r="G130" s="1558">
        <v>-5.4</v>
      </c>
      <c r="H130" s="1558">
        <v>-4.3</v>
      </c>
      <c r="I130" s="1558">
        <v>-4.5999999999999996</v>
      </c>
      <c r="J130" s="1558">
        <v>-2.2999999999999998</v>
      </c>
      <c r="K130" s="1558">
        <v>-3.1</v>
      </c>
      <c r="L130" s="1559">
        <v>-5.9</v>
      </c>
    </row>
    <row r="131" spans="1:26" ht="12.75" customHeight="1">
      <c r="A131" s="430"/>
      <c r="B131" s="551" t="s">
        <v>6</v>
      </c>
      <c r="C131" s="1558">
        <v>-1.8</v>
      </c>
      <c r="D131" s="1558">
        <v>5.5</v>
      </c>
      <c r="E131" s="1558">
        <v>4.0999999999999996</v>
      </c>
      <c r="F131" s="1558">
        <v>10.8</v>
      </c>
      <c r="G131" s="1558">
        <v>-1.9</v>
      </c>
      <c r="H131" s="1558">
        <v>-9</v>
      </c>
      <c r="I131" s="1558">
        <v>-10.199999999999999</v>
      </c>
      <c r="J131" s="1558">
        <v>-12.4</v>
      </c>
      <c r="K131" s="1558">
        <v>-10.4</v>
      </c>
      <c r="L131" s="1559">
        <v>-8.8000000000000007</v>
      </c>
    </row>
    <row r="132" spans="1:26" ht="12.75" customHeight="1">
      <c r="A132" s="430"/>
      <c r="B132" s="551" t="s">
        <v>290</v>
      </c>
      <c r="C132" s="1558">
        <v>-2.8</v>
      </c>
      <c r="D132" s="1558">
        <v>1.7</v>
      </c>
      <c r="E132" s="1558">
        <v>-5.5</v>
      </c>
      <c r="F132" s="1558">
        <v>-7.8</v>
      </c>
      <c r="G132" s="1558">
        <v>-7.4</v>
      </c>
      <c r="H132" s="1558">
        <v>-7.3</v>
      </c>
      <c r="I132" s="1558">
        <v>-6</v>
      </c>
      <c r="J132" s="1558">
        <v>-5.6</v>
      </c>
      <c r="K132" s="1558">
        <v>-10.7</v>
      </c>
      <c r="L132" s="1559">
        <v>-4.4000000000000004</v>
      </c>
    </row>
    <row r="133" spans="1:26" ht="12.75" customHeight="1">
      <c r="A133" s="430"/>
      <c r="B133" s="551"/>
      <c r="C133" s="1556"/>
      <c r="D133" s="1554"/>
      <c r="E133" s="1554"/>
      <c r="F133" s="1554"/>
      <c r="G133" s="1554"/>
      <c r="H133" s="1554"/>
      <c r="I133" s="1554"/>
      <c r="J133" s="1554"/>
      <c r="K133" s="1554"/>
      <c r="L133" s="1555"/>
    </row>
    <row r="134" spans="1:26" ht="12.75" customHeight="1">
      <c r="A134" s="430">
        <v>2020</v>
      </c>
      <c r="B134" s="551" t="s">
        <v>1574</v>
      </c>
      <c r="C134" s="2231">
        <v>8.5</v>
      </c>
      <c r="D134" s="2231">
        <v>9.3000000000000007</v>
      </c>
      <c r="E134" s="2231">
        <v>-3.1</v>
      </c>
      <c r="F134" s="2231">
        <v>-5.6</v>
      </c>
      <c r="G134" s="2231">
        <v>10.199999999999999</v>
      </c>
      <c r="H134" s="2231">
        <v>7.7</v>
      </c>
      <c r="I134" s="2231">
        <v>12.1</v>
      </c>
      <c r="J134" s="2231">
        <v>8.5</v>
      </c>
      <c r="K134" s="2231">
        <v>0.8</v>
      </c>
      <c r="L134" s="1559">
        <v>3.6</v>
      </c>
    </row>
    <row r="135" spans="1:26" ht="12.75" customHeight="1">
      <c r="A135" s="430"/>
      <c r="B135" s="551" t="s">
        <v>1575</v>
      </c>
      <c r="C135" s="2231">
        <v>7.7</v>
      </c>
      <c r="D135" s="2231">
        <v>9.1999999999999993</v>
      </c>
      <c r="E135" s="2231">
        <v>1.9</v>
      </c>
      <c r="F135" s="2231">
        <v>1.8</v>
      </c>
      <c r="G135" s="2231">
        <v>2.4</v>
      </c>
      <c r="H135" s="2231">
        <v>6.1</v>
      </c>
      <c r="I135" s="2231">
        <v>15.2</v>
      </c>
      <c r="J135" s="2231">
        <v>13.5</v>
      </c>
      <c r="K135" s="2231">
        <v>10.4</v>
      </c>
      <c r="L135" s="1559">
        <v>-2.6</v>
      </c>
    </row>
    <row r="136" spans="1:26" ht="12.6" customHeight="1">
      <c r="A136" s="430"/>
      <c r="B136" s="551" t="s">
        <v>1576</v>
      </c>
      <c r="C136" s="2231">
        <v>2.7</v>
      </c>
      <c r="D136" s="2231">
        <v>6.6</v>
      </c>
      <c r="E136" s="2231">
        <v>7.1</v>
      </c>
      <c r="F136" s="2231">
        <v>2.7</v>
      </c>
      <c r="G136" s="2231">
        <v>-4.4000000000000004</v>
      </c>
      <c r="H136" s="2231">
        <v>-1.3</v>
      </c>
      <c r="I136" s="2231">
        <v>7.8</v>
      </c>
      <c r="J136" s="2231">
        <v>4.5</v>
      </c>
      <c r="K136" s="2231">
        <v>1.5</v>
      </c>
      <c r="L136" s="1559">
        <v>-4.8</v>
      </c>
    </row>
    <row r="137" spans="1:26" ht="12.75" customHeight="1">
      <c r="A137" s="430"/>
      <c r="B137" s="551" t="s">
        <v>278</v>
      </c>
      <c r="C137" s="2231">
        <v>-33</v>
      </c>
      <c r="D137" s="2231">
        <v>1.2</v>
      </c>
      <c r="E137" s="2231">
        <v>-38</v>
      </c>
      <c r="F137" s="2231">
        <v>-35.200000000000003</v>
      </c>
      <c r="G137" s="2231">
        <v>-37.4</v>
      </c>
      <c r="H137" s="2231">
        <v>-67.2</v>
      </c>
      <c r="I137" s="2231">
        <v>-66.900000000000006</v>
      </c>
      <c r="J137" s="2231">
        <v>-61.2</v>
      </c>
      <c r="K137" s="2231">
        <v>-62.3</v>
      </c>
      <c r="L137" s="2148">
        <v>-48.4</v>
      </c>
      <c r="M137" s="1557"/>
    </row>
    <row r="138" spans="1:26" ht="12.75" customHeight="1">
      <c r="A138" s="430"/>
      <c r="B138" s="551" t="s">
        <v>279</v>
      </c>
      <c r="C138" s="2231">
        <v>-14.3</v>
      </c>
      <c r="D138" s="2231">
        <v>-10.5</v>
      </c>
      <c r="E138" s="2231">
        <v>-46.1</v>
      </c>
      <c r="F138" s="2231">
        <v>-43.3</v>
      </c>
      <c r="G138" s="2231">
        <v>-41.5</v>
      </c>
      <c r="H138" s="2231">
        <v>-18</v>
      </c>
      <c r="I138" s="2231">
        <v>-10.4</v>
      </c>
      <c r="J138" s="2231">
        <v>-9.5</v>
      </c>
      <c r="K138" s="2231">
        <v>-16.399999999999999</v>
      </c>
      <c r="L138" s="2148">
        <v>-14.2</v>
      </c>
      <c r="M138" s="1557"/>
    </row>
    <row r="139" spans="1:26" ht="12.75" customHeight="1">
      <c r="A139" s="550"/>
      <c r="B139" s="551" t="s">
        <v>708</v>
      </c>
      <c r="C139" s="2231">
        <v>-13.5</v>
      </c>
      <c r="D139" s="2231">
        <v>-16.600000000000001</v>
      </c>
      <c r="E139" s="2231">
        <v>-30.6</v>
      </c>
      <c r="F139" s="2231">
        <v>-23.3</v>
      </c>
      <c r="G139" s="2231">
        <v>-27.8</v>
      </c>
      <c r="H139" s="2231">
        <v>-10.4</v>
      </c>
      <c r="I139" s="2231">
        <v>-0.4</v>
      </c>
      <c r="J139" s="2231">
        <v>-5.2</v>
      </c>
      <c r="K139" s="2231">
        <v>-2.2000000000000002</v>
      </c>
      <c r="L139" s="2148">
        <v>-8.8000000000000007</v>
      </c>
    </row>
    <row r="140" spans="1:26" s="1501" customFormat="1" ht="12.75" customHeight="1">
      <c r="A140" s="2187"/>
      <c r="B140" s="2188" t="s">
        <v>1468</v>
      </c>
      <c r="C140" s="2231">
        <v>-0.9</v>
      </c>
      <c r="D140" s="2231">
        <v>-3.2</v>
      </c>
      <c r="E140" s="2231">
        <v>-10.8</v>
      </c>
      <c r="F140" s="2231">
        <v>-3</v>
      </c>
      <c r="G140" s="2231">
        <v>-6.9</v>
      </c>
      <c r="H140" s="2231">
        <v>1.5</v>
      </c>
      <c r="I140" s="2231">
        <v>13.2</v>
      </c>
      <c r="J140" s="2231">
        <v>10.3</v>
      </c>
      <c r="K140" s="2231">
        <v>-1.5</v>
      </c>
      <c r="L140" s="2148">
        <v>-5.6</v>
      </c>
      <c r="M140" s="1499"/>
      <c r="N140" s="1499"/>
      <c r="O140" s="1499"/>
      <c r="P140" s="1499"/>
      <c r="Q140" s="1499"/>
      <c r="R140" s="1499"/>
      <c r="S140" s="1499"/>
      <c r="T140" s="1499"/>
      <c r="U140" s="1499"/>
      <c r="V140" s="1499"/>
      <c r="W140" s="1499"/>
      <c r="X140" s="1499"/>
      <c r="Y140" s="1499"/>
      <c r="Z140" s="1499"/>
    </row>
    <row r="141" spans="1:26" s="1501" customFormat="1" ht="12.75" customHeight="1">
      <c r="A141" s="2187"/>
      <c r="B141" s="551" t="s">
        <v>385</v>
      </c>
      <c r="C141" s="2467">
        <v>1</v>
      </c>
      <c r="D141" s="2467">
        <v>-5.6</v>
      </c>
      <c r="E141" s="2467">
        <v>-5.2</v>
      </c>
      <c r="F141" s="2467">
        <v>-5.9</v>
      </c>
      <c r="G141" s="2467">
        <v>-1.1000000000000001</v>
      </c>
      <c r="H141" s="2467">
        <v>7.5</v>
      </c>
      <c r="I141" s="2467">
        <v>2.2999999999999998</v>
      </c>
      <c r="J141" s="2467">
        <v>5.4</v>
      </c>
      <c r="K141" s="2467">
        <v>-1.9</v>
      </c>
      <c r="L141" s="1559">
        <v>-15.7</v>
      </c>
      <c r="M141" s="1499"/>
      <c r="N141" s="1499"/>
      <c r="O141" s="1499"/>
      <c r="P141" s="1499"/>
      <c r="Q141" s="1499"/>
      <c r="R141" s="1499"/>
      <c r="S141" s="1499"/>
      <c r="T141" s="1499"/>
      <c r="U141" s="1499"/>
      <c r="V141" s="1499"/>
      <c r="W141" s="1499"/>
      <c r="X141" s="1499"/>
      <c r="Y141" s="1499"/>
      <c r="Z141" s="1499"/>
    </row>
    <row r="142" spans="1:26" s="1501" customFormat="1" ht="12.75" customHeight="1">
      <c r="A142" s="2187"/>
      <c r="B142" s="551" t="s">
        <v>280</v>
      </c>
      <c r="C142" s="2467">
        <v>0.7</v>
      </c>
      <c r="D142" s="2467">
        <v>-3.6</v>
      </c>
      <c r="E142" s="2467">
        <v>0.6</v>
      </c>
      <c r="F142" s="2467">
        <v>-0.8</v>
      </c>
      <c r="G142" s="2467">
        <v>-4.3</v>
      </c>
      <c r="H142" s="2467">
        <v>5</v>
      </c>
      <c r="I142" s="2467">
        <v>6.6</v>
      </c>
      <c r="J142" s="2467">
        <v>8.1999999999999993</v>
      </c>
      <c r="K142" s="2467">
        <v>-0.9</v>
      </c>
      <c r="L142" s="1559">
        <v>1.1000000000000001</v>
      </c>
      <c r="M142" s="1499"/>
      <c r="N142" s="1499"/>
      <c r="O142" s="1499"/>
      <c r="P142" s="1499"/>
      <c r="Q142" s="1499"/>
      <c r="R142" s="1499"/>
      <c r="S142" s="1499"/>
      <c r="T142" s="1499"/>
      <c r="U142" s="1499"/>
      <c r="V142" s="1499"/>
      <c r="W142" s="1499"/>
      <c r="X142" s="1499"/>
      <c r="Y142" s="1499"/>
      <c r="Z142" s="1499"/>
    </row>
    <row r="143" spans="1:26" ht="12.75" customHeight="1">
      <c r="A143" s="430"/>
      <c r="B143" s="551" t="s">
        <v>1083</v>
      </c>
      <c r="C143" s="1558">
        <v>2.6</v>
      </c>
      <c r="D143" s="1558">
        <v>2.4</v>
      </c>
      <c r="E143" s="1558">
        <v>15.3</v>
      </c>
      <c r="F143" s="1558">
        <v>19.7</v>
      </c>
      <c r="G143" s="1558">
        <v>7.7</v>
      </c>
      <c r="H143" s="1558">
        <v>2.8</v>
      </c>
      <c r="I143" s="1558">
        <v>2.8</v>
      </c>
      <c r="J143" s="1558">
        <v>4.2</v>
      </c>
      <c r="K143" s="1558">
        <v>-5.4</v>
      </c>
      <c r="L143" s="1559">
        <v>-4.9000000000000004</v>
      </c>
    </row>
    <row r="144" spans="1:26" ht="12.75" customHeight="1">
      <c r="A144" s="430"/>
      <c r="B144" s="551" t="s">
        <v>6</v>
      </c>
      <c r="C144" s="2467">
        <v>-4.4000000000000004</v>
      </c>
      <c r="D144" s="2467">
        <v>4.5</v>
      </c>
      <c r="E144" s="2467">
        <v>1.3</v>
      </c>
      <c r="F144" s="2467">
        <v>14.4</v>
      </c>
      <c r="G144" s="2467">
        <v>2.5</v>
      </c>
      <c r="H144" s="2467">
        <v>-13.2</v>
      </c>
      <c r="I144" s="2467">
        <v>-14.3</v>
      </c>
      <c r="J144" s="2467">
        <v>-9.8000000000000007</v>
      </c>
      <c r="K144" s="2467">
        <v>-17.2</v>
      </c>
      <c r="L144" s="1559">
        <v>-8.4</v>
      </c>
    </row>
    <row r="145" spans="1:13" ht="12.75" customHeight="1">
      <c r="A145" s="430"/>
      <c r="B145" s="551" t="s">
        <v>290</v>
      </c>
      <c r="C145" s="1558">
        <v>1.7</v>
      </c>
      <c r="D145" s="1558">
        <v>3.2</v>
      </c>
      <c r="E145" s="1558">
        <v>-1.4</v>
      </c>
      <c r="F145" s="1558">
        <v>-0.7</v>
      </c>
      <c r="G145" s="1558">
        <v>-5.9</v>
      </c>
      <c r="H145" s="1558">
        <v>0.2</v>
      </c>
      <c r="I145" s="1558">
        <v>1.6</v>
      </c>
      <c r="J145" s="1558">
        <v>1.5</v>
      </c>
      <c r="K145" s="1558">
        <v>-3.7</v>
      </c>
      <c r="L145" s="1559">
        <v>4.0999999999999996</v>
      </c>
    </row>
    <row r="146" spans="1:13" ht="12.75" customHeight="1">
      <c r="A146" s="430"/>
      <c r="B146" s="551"/>
      <c r="C146" s="1556"/>
      <c r="D146" s="1554"/>
      <c r="E146" s="1554"/>
      <c r="F146" s="1554"/>
      <c r="G146" s="1554"/>
      <c r="H146" s="1554"/>
      <c r="I146" s="1554"/>
      <c r="J146" s="1554"/>
      <c r="K146" s="1554"/>
      <c r="L146" s="1555"/>
    </row>
    <row r="147" spans="1:13" ht="12.75" customHeight="1">
      <c r="A147" s="430">
        <v>2021</v>
      </c>
      <c r="B147" s="551" t="s">
        <v>1574</v>
      </c>
      <c r="C147" s="2584">
        <v>3.1</v>
      </c>
      <c r="D147" s="2584">
        <v>2.9</v>
      </c>
      <c r="E147" s="2584">
        <v>3.6</v>
      </c>
      <c r="F147" s="2584">
        <v>1.1000000000000001</v>
      </c>
      <c r="G147" s="2584">
        <v>2.6</v>
      </c>
      <c r="H147" s="2584">
        <v>3.2</v>
      </c>
      <c r="I147" s="2584">
        <v>9.4</v>
      </c>
      <c r="J147" s="2584">
        <v>9.5</v>
      </c>
      <c r="K147" s="2584">
        <v>-2.1</v>
      </c>
      <c r="L147" s="2601">
        <v>6.2</v>
      </c>
      <c r="M147" s="1557"/>
    </row>
    <row r="148" spans="1:13" ht="12.75" customHeight="1">
      <c r="A148" s="430"/>
      <c r="B148" s="551" t="s">
        <v>1575</v>
      </c>
      <c r="C148" s="2231">
        <v>7.1</v>
      </c>
      <c r="D148" s="2231">
        <v>5.3</v>
      </c>
      <c r="E148" s="2231">
        <v>5.9</v>
      </c>
      <c r="F148" s="2231">
        <v>9.4</v>
      </c>
      <c r="G148" s="2231">
        <v>-7.9</v>
      </c>
      <c r="H148" s="2231">
        <v>8.8000000000000007</v>
      </c>
      <c r="I148" s="2231">
        <v>12.5</v>
      </c>
      <c r="J148" s="2231">
        <v>14</v>
      </c>
      <c r="K148" s="2231">
        <v>1.2</v>
      </c>
      <c r="L148" s="1559">
        <v>5.5</v>
      </c>
    </row>
    <row r="149" spans="1:13" s="1565" customFormat="1" ht="12.75" customHeight="1">
      <c r="A149" s="3122" t="s">
        <v>2369</v>
      </c>
      <c r="B149" s="3122"/>
      <c r="C149" s="3122"/>
      <c r="D149" s="3122"/>
      <c r="E149" s="3122"/>
      <c r="F149" s="3122"/>
      <c r="G149" s="3122"/>
      <c r="H149" s="3122"/>
      <c r="I149" s="57"/>
      <c r="J149" s="57"/>
      <c r="K149" s="439"/>
      <c r="L149" s="439"/>
    </row>
    <row r="150" spans="1:13" s="1565" customFormat="1" ht="14.25" customHeight="1">
      <c r="A150" s="3117" t="s">
        <v>1801</v>
      </c>
      <c r="B150" s="3117"/>
      <c r="C150" s="3117"/>
      <c r="D150" s="3117"/>
      <c r="E150" s="3117"/>
      <c r="F150" s="3117"/>
      <c r="G150" s="3117"/>
      <c r="H150" s="3117"/>
      <c r="I150" s="3117"/>
      <c r="J150" s="3117"/>
    </row>
  </sheetData>
  <mergeCells count="16">
    <mergeCell ref="A149:H149"/>
    <mergeCell ref="A150:J150"/>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6"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151"/>
  <sheetViews>
    <sheetView showGridLines="0" workbookViewId="0">
      <pane ySplit="16" topLeftCell="A17" activePane="bottomLeft" state="frozen"/>
      <selection pane="bottomLeft"/>
    </sheetView>
  </sheetViews>
  <sheetFormatPr defaultColWidth="9" defaultRowHeight="14.25"/>
  <cols>
    <col min="1" max="1" width="5.125" style="1552" customWidth="1"/>
    <col min="2" max="2" width="15.625" style="1552" customWidth="1"/>
    <col min="3" max="12" width="10.875" style="1552" customWidth="1"/>
    <col min="13" max="16384" width="9" style="1552"/>
  </cols>
  <sheetData>
    <row r="1" spans="1:12">
      <c r="A1" s="200" t="s">
        <v>281</v>
      </c>
      <c r="J1" s="1471" t="s">
        <v>1419</v>
      </c>
    </row>
    <row r="2" spans="1:12">
      <c r="A2" s="1941" t="s">
        <v>282</v>
      </c>
      <c r="J2" s="1932" t="s">
        <v>791</v>
      </c>
    </row>
    <row r="3" spans="1:12" ht="14.25" customHeight="1">
      <c r="A3" s="440" t="s">
        <v>2628</v>
      </c>
      <c r="B3" s="440"/>
      <c r="C3" s="440"/>
      <c r="D3" s="440"/>
      <c r="E3" s="440"/>
      <c r="G3" s="240"/>
      <c r="H3" s="240"/>
      <c r="I3" s="240"/>
      <c r="K3" s="240"/>
      <c r="L3" s="200"/>
    </row>
    <row r="4" spans="1:12" ht="14.25" customHeight="1">
      <c r="A4" s="1942" t="s">
        <v>2133</v>
      </c>
      <c r="B4" s="440"/>
      <c r="C4" s="440"/>
      <c r="D4" s="440"/>
      <c r="E4" s="440"/>
      <c r="G4" s="438"/>
      <c r="H4" s="240"/>
      <c r="I4" s="240"/>
      <c r="K4" s="240"/>
      <c r="L4" s="240"/>
    </row>
    <row r="5" spans="1:12" ht="12.75" customHeight="1">
      <c r="A5" s="3138" t="s">
        <v>2123</v>
      </c>
      <c r="B5" s="3139"/>
      <c r="C5" s="3144" t="s">
        <v>2134</v>
      </c>
      <c r="D5" s="3145"/>
      <c r="E5" s="3145"/>
      <c r="F5" s="3145"/>
      <c r="G5" s="3145"/>
      <c r="H5" s="3145"/>
      <c r="I5" s="3145"/>
      <c r="J5" s="3145"/>
      <c r="K5" s="3145"/>
      <c r="L5" s="3145"/>
    </row>
    <row r="6" spans="1:12" ht="12.75" customHeight="1">
      <c r="A6" s="3138"/>
      <c r="B6" s="3139"/>
      <c r="C6" s="3108"/>
      <c r="D6" s="3109"/>
      <c r="E6" s="3109"/>
      <c r="F6" s="3109"/>
      <c r="G6" s="3109"/>
      <c r="H6" s="3109"/>
      <c r="I6" s="3109"/>
      <c r="J6" s="3109"/>
      <c r="K6" s="3109"/>
      <c r="L6" s="3109"/>
    </row>
    <row r="7" spans="1:12" ht="12.75" customHeight="1">
      <c r="A7" s="3140"/>
      <c r="B7" s="3139"/>
      <c r="C7" s="3146" t="s">
        <v>2124</v>
      </c>
      <c r="D7" s="3144" t="s">
        <v>2131</v>
      </c>
      <c r="E7" s="3145"/>
      <c r="F7" s="3145"/>
      <c r="G7" s="3141"/>
      <c r="H7" s="3144" t="s">
        <v>2137</v>
      </c>
      <c r="I7" s="3145"/>
      <c r="J7" s="3145"/>
      <c r="K7" s="3145"/>
      <c r="L7" s="3145"/>
    </row>
    <row r="8" spans="1:12" ht="12.75" customHeight="1">
      <c r="A8" s="3140"/>
      <c r="B8" s="3139"/>
      <c r="C8" s="3147"/>
      <c r="D8" s="3108"/>
      <c r="E8" s="3109"/>
      <c r="F8" s="3109"/>
      <c r="G8" s="3148"/>
      <c r="H8" s="3108"/>
      <c r="I8" s="3109"/>
      <c r="J8" s="3109"/>
      <c r="K8" s="3109"/>
      <c r="L8" s="3109"/>
    </row>
    <row r="9" spans="1:12" ht="12.75" customHeight="1">
      <c r="A9" s="3140"/>
      <c r="B9" s="3139"/>
      <c r="C9" s="3147"/>
      <c r="D9" s="3149" t="s">
        <v>2125</v>
      </c>
      <c r="E9" s="3149" t="s">
        <v>2135</v>
      </c>
      <c r="F9" s="3149" t="s">
        <v>2136</v>
      </c>
      <c r="G9" s="3149" t="s">
        <v>2128</v>
      </c>
      <c r="H9" s="3149" t="s">
        <v>2125</v>
      </c>
      <c r="I9" s="3149" t="s">
        <v>2135</v>
      </c>
      <c r="J9" s="3149" t="s">
        <v>2129</v>
      </c>
      <c r="K9" s="3149" t="s">
        <v>2128</v>
      </c>
      <c r="L9" s="3151" t="s">
        <v>2130</v>
      </c>
    </row>
    <row r="10" spans="1:12" ht="12.75" customHeight="1">
      <c r="A10" s="3140"/>
      <c r="B10" s="3139"/>
      <c r="C10" s="3147"/>
      <c r="D10" s="3149"/>
      <c r="E10" s="3149"/>
      <c r="F10" s="3149"/>
      <c r="G10" s="3149"/>
      <c r="H10" s="3149"/>
      <c r="I10" s="3149"/>
      <c r="J10" s="3149"/>
      <c r="K10" s="3149"/>
      <c r="L10" s="3151"/>
    </row>
    <row r="11" spans="1:12" ht="12.75" customHeight="1">
      <c r="A11" s="3141"/>
      <c r="B11" s="3142"/>
      <c r="C11" s="3147"/>
      <c r="D11" s="3146"/>
      <c r="E11" s="3146"/>
      <c r="F11" s="3146"/>
      <c r="G11" s="3146"/>
      <c r="H11" s="3146"/>
      <c r="I11" s="3146"/>
      <c r="J11" s="3146"/>
      <c r="K11" s="3146"/>
      <c r="L11" s="3152"/>
    </row>
    <row r="12" spans="1:12" ht="12.75" customHeight="1">
      <c r="A12" s="3141"/>
      <c r="B12" s="3142"/>
      <c r="C12" s="3147"/>
      <c r="D12" s="3146"/>
      <c r="E12" s="3146"/>
      <c r="F12" s="3146"/>
      <c r="G12" s="3146"/>
      <c r="H12" s="3146"/>
      <c r="I12" s="3146"/>
      <c r="J12" s="3146"/>
      <c r="K12" s="3146"/>
      <c r="L12" s="3152"/>
    </row>
    <row r="13" spans="1:12" ht="12.75" customHeight="1">
      <c r="A13" s="3141"/>
      <c r="B13" s="3142"/>
      <c r="C13" s="3147"/>
      <c r="D13" s="3146"/>
      <c r="E13" s="3146"/>
      <c r="F13" s="3146"/>
      <c r="G13" s="3146"/>
      <c r="H13" s="3146"/>
      <c r="I13" s="3146"/>
      <c r="J13" s="3146"/>
      <c r="K13" s="3146"/>
      <c r="L13" s="3152"/>
    </row>
    <row r="14" spans="1:12" ht="12.75" customHeight="1">
      <c r="A14" s="3141"/>
      <c r="B14" s="3142"/>
      <c r="C14" s="3147"/>
      <c r="D14" s="3146"/>
      <c r="E14" s="3146"/>
      <c r="F14" s="3146"/>
      <c r="G14" s="3146"/>
      <c r="H14" s="3146"/>
      <c r="I14" s="3146"/>
      <c r="J14" s="3146"/>
      <c r="K14" s="3146"/>
      <c r="L14" s="3152"/>
    </row>
    <row r="15" spans="1:12" ht="12.75" customHeight="1">
      <c r="A15" s="3141"/>
      <c r="B15" s="3142"/>
      <c r="C15" s="3147"/>
      <c r="D15" s="3146"/>
      <c r="E15" s="3146"/>
      <c r="F15" s="3146"/>
      <c r="G15" s="3146"/>
      <c r="H15" s="3146"/>
      <c r="I15" s="3146"/>
      <c r="J15" s="3146"/>
      <c r="K15" s="3146"/>
      <c r="L15" s="3152"/>
    </row>
    <row r="16" spans="1:12" ht="12.75" customHeight="1">
      <c r="A16" s="3141"/>
      <c r="B16" s="3143"/>
      <c r="C16" s="3147"/>
      <c r="D16" s="3150"/>
      <c r="E16" s="3150"/>
      <c r="F16" s="3150"/>
      <c r="G16" s="3150"/>
      <c r="H16" s="3150"/>
      <c r="I16" s="3150"/>
      <c r="J16" s="3150"/>
      <c r="K16" s="3150"/>
      <c r="L16" s="3152"/>
    </row>
    <row r="17" spans="1:12" ht="6" customHeight="1">
      <c r="A17" s="1929"/>
      <c r="B17" s="1690"/>
      <c r="C17" s="1930"/>
      <c r="D17" s="1930"/>
      <c r="E17" s="1931"/>
      <c r="F17" s="1930"/>
      <c r="G17" s="1930"/>
      <c r="H17" s="1930"/>
      <c r="I17" s="1930"/>
      <c r="J17" s="1930"/>
      <c r="K17" s="1930"/>
      <c r="L17" s="1699"/>
    </row>
    <row r="18" spans="1:12" ht="12.75" customHeight="1">
      <c r="A18" s="430">
        <v>2011</v>
      </c>
      <c r="B18" s="551" t="s">
        <v>1574</v>
      </c>
      <c r="C18" s="381">
        <v>-24.1</v>
      </c>
      <c r="D18" s="381">
        <v>-14.1</v>
      </c>
      <c r="E18" s="381">
        <v>-44.2</v>
      </c>
      <c r="F18" s="381">
        <v>-44.9</v>
      </c>
      <c r="G18" s="381">
        <v>-35.700000000000003</v>
      </c>
      <c r="H18" s="381">
        <v>-34</v>
      </c>
      <c r="I18" s="381">
        <v>-29.3</v>
      </c>
      <c r="J18" s="381">
        <v>-30.3</v>
      </c>
      <c r="K18" s="381">
        <v>-38</v>
      </c>
      <c r="L18" s="1553">
        <v>-30</v>
      </c>
    </row>
    <row r="19" spans="1:12" ht="12.75" customHeight="1">
      <c r="A19" s="430"/>
      <c r="B19" s="551" t="s">
        <v>1575</v>
      </c>
      <c r="C19" s="381">
        <v>-10.8</v>
      </c>
      <c r="D19" s="381">
        <v>-18.899999999999999</v>
      </c>
      <c r="E19" s="381">
        <v>-38.5</v>
      </c>
      <c r="F19" s="381">
        <v>-34.1</v>
      </c>
      <c r="G19" s="381">
        <v>-35</v>
      </c>
      <c r="H19" s="381">
        <v>-2.6</v>
      </c>
      <c r="I19" s="381">
        <v>-2.7</v>
      </c>
      <c r="J19" s="381">
        <v>-4.8</v>
      </c>
      <c r="K19" s="381">
        <v>-17.5</v>
      </c>
      <c r="L19" s="1553">
        <v>-8.8000000000000007</v>
      </c>
    </row>
    <row r="20" spans="1:12" ht="12.75" customHeight="1">
      <c r="A20" s="430"/>
      <c r="B20" s="551" t="s">
        <v>1576</v>
      </c>
      <c r="C20" s="381">
        <v>-8.5</v>
      </c>
      <c r="D20" s="381">
        <v>-27.1</v>
      </c>
      <c r="E20" s="381">
        <v>-35.700000000000003</v>
      </c>
      <c r="F20" s="381">
        <v>-35.200000000000003</v>
      </c>
      <c r="G20" s="381">
        <v>-37.4</v>
      </c>
      <c r="H20" s="381">
        <v>10.1</v>
      </c>
      <c r="I20" s="381">
        <v>9.8000000000000007</v>
      </c>
      <c r="J20" s="381">
        <v>8.4</v>
      </c>
      <c r="K20" s="381">
        <v>-2.9</v>
      </c>
      <c r="L20" s="1553">
        <v>-6.7</v>
      </c>
    </row>
    <row r="21" spans="1:12" ht="12.75" customHeight="1">
      <c r="A21" s="430"/>
      <c r="B21" s="551" t="s">
        <v>278</v>
      </c>
      <c r="C21" s="381">
        <v>-6.2</v>
      </c>
      <c r="D21" s="381">
        <v>-25.9</v>
      </c>
      <c r="E21" s="381">
        <v>-27.6</v>
      </c>
      <c r="F21" s="381">
        <v>-22.8</v>
      </c>
      <c r="G21" s="381">
        <v>-35.6</v>
      </c>
      <c r="H21" s="381">
        <v>13.5</v>
      </c>
      <c r="I21" s="381">
        <v>13.6</v>
      </c>
      <c r="J21" s="381">
        <v>17.2</v>
      </c>
      <c r="K21" s="381">
        <v>3.9</v>
      </c>
      <c r="L21" s="1553">
        <v>-7.1</v>
      </c>
    </row>
    <row r="22" spans="1:12" ht="12.75" customHeight="1">
      <c r="A22" s="430"/>
      <c r="B22" s="551" t="s">
        <v>279</v>
      </c>
      <c r="C22" s="381">
        <v>-4.5</v>
      </c>
      <c r="D22" s="381">
        <v>-26.5</v>
      </c>
      <c r="E22" s="381">
        <v>-9.5</v>
      </c>
      <c r="F22" s="381">
        <v>-12.7</v>
      </c>
      <c r="G22" s="381">
        <v>-19.3</v>
      </c>
      <c r="H22" s="381">
        <v>17.600000000000001</v>
      </c>
      <c r="I22" s="381">
        <v>13.7</v>
      </c>
      <c r="J22" s="381">
        <v>10.3</v>
      </c>
      <c r="K22" s="381">
        <v>3.2</v>
      </c>
      <c r="L22" s="1553">
        <v>-11.8</v>
      </c>
    </row>
    <row r="23" spans="1:12" ht="12.75" customHeight="1">
      <c r="A23" s="430"/>
      <c r="B23" s="551" t="s">
        <v>708</v>
      </c>
      <c r="C23" s="381">
        <v>-7</v>
      </c>
      <c r="D23" s="381">
        <v>-22.9</v>
      </c>
      <c r="E23" s="381">
        <v>-2.9</v>
      </c>
      <c r="F23" s="381">
        <v>1.2</v>
      </c>
      <c r="G23" s="381">
        <v>-19.5</v>
      </c>
      <c r="H23" s="381">
        <v>9</v>
      </c>
      <c r="I23" s="381">
        <v>13.6</v>
      </c>
      <c r="J23" s="381">
        <v>11.4</v>
      </c>
      <c r="K23" s="381">
        <v>3.9</v>
      </c>
      <c r="L23" s="1553">
        <v>-5.6</v>
      </c>
    </row>
    <row r="24" spans="1:12" ht="12.75" customHeight="1">
      <c r="A24" s="430"/>
      <c r="B24" s="551" t="s">
        <v>289</v>
      </c>
      <c r="C24" s="381">
        <v>-4</v>
      </c>
      <c r="D24" s="381">
        <v>-17.100000000000001</v>
      </c>
      <c r="E24" s="381">
        <v>-8.1999999999999993</v>
      </c>
      <c r="F24" s="381">
        <v>-1.2</v>
      </c>
      <c r="G24" s="381">
        <v>-6.9</v>
      </c>
      <c r="H24" s="381">
        <v>9.1999999999999993</v>
      </c>
      <c r="I24" s="381">
        <v>1.8</v>
      </c>
      <c r="J24" s="381">
        <v>7.8</v>
      </c>
      <c r="K24" s="381">
        <v>5.5</v>
      </c>
      <c r="L24" s="1553">
        <v>-7.9</v>
      </c>
    </row>
    <row r="25" spans="1:12" ht="12.75" customHeight="1">
      <c r="A25" s="430"/>
      <c r="B25" s="551" t="s">
        <v>385</v>
      </c>
      <c r="C25" s="381">
        <v>-7.3</v>
      </c>
      <c r="D25" s="381">
        <v>-17.2</v>
      </c>
      <c r="E25" s="381">
        <v>-9.1999999999999993</v>
      </c>
      <c r="F25" s="381">
        <v>-6.8</v>
      </c>
      <c r="G25" s="381">
        <v>-10.9</v>
      </c>
      <c r="H25" s="381">
        <v>2.6</v>
      </c>
      <c r="I25" s="381">
        <v>-3.3</v>
      </c>
      <c r="J25" s="381">
        <v>-2.1</v>
      </c>
      <c r="K25" s="381">
        <v>-3.9</v>
      </c>
      <c r="L25" s="1553">
        <v>-5.8</v>
      </c>
    </row>
    <row r="26" spans="1:12" ht="12.75" customHeight="1">
      <c r="A26" s="430"/>
      <c r="B26" s="551" t="s">
        <v>280</v>
      </c>
      <c r="C26" s="381">
        <v>-7.6</v>
      </c>
      <c r="D26" s="381">
        <v>-14.1</v>
      </c>
      <c r="E26" s="381">
        <v>-6.4</v>
      </c>
      <c r="F26" s="381">
        <v>-5.5</v>
      </c>
      <c r="G26" s="381">
        <v>-10.4</v>
      </c>
      <c r="H26" s="381">
        <v>-1.1000000000000001</v>
      </c>
      <c r="I26" s="381">
        <v>-8</v>
      </c>
      <c r="J26" s="381">
        <v>-12.2</v>
      </c>
      <c r="K26" s="381">
        <v>-13.7</v>
      </c>
      <c r="L26" s="1553">
        <v>-20.399999999999999</v>
      </c>
    </row>
    <row r="27" spans="1:12" ht="12.75" customHeight="1">
      <c r="A27" s="430"/>
      <c r="B27" s="551" t="s">
        <v>1083</v>
      </c>
      <c r="C27" s="381">
        <v>-11.8</v>
      </c>
      <c r="D27" s="381">
        <v>-12.3</v>
      </c>
      <c r="E27" s="381">
        <v>-22.3</v>
      </c>
      <c r="F27" s="381">
        <v>-8.6999999999999993</v>
      </c>
      <c r="G27" s="381">
        <v>-7.5</v>
      </c>
      <c r="H27" s="381">
        <v>-11.3</v>
      </c>
      <c r="I27" s="381">
        <v>-27.4</v>
      </c>
      <c r="J27" s="381">
        <v>-27.9</v>
      </c>
      <c r="K27" s="381">
        <v>-16.5</v>
      </c>
      <c r="L27" s="1553">
        <v>-27</v>
      </c>
    </row>
    <row r="28" spans="1:12" ht="12.75" customHeight="1">
      <c r="A28" s="430"/>
      <c r="B28" s="551" t="s">
        <v>6</v>
      </c>
      <c r="C28" s="381">
        <v>-17.8</v>
      </c>
      <c r="D28" s="381">
        <v>-14.1</v>
      </c>
      <c r="E28" s="381">
        <v>-28.8</v>
      </c>
      <c r="F28" s="381">
        <v>-17.7</v>
      </c>
      <c r="G28" s="381">
        <v>-13</v>
      </c>
      <c r="H28" s="381">
        <v>-21.4</v>
      </c>
      <c r="I28" s="381">
        <v>-37.4</v>
      </c>
      <c r="J28" s="381">
        <v>-34.4</v>
      </c>
      <c r="K28" s="381">
        <v>-25.3</v>
      </c>
      <c r="L28" s="1553">
        <v>-35.200000000000003</v>
      </c>
    </row>
    <row r="29" spans="1:12" ht="12.75" customHeight="1">
      <c r="A29" s="430"/>
      <c r="B29" s="551" t="s">
        <v>290</v>
      </c>
      <c r="C29" s="381">
        <v>-29.7</v>
      </c>
      <c r="D29" s="381">
        <v>-23.4</v>
      </c>
      <c r="E29" s="381">
        <v>-36.6</v>
      </c>
      <c r="F29" s="381">
        <v>-29.8</v>
      </c>
      <c r="G29" s="381">
        <v>-26.5</v>
      </c>
      <c r="H29" s="381">
        <v>-36</v>
      </c>
      <c r="I29" s="381">
        <v>-44.6</v>
      </c>
      <c r="J29" s="381">
        <v>-42.2</v>
      </c>
      <c r="K29" s="381">
        <v>-36.5</v>
      </c>
      <c r="L29" s="1553">
        <v>-39.799999999999997</v>
      </c>
    </row>
    <row r="30" spans="1:12" ht="12.75" customHeight="1">
      <c r="A30" s="430"/>
      <c r="B30" s="551"/>
      <c r="C30" s="1554"/>
      <c r="D30" s="1554"/>
      <c r="E30" s="1554"/>
      <c r="F30" s="1554"/>
      <c r="G30" s="1554"/>
      <c r="H30" s="1554"/>
      <c r="I30" s="1554"/>
      <c r="J30" s="1554"/>
      <c r="K30" s="1554"/>
      <c r="L30" s="1555"/>
    </row>
    <row r="31" spans="1:12" ht="12.75" customHeight="1">
      <c r="A31" s="550">
        <v>2012</v>
      </c>
      <c r="B31" s="551" t="s">
        <v>1574</v>
      </c>
      <c r="C31" s="381">
        <v>-22.4</v>
      </c>
      <c r="D31" s="381">
        <v>-15.6</v>
      </c>
      <c r="E31" s="381">
        <v>-46.4</v>
      </c>
      <c r="F31" s="381">
        <v>-37.6</v>
      </c>
      <c r="G31" s="381">
        <v>-37.6</v>
      </c>
      <c r="H31" s="381">
        <v>-29.1</v>
      </c>
      <c r="I31" s="381">
        <v>-30.8</v>
      </c>
      <c r="J31" s="381">
        <v>-34</v>
      </c>
      <c r="K31" s="381">
        <v>-39</v>
      </c>
      <c r="L31" s="1553">
        <v>-33</v>
      </c>
    </row>
    <row r="32" spans="1:12" ht="12.75" customHeight="1">
      <c r="A32" s="430"/>
      <c r="B32" s="551" t="s">
        <v>1575</v>
      </c>
      <c r="C32" s="381">
        <v>-22.6</v>
      </c>
      <c r="D32" s="381">
        <v>-25</v>
      </c>
      <c r="E32" s="381">
        <v>-47.1</v>
      </c>
      <c r="F32" s="381">
        <v>-46.8</v>
      </c>
      <c r="G32" s="381">
        <v>-46.1</v>
      </c>
      <c r="H32" s="381">
        <v>-20.2</v>
      </c>
      <c r="I32" s="381">
        <v>-24.9</v>
      </c>
      <c r="J32" s="381">
        <v>-21.8</v>
      </c>
      <c r="K32" s="381">
        <v>-30.9</v>
      </c>
      <c r="L32" s="1553">
        <v>-27.3</v>
      </c>
    </row>
    <row r="33" spans="1:12" ht="12.75" customHeight="1">
      <c r="A33" s="430"/>
      <c r="B33" s="551" t="s">
        <v>1576</v>
      </c>
      <c r="C33" s="381">
        <v>-17.5</v>
      </c>
      <c r="D33" s="381">
        <v>-30.8</v>
      </c>
      <c r="E33" s="381">
        <v>-33.299999999999997</v>
      </c>
      <c r="F33" s="381">
        <v>-33.6</v>
      </c>
      <c r="G33" s="381">
        <v>-37.700000000000003</v>
      </c>
      <c r="H33" s="381">
        <v>-4.0999999999999996</v>
      </c>
      <c r="I33" s="381">
        <v>0.8</v>
      </c>
      <c r="J33" s="381">
        <v>-2.5</v>
      </c>
      <c r="K33" s="381">
        <v>-16.600000000000001</v>
      </c>
      <c r="L33" s="1553">
        <v>-19.899999999999999</v>
      </c>
    </row>
    <row r="34" spans="1:12" ht="12.75" customHeight="1">
      <c r="A34" s="430"/>
      <c r="B34" s="551" t="s">
        <v>278</v>
      </c>
      <c r="C34" s="381">
        <v>-11.4</v>
      </c>
      <c r="D34" s="381">
        <v>-26.3</v>
      </c>
      <c r="E34" s="381">
        <v>-21.2</v>
      </c>
      <c r="F34" s="381">
        <v>-21.4</v>
      </c>
      <c r="G34" s="381">
        <v>-30.1</v>
      </c>
      <c r="H34" s="381">
        <v>3.6</v>
      </c>
      <c r="I34" s="381">
        <v>1.7</v>
      </c>
      <c r="J34" s="381">
        <v>-0.3</v>
      </c>
      <c r="K34" s="381">
        <v>-3.6</v>
      </c>
      <c r="L34" s="1553">
        <v>-16</v>
      </c>
    </row>
    <row r="35" spans="1:12" ht="12.75" customHeight="1">
      <c r="A35" s="550"/>
      <c r="B35" s="551" t="s">
        <v>279</v>
      </c>
      <c r="C35" s="381">
        <v>-9.6</v>
      </c>
      <c r="D35" s="381">
        <v>-16.8</v>
      </c>
      <c r="E35" s="381">
        <v>-12.5</v>
      </c>
      <c r="F35" s="381">
        <v>-13.4</v>
      </c>
      <c r="G35" s="381">
        <v>-25.5</v>
      </c>
      <c r="H35" s="381">
        <v>-2.2999999999999998</v>
      </c>
      <c r="I35" s="381">
        <v>-3.9</v>
      </c>
      <c r="J35" s="381">
        <v>-3.6</v>
      </c>
      <c r="K35" s="381">
        <v>-5.4</v>
      </c>
      <c r="L35" s="1553">
        <v>-16</v>
      </c>
    </row>
    <row r="36" spans="1:12" ht="12.75" customHeight="1">
      <c r="A36" s="550"/>
      <c r="B36" s="551" t="s">
        <v>708</v>
      </c>
      <c r="C36" s="445">
        <v>-10.9</v>
      </c>
      <c r="D36" s="1556">
        <v>-18.3</v>
      </c>
      <c r="E36" s="445">
        <v>-14.1</v>
      </c>
      <c r="F36" s="445">
        <v>-9</v>
      </c>
      <c r="G36" s="445">
        <v>-20.6</v>
      </c>
      <c r="H36" s="445">
        <v>-3.5</v>
      </c>
      <c r="I36" s="445">
        <v>-6.8</v>
      </c>
      <c r="J36" s="445">
        <v>-3.5</v>
      </c>
      <c r="K36" s="445">
        <v>-8</v>
      </c>
      <c r="L36" s="446">
        <v>-15.3</v>
      </c>
    </row>
    <row r="37" spans="1:12" ht="12.75" customHeight="1">
      <c r="A37" s="550"/>
      <c r="B37" s="551" t="s">
        <v>289</v>
      </c>
      <c r="C37" s="445">
        <v>-16.899999999999999</v>
      </c>
      <c r="D37" s="1556">
        <v>-19.5</v>
      </c>
      <c r="E37" s="445">
        <v>-18</v>
      </c>
      <c r="F37" s="445">
        <v>-24</v>
      </c>
      <c r="G37" s="445">
        <v>-23.5</v>
      </c>
      <c r="H37" s="445">
        <v>-14.3</v>
      </c>
      <c r="I37" s="445">
        <v>-18.600000000000001</v>
      </c>
      <c r="J37" s="445">
        <v>-14</v>
      </c>
      <c r="K37" s="445">
        <v>-18.7</v>
      </c>
      <c r="L37" s="446">
        <v>-22.2</v>
      </c>
    </row>
    <row r="38" spans="1:12" ht="12.75" customHeight="1">
      <c r="A38" s="550"/>
      <c r="B38" s="551" t="s">
        <v>385</v>
      </c>
      <c r="C38" s="445">
        <v>-21.5</v>
      </c>
      <c r="D38" s="1556">
        <v>-17.5</v>
      </c>
      <c r="E38" s="445">
        <v>-24</v>
      </c>
      <c r="F38" s="445">
        <v>-21.1</v>
      </c>
      <c r="G38" s="445">
        <v>-27.2</v>
      </c>
      <c r="H38" s="445">
        <v>-25.5</v>
      </c>
      <c r="I38" s="445">
        <v>-30.8</v>
      </c>
      <c r="J38" s="445">
        <v>-26.1</v>
      </c>
      <c r="K38" s="445">
        <v>-26.5</v>
      </c>
      <c r="L38" s="446">
        <v>-23.2</v>
      </c>
    </row>
    <row r="39" spans="1:12" ht="12.75" customHeight="1">
      <c r="A39" s="550"/>
      <c r="B39" s="551" t="s">
        <v>280</v>
      </c>
      <c r="C39" s="445">
        <v>-29.7</v>
      </c>
      <c r="D39" s="1556">
        <v>-28.9</v>
      </c>
      <c r="E39" s="445">
        <v>-28.8</v>
      </c>
      <c r="F39" s="445">
        <v>-33.200000000000003</v>
      </c>
      <c r="G39" s="445">
        <v>-31.4</v>
      </c>
      <c r="H39" s="445">
        <v>-30.5</v>
      </c>
      <c r="I39" s="445">
        <v>-36</v>
      </c>
      <c r="J39" s="445">
        <v>-33.6</v>
      </c>
      <c r="K39" s="445">
        <v>-29.4</v>
      </c>
      <c r="L39" s="446">
        <v>-30.2</v>
      </c>
    </row>
    <row r="40" spans="1:12" ht="12.75" customHeight="1">
      <c r="A40" s="550"/>
      <c r="B40" s="551" t="s">
        <v>1083</v>
      </c>
      <c r="C40" s="445">
        <v>-34.9</v>
      </c>
      <c r="D40" s="1556">
        <v>-28.4</v>
      </c>
      <c r="E40" s="445">
        <v>-34.799999999999997</v>
      </c>
      <c r="F40" s="445">
        <v>-35.1</v>
      </c>
      <c r="G40" s="445">
        <v>-39.9</v>
      </c>
      <c r="H40" s="445">
        <v>-41.3</v>
      </c>
      <c r="I40" s="445">
        <v>-47.2</v>
      </c>
      <c r="J40" s="445">
        <v>-43.1</v>
      </c>
      <c r="K40" s="445">
        <v>-40.1</v>
      </c>
      <c r="L40" s="446">
        <v>-38.799999999999997</v>
      </c>
    </row>
    <row r="41" spans="1:12" ht="12.75" customHeight="1">
      <c r="A41" s="550"/>
      <c r="B41" s="551" t="s">
        <v>6</v>
      </c>
      <c r="C41" s="445">
        <v>-31.5</v>
      </c>
      <c r="D41" s="1556">
        <v>-22.2</v>
      </c>
      <c r="E41" s="445">
        <v>-32.6</v>
      </c>
      <c r="F41" s="445">
        <v>-35</v>
      </c>
      <c r="G41" s="445">
        <v>-34</v>
      </c>
      <c r="H41" s="445">
        <v>-40.799999999999997</v>
      </c>
      <c r="I41" s="445">
        <v>-47.7</v>
      </c>
      <c r="J41" s="445">
        <v>-45.5</v>
      </c>
      <c r="K41" s="445">
        <v>-39.6</v>
      </c>
      <c r="L41" s="446">
        <v>-42</v>
      </c>
    </row>
    <row r="42" spans="1:12" ht="12.75" customHeight="1">
      <c r="A42" s="430"/>
      <c r="B42" s="551" t="s">
        <v>290</v>
      </c>
      <c r="C42" s="445">
        <v>-42</v>
      </c>
      <c r="D42" s="1556">
        <v>-38.4</v>
      </c>
      <c r="E42" s="445">
        <v>-43.6</v>
      </c>
      <c r="F42" s="445">
        <v>-43.8</v>
      </c>
      <c r="G42" s="445">
        <v>-38.799999999999997</v>
      </c>
      <c r="H42" s="445">
        <v>-45.6</v>
      </c>
      <c r="I42" s="445">
        <v>-53.5</v>
      </c>
      <c r="J42" s="445">
        <v>-49.1</v>
      </c>
      <c r="K42" s="445">
        <v>-47.3</v>
      </c>
      <c r="L42" s="446">
        <v>-45.5</v>
      </c>
    </row>
    <row r="43" spans="1:12" ht="12.75" customHeight="1">
      <c r="A43" s="430"/>
      <c r="B43" s="551"/>
      <c r="C43" s="1554"/>
      <c r="D43" s="1554"/>
      <c r="E43" s="1554"/>
      <c r="F43" s="1554"/>
      <c r="G43" s="1554"/>
      <c r="H43" s="1554"/>
      <c r="I43" s="1554"/>
      <c r="J43" s="1554"/>
      <c r="K43" s="1554"/>
      <c r="L43" s="1555"/>
    </row>
    <row r="44" spans="1:12" ht="12.75" customHeight="1">
      <c r="A44" s="550">
        <v>2013</v>
      </c>
      <c r="B44" s="551" t="s">
        <v>1574</v>
      </c>
      <c r="C44" s="381">
        <v>-34.700000000000003</v>
      </c>
      <c r="D44" s="381">
        <v>-31.8</v>
      </c>
      <c r="E44" s="381">
        <v>-46.5</v>
      </c>
      <c r="F44" s="381">
        <v>-47.6</v>
      </c>
      <c r="G44" s="381">
        <v>-43.3</v>
      </c>
      <c r="H44" s="381">
        <v>-37.5</v>
      </c>
      <c r="I44" s="381">
        <v>-39.1</v>
      </c>
      <c r="J44" s="381">
        <v>-42.5</v>
      </c>
      <c r="K44" s="381">
        <v>-40.6</v>
      </c>
      <c r="L44" s="1553">
        <v>-39.4</v>
      </c>
    </row>
    <row r="45" spans="1:12" ht="12.75" customHeight="1">
      <c r="A45" s="550"/>
      <c r="B45" s="551" t="s">
        <v>1575</v>
      </c>
      <c r="C45" s="381">
        <v>-26.4</v>
      </c>
      <c r="D45" s="381">
        <v>-36</v>
      </c>
      <c r="E45" s="381">
        <v>-51.3</v>
      </c>
      <c r="F45" s="381">
        <v>-52</v>
      </c>
      <c r="G45" s="381">
        <v>-42.7</v>
      </c>
      <c r="H45" s="381">
        <v>-16.8</v>
      </c>
      <c r="I45" s="381">
        <v>-14.8</v>
      </c>
      <c r="J45" s="381">
        <v>-18.2</v>
      </c>
      <c r="K45" s="381">
        <v>-25.2</v>
      </c>
      <c r="L45" s="1553">
        <v>-25.1</v>
      </c>
    </row>
    <row r="46" spans="1:12" ht="12.75" customHeight="1">
      <c r="A46" s="550"/>
      <c r="B46" s="551" t="s">
        <v>1576</v>
      </c>
      <c r="C46" s="381">
        <v>-22.7</v>
      </c>
      <c r="D46" s="381">
        <v>-39.299999999999997</v>
      </c>
      <c r="E46" s="381">
        <v>-30.4</v>
      </c>
      <c r="F46" s="381">
        <v>-37.5</v>
      </c>
      <c r="G46" s="381">
        <v>-37.1</v>
      </c>
      <c r="H46" s="381">
        <v>-6</v>
      </c>
      <c r="I46" s="381">
        <v>-0.3</v>
      </c>
      <c r="J46" s="381">
        <v>-3.3</v>
      </c>
      <c r="K46" s="381">
        <v>-16.100000000000001</v>
      </c>
      <c r="L46" s="1553">
        <v>-14.4</v>
      </c>
    </row>
    <row r="47" spans="1:12" ht="12.75" customHeight="1">
      <c r="A47" s="550"/>
      <c r="B47" s="551" t="s">
        <v>278</v>
      </c>
      <c r="C47" s="381">
        <v>-19.5</v>
      </c>
      <c r="D47" s="381">
        <v>-38.299999999999997</v>
      </c>
      <c r="E47" s="381">
        <v>-25.7</v>
      </c>
      <c r="F47" s="381">
        <v>-27.1</v>
      </c>
      <c r="G47" s="381">
        <v>-35.700000000000003</v>
      </c>
      <c r="H47" s="381">
        <v>-0.6</v>
      </c>
      <c r="I47" s="381">
        <v>5.7</v>
      </c>
      <c r="J47" s="381">
        <v>4.2</v>
      </c>
      <c r="K47" s="381">
        <v>-7.3</v>
      </c>
      <c r="L47" s="1553">
        <v>-17.899999999999999</v>
      </c>
    </row>
    <row r="48" spans="1:12" ht="12.75" customHeight="1">
      <c r="A48" s="550"/>
      <c r="B48" s="551" t="s">
        <v>279</v>
      </c>
      <c r="C48" s="381">
        <v>-15.6</v>
      </c>
      <c r="D48" s="381">
        <v>-31</v>
      </c>
      <c r="E48" s="381">
        <v>-14.3</v>
      </c>
      <c r="F48" s="381">
        <v>-15.6</v>
      </c>
      <c r="G48" s="381">
        <v>-28.2</v>
      </c>
      <c r="H48" s="381">
        <v>-0.1</v>
      </c>
      <c r="I48" s="381">
        <v>-1.8</v>
      </c>
      <c r="J48" s="381">
        <v>-0.1</v>
      </c>
      <c r="K48" s="381">
        <v>-10.1</v>
      </c>
      <c r="L48" s="1553">
        <v>-10</v>
      </c>
    </row>
    <row r="49" spans="1:26" ht="12.75" customHeight="1">
      <c r="A49" s="550"/>
      <c r="B49" s="551" t="s">
        <v>708</v>
      </c>
      <c r="C49" s="381">
        <v>-16.100000000000001</v>
      </c>
      <c r="D49" s="381">
        <v>-29</v>
      </c>
      <c r="E49" s="381">
        <v>-5.4</v>
      </c>
      <c r="F49" s="381">
        <v>-6.1</v>
      </c>
      <c r="G49" s="381">
        <v>-24.4</v>
      </c>
      <c r="H49" s="381">
        <v>-3.1</v>
      </c>
      <c r="I49" s="381">
        <v>-3.6</v>
      </c>
      <c r="J49" s="381">
        <v>-3.5</v>
      </c>
      <c r="K49" s="381">
        <v>-9.6</v>
      </c>
      <c r="L49" s="1553">
        <v>-17.100000000000001</v>
      </c>
    </row>
    <row r="50" spans="1:26" ht="12.75" customHeight="1">
      <c r="A50" s="430"/>
      <c r="B50" s="551" t="s">
        <v>289</v>
      </c>
      <c r="C50" s="381">
        <v>-14.7</v>
      </c>
      <c r="D50" s="381">
        <v>-21.9</v>
      </c>
      <c r="E50" s="381">
        <v>-4.0999999999999996</v>
      </c>
      <c r="F50" s="381">
        <v>-6.6</v>
      </c>
      <c r="G50" s="381">
        <v>-18</v>
      </c>
      <c r="H50" s="381">
        <v>-7.4</v>
      </c>
      <c r="I50" s="381">
        <v>-8.8000000000000007</v>
      </c>
      <c r="J50" s="381">
        <v>-7.3</v>
      </c>
      <c r="K50" s="381">
        <v>-7.5</v>
      </c>
      <c r="L50" s="1553">
        <v>-14.2</v>
      </c>
    </row>
    <row r="51" spans="1:26" ht="12.75" customHeight="1">
      <c r="A51" s="430"/>
      <c r="B51" s="551" t="s">
        <v>385</v>
      </c>
      <c r="C51" s="381">
        <v>-10.3</v>
      </c>
      <c r="D51" s="381">
        <v>-18.5</v>
      </c>
      <c r="E51" s="381">
        <v>-1.9</v>
      </c>
      <c r="F51" s="381">
        <v>-8.3000000000000007</v>
      </c>
      <c r="G51" s="381">
        <v>-11.8</v>
      </c>
      <c r="H51" s="381">
        <v>-2.1</v>
      </c>
      <c r="I51" s="381">
        <v>-7</v>
      </c>
      <c r="J51" s="381">
        <v>-2.8</v>
      </c>
      <c r="K51" s="381">
        <v>1</v>
      </c>
      <c r="L51" s="1553">
        <v>-12.6</v>
      </c>
    </row>
    <row r="52" spans="1:26" ht="12.75" customHeight="1">
      <c r="A52" s="430"/>
      <c r="B52" s="551" t="s">
        <v>280</v>
      </c>
      <c r="C52" s="381">
        <v>-15.2</v>
      </c>
      <c r="D52" s="381">
        <v>-22.8</v>
      </c>
      <c r="E52" s="381">
        <v>-8.6</v>
      </c>
      <c r="F52" s="381">
        <v>-10.5</v>
      </c>
      <c r="G52" s="381">
        <v>-15.1</v>
      </c>
      <c r="H52" s="381">
        <v>-7.6</v>
      </c>
      <c r="I52" s="381">
        <v>-11.1</v>
      </c>
      <c r="J52" s="381">
        <v>-14.3</v>
      </c>
      <c r="K52" s="381">
        <v>-6.3</v>
      </c>
      <c r="L52" s="1553">
        <v>-23.3</v>
      </c>
    </row>
    <row r="53" spans="1:26" ht="12.75" customHeight="1">
      <c r="A53" s="430"/>
      <c r="B53" s="551" t="s">
        <v>1083</v>
      </c>
      <c r="C53" s="381">
        <v>-17.399999999999999</v>
      </c>
      <c r="D53" s="381">
        <v>-22.8</v>
      </c>
      <c r="E53" s="381">
        <v>-2.4</v>
      </c>
      <c r="F53" s="381">
        <v>-5.4</v>
      </c>
      <c r="G53" s="381">
        <v>-16.100000000000001</v>
      </c>
      <c r="H53" s="381">
        <v>-12</v>
      </c>
      <c r="I53" s="381">
        <v>-22.4</v>
      </c>
      <c r="J53" s="381">
        <v>-22.4</v>
      </c>
      <c r="K53" s="381">
        <v>-10.9</v>
      </c>
      <c r="L53" s="1553">
        <v>-21.5</v>
      </c>
    </row>
    <row r="54" spans="1:26" ht="12.75" customHeight="1">
      <c r="A54" s="430"/>
      <c r="B54" s="551" t="s">
        <v>6</v>
      </c>
      <c r="C54" s="381">
        <v>-22</v>
      </c>
      <c r="D54" s="381">
        <v>-22.1</v>
      </c>
      <c r="E54" s="381">
        <v>-5.8</v>
      </c>
      <c r="F54" s="381">
        <v>-8.3000000000000007</v>
      </c>
      <c r="G54" s="381">
        <v>-13.3</v>
      </c>
      <c r="H54" s="381">
        <v>-21.9</v>
      </c>
      <c r="I54" s="381">
        <v>-24.5</v>
      </c>
      <c r="J54" s="381">
        <v>-29.3</v>
      </c>
      <c r="K54" s="381">
        <v>-21.3</v>
      </c>
      <c r="L54" s="1553">
        <v>-23.2</v>
      </c>
    </row>
    <row r="55" spans="1:26" ht="12.75" customHeight="1">
      <c r="A55" s="430"/>
      <c r="B55" s="551" t="s">
        <v>290</v>
      </c>
      <c r="C55" s="381">
        <v>-30.9</v>
      </c>
      <c r="D55" s="381">
        <v>-29.5</v>
      </c>
      <c r="E55" s="381">
        <v>-22.4</v>
      </c>
      <c r="F55" s="381">
        <v>-24.5</v>
      </c>
      <c r="G55" s="381">
        <v>-23</v>
      </c>
      <c r="H55" s="381">
        <v>-32.200000000000003</v>
      </c>
      <c r="I55" s="381">
        <v>-35.299999999999997</v>
      </c>
      <c r="J55" s="381">
        <v>-36.4</v>
      </c>
      <c r="K55" s="381">
        <v>-30.2</v>
      </c>
      <c r="L55" s="1553">
        <v>-29.4</v>
      </c>
    </row>
    <row r="56" spans="1:26" ht="12.75" customHeight="1">
      <c r="A56" s="430"/>
      <c r="B56" s="551"/>
      <c r="C56" s="1554"/>
      <c r="D56" s="1554"/>
      <c r="E56" s="1554"/>
      <c r="F56" s="1554"/>
      <c r="G56" s="1554"/>
      <c r="H56" s="1554"/>
      <c r="I56" s="1554"/>
      <c r="J56" s="1554"/>
      <c r="K56" s="1554"/>
      <c r="L56" s="1555"/>
    </row>
    <row r="57" spans="1:26" ht="12.75" customHeight="1">
      <c r="A57" s="430">
        <v>2014</v>
      </c>
      <c r="B57" s="551" t="s">
        <v>1574</v>
      </c>
      <c r="C57" s="381">
        <v>-20.100000000000001</v>
      </c>
      <c r="D57" s="381">
        <v>-14.2</v>
      </c>
      <c r="E57" s="381">
        <v>-25.9</v>
      </c>
      <c r="F57" s="381">
        <v>-29</v>
      </c>
      <c r="G57" s="381">
        <v>-19.100000000000001</v>
      </c>
      <c r="H57" s="381">
        <v>-25.9</v>
      </c>
      <c r="I57" s="381">
        <v>-20.5</v>
      </c>
      <c r="J57" s="381">
        <v>-26.6</v>
      </c>
      <c r="K57" s="381">
        <v>-32.6</v>
      </c>
      <c r="L57" s="1553">
        <v>-15.6</v>
      </c>
    </row>
    <row r="58" spans="1:26" ht="12.75" customHeight="1">
      <c r="A58" s="430"/>
      <c r="B58" s="551" t="s">
        <v>1575</v>
      </c>
      <c r="C58" s="381">
        <v>-14.5</v>
      </c>
      <c r="D58" s="381">
        <v>-19.899999999999999</v>
      </c>
      <c r="E58" s="381">
        <v>-23.4</v>
      </c>
      <c r="F58" s="381">
        <v>-29.6</v>
      </c>
      <c r="G58" s="381">
        <v>-26.1</v>
      </c>
      <c r="H58" s="381">
        <v>-9.1</v>
      </c>
      <c r="I58" s="381">
        <v>-2.8</v>
      </c>
      <c r="J58" s="381">
        <v>-5.0999999999999996</v>
      </c>
      <c r="K58" s="381">
        <v>-17.600000000000001</v>
      </c>
      <c r="L58" s="1553">
        <v>-10</v>
      </c>
    </row>
    <row r="59" spans="1:26" ht="12.75" customHeight="1">
      <c r="A59" s="430"/>
      <c r="B59" s="551" t="s">
        <v>1576</v>
      </c>
      <c r="C59" s="381">
        <v>-12.4</v>
      </c>
      <c r="D59" s="381">
        <v>-23.4</v>
      </c>
      <c r="E59" s="381">
        <v>-18.600000000000001</v>
      </c>
      <c r="F59" s="381">
        <v>-19.2</v>
      </c>
      <c r="G59" s="381">
        <v>-27.9</v>
      </c>
      <c r="H59" s="381">
        <v>-1.3</v>
      </c>
      <c r="I59" s="381">
        <v>6.2</v>
      </c>
      <c r="J59" s="381">
        <v>2.2999999999999998</v>
      </c>
      <c r="K59" s="381">
        <v>-7.1</v>
      </c>
      <c r="L59" s="1553">
        <v>-6.4</v>
      </c>
    </row>
    <row r="60" spans="1:26" ht="12.75" customHeight="1">
      <c r="A60" s="430"/>
      <c r="B60" s="551" t="s">
        <v>278</v>
      </c>
      <c r="C60" s="381">
        <v>-5.3</v>
      </c>
      <c r="D60" s="381">
        <v>-15</v>
      </c>
      <c r="E60" s="381">
        <v>-7.7</v>
      </c>
      <c r="F60" s="381">
        <v>-13</v>
      </c>
      <c r="G60" s="381">
        <v>-14.9</v>
      </c>
      <c r="H60" s="381">
        <v>4.5</v>
      </c>
      <c r="I60" s="381">
        <v>11.3</v>
      </c>
      <c r="J60" s="381">
        <v>7</v>
      </c>
      <c r="K60" s="381">
        <v>0.3</v>
      </c>
      <c r="L60" s="1553">
        <v>5.4</v>
      </c>
    </row>
    <row r="61" spans="1:26" ht="12.75" customHeight="1">
      <c r="A61" s="430"/>
      <c r="B61" s="551" t="s">
        <v>279</v>
      </c>
      <c r="C61" s="381">
        <v>-8.6</v>
      </c>
      <c r="D61" s="381">
        <v>-20.6</v>
      </c>
      <c r="E61" s="381">
        <v>-13.9</v>
      </c>
      <c r="F61" s="381">
        <v>-15.9</v>
      </c>
      <c r="G61" s="381">
        <v>-16.899999999999999</v>
      </c>
      <c r="H61" s="381">
        <v>3.5</v>
      </c>
      <c r="I61" s="381">
        <v>8.6</v>
      </c>
      <c r="J61" s="381">
        <v>6.8</v>
      </c>
      <c r="K61" s="381">
        <v>-5.4</v>
      </c>
      <c r="L61" s="1553">
        <v>-2</v>
      </c>
    </row>
    <row r="62" spans="1:26" ht="12.75" customHeight="1">
      <c r="A62" s="550"/>
      <c r="B62" s="551" t="s">
        <v>708</v>
      </c>
      <c r="C62" s="381">
        <v>-1.1000000000000001</v>
      </c>
      <c r="D62" s="381">
        <v>-9.8000000000000007</v>
      </c>
      <c r="E62" s="381">
        <v>-1</v>
      </c>
      <c r="F62" s="381">
        <v>-3.5</v>
      </c>
      <c r="G62" s="381">
        <v>-6.2</v>
      </c>
      <c r="H62" s="381">
        <v>7.6</v>
      </c>
      <c r="I62" s="381">
        <v>6.7</v>
      </c>
      <c r="J62" s="381">
        <v>7.3</v>
      </c>
      <c r="K62" s="381">
        <v>2.6</v>
      </c>
      <c r="L62" s="1553">
        <v>0.4</v>
      </c>
    </row>
    <row r="63" spans="1:26" s="1501" customFormat="1" ht="12.75" customHeight="1">
      <c r="A63" s="2187"/>
      <c r="B63" s="2188" t="s">
        <v>1468</v>
      </c>
      <c r="C63" s="381">
        <v>-1.5</v>
      </c>
      <c r="D63" s="381">
        <v>-11.1</v>
      </c>
      <c r="E63" s="381">
        <v>0</v>
      </c>
      <c r="F63" s="381">
        <v>3</v>
      </c>
      <c r="G63" s="381">
        <v>-5</v>
      </c>
      <c r="H63" s="381">
        <v>8.1999999999999993</v>
      </c>
      <c r="I63" s="381">
        <v>8.9</v>
      </c>
      <c r="J63" s="381">
        <v>5.8</v>
      </c>
      <c r="K63" s="381">
        <v>-3.2</v>
      </c>
      <c r="L63" s="1553">
        <v>-3.9</v>
      </c>
      <c r="M63" s="1499"/>
      <c r="N63" s="1499"/>
      <c r="O63" s="1499"/>
      <c r="P63" s="1499"/>
      <c r="Q63" s="1499"/>
      <c r="R63" s="1499"/>
      <c r="S63" s="1499"/>
      <c r="T63" s="1499"/>
      <c r="U63" s="1499"/>
      <c r="V63" s="1499"/>
      <c r="W63" s="1499"/>
      <c r="X63" s="1499"/>
      <c r="Y63" s="1499"/>
      <c r="Z63" s="1499"/>
    </row>
    <row r="64" spans="1:26" ht="12.75" customHeight="1">
      <c r="A64" s="430"/>
      <c r="B64" s="551" t="s">
        <v>385</v>
      </c>
      <c r="C64" s="381">
        <v>-2.2000000000000002</v>
      </c>
      <c r="D64" s="381">
        <v>-7.5</v>
      </c>
      <c r="E64" s="381">
        <v>5.6</v>
      </c>
      <c r="F64" s="381">
        <v>5.0999999999999996</v>
      </c>
      <c r="G64" s="381">
        <v>-8</v>
      </c>
      <c r="H64" s="381">
        <v>3.1</v>
      </c>
      <c r="I64" s="381">
        <v>8.8000000000000007</v>
      </c>
      <c r="J64" s="381">
        <v>8.1999999999999993</v>
      </c>
      <c r="K64" s="381">
        <v>3.4</v>
      </c>
      <c r="L64" s="1553">
        <v>-4.3</v>
      </c>
    </row>
    <row r="65" spans="1:26" ht="12.75" customHeight="1">
      <c r="A65" s="430"/>
      <c r="B65" s="551" t="s">
        <v>280</v>
      </c>
      <c r="C65" s="381">
        <v>-4.7</v>
      </c>
      <c r="D65" s="381">
        <v>-13</v>
      </c>
      <c r="E65" s="381">
        <v>2.2000000000000002</v>
      </c>
      <c r="F65" s="381">
        <v>6.1</v>
      </c>
      <c r="G65" s="381">
        <v>-7.4</v>
      </c>
      <c r="H65" s="381">
        <v>3.6</v>
      </c>
      <c r="I65" s="381">
        <v>7.3</v>
      </c>
      <c r="J65" s="381">
        <v>2.2000000000000002</v>
      </c>
      <c r="K65" s="381">
        <v>-7.7</v>
      </c>
      <c r="L65" s="1553">
        <v>-8.4</v>
      </c>
    </row>
    <row r="66" spans="1:26" ht="12.75" customHeight="1">
      <c r="A66" s="430"/>
      <c r="B66" s="551" t="s">
        <v>1083</v>
      </c>
      <c r="C66" s="381">
        <v>-5.8</v>
      </c>
      <c r="D66" s="381">
        <v>-9.3000000000000007</v>
      </c>
      <c r="E66" s="381">
        <v>0.5</v>
      </c>
      <c r="F66" s="381">
        <v>4.5</v>
      </c>
      <c r="G66" s="381">
        <v>3.5</v>
      </c>
      <c r="H66" s="381">
        <v>-2.2000000000000002</v>
      </c>
      <c r="I66" s="381">
        <v>-7.3</v>
      </c>
      <c r="J66" s="381">
        <v>-8.5</v>
      </c>
      <c r="K66" s="381">
        <v>-4.0999999999999996</v>
      </c>
      <c r="L66" s="1553">
        <v>-7.8</v>
      </c>
    </row>
    <row r="67" spans="1:26" ht="12.75" customHeight="1">
      <c r="A67" s="430"/>
      <c r="B67" s="551" t="s">
        <v>6</v>
      </c>
      <c r="C67" s="381">
        <v>-12.6</v>
      </c>
      <c r="D67" s="381">
        <v>-16.8</v>
      </c>
      <c r="E67" s="381">
        <v>-3.9</v>
      </c>
      <c r="F67" s="381">
        <v>-8.5</v>
      </c>
      <c r="G67" s="381">
        <v>-9.1</v>
      </c>
      <c r="H67" s="381">
        <v>-8.4</v>
      </c>
      <c r="I67" s="381">
        <v>-14.2</v>
      </c>
      <c r="J67" s="381">
        <v>-16.7</v>
      </c>
      <c r="K67" s="381">
        <v>-12.8</v>
      </c>
      <c r="L67" s="1553">
        <v>-16.7</v>
      </c>
    </row>
    <row r="68" spans="1:26" ht="12.75" customHeight="1">
      <c r="A68" s="430"/>
      <c r="B68" s="551" t="s">
        <v>290</v>
      </c>
      <c r="C68" s="381">
        <v>-9.6999999999999993</v>
      </c>
      <c r="D68" s="381">
        <v>-6.5</v>
      </c>
      <c r="E68" s="381">
        <v>-11</v>
      </c>
      <c r="F68" s="381">
        <v>-11.6</v>
      </c>
      <c r="G68" s="381">
        <v>-7.2</v>
      </c>
      <c r="H68" s="381">
        <v>-12.8</v>
      </c>
      <c r="I68" s="381">
        <v>-22.3</v>
      </c>
      <c r="J68" s="381">
        <v>-22.3</v>
      </c>
      <c r="K68" s="381">
        <v>-16.7</v>
      </c>
      <c r="L68" s="1553">
        <v>-16.8</v>
      </c>
    </row>
    <row r="69" spans="1:26" ht="12.75" customHeight="1">
      <c r="A69" s="430"/>
      <c r="B69" s="551"/>
      <c r="C69" s="1554"/>
      <c r="D69" s="1554"/>
      <c r="E69" s="1554"/>
      <c r="F69" s="1554"/>
      <c r="G69" s="1554"/>
      <c r="H69" s="1554"/>
      <c r="I69" s="1554"/>
      <c r="J69" s="1554"/>
      <c r="K69" s="1554"/>
      <c r="L69" s="1555"/>
    </row>
    <row r="70" spans="1:26" ht="12.75" customHeight="1">
      <c r="A70" s="430">
        <v>2015</v>
      </c>
      <c r="B70" s="551" t="s">
        <v>1574</v>
      </c>
      <c r="C70" s="381">
        <v>-13.7</v>
      </c>
      <c r="D70" s="381">
        <v>-17.600000000000001</v>
      </c>
      <c r="E70" s="381">
        <v>-30.3</v>
      </c>
      <c r="F70" s="381">
        <v>-29.4</v>
      </c>
      <c r="G70" s="381">
        <v>-18.100000000000001</v>
      </c>
      <c r="H70" s="381">
        <v>-9.8000000000000007</v>
      </c>
      <c r="I70" s="381">
        <v>-13.8</v>
      </c>
      <c r="J70" s="381">
        <v>-13.2</v>
      </c>
      <c r="K70" s="381">
        <v>-12.7</v>
      </c>
      <c r="L70" s="1553">
        <v>-11.6</v>
      </c>
    </row>
    <row r="71" spans="1:26" ht="12.75" customHeight="1">
      <c r="A71" s="430"/>
      <c r="B71" s="551" t="s">
        <v>1575</v>
      </c>
      <c r="C71" s="381">
        <v>-11.8</v>
      </c>
      <c r="D71" s="381">
        <v>-20.8</v>
      </c>
      <c r="E71" s="381">
        <v>-30.3</v>
      </c>
      <c r="F71" s="381">
        <v>-33.1</v>
      </c>
      <c r="G71" s="381">
        <v>-29.1</v>
      </c>
      <c r="H71" s="381">
        <v>-2.7</v>
      </c>
      <c r="I71" s="381">
        <v>-2.2999999999999998</v>
      </c>
      <c r="J71" s="381">
        <v>1.5</v>
      </c>
      <c r="K71" s="381">
        <v>-10.9</v>
      </c>
      <c r="L71" s="1553">
        <v>-7.2</v>
      </c>
    </row>
    <row r="72" spans="1:26" ht="12.75" customHeight="1">
      <c r="A72" s="430"/>
      <c r="B72" s="551" t="s">
        <v>1576</v>
      </c>
      <c r="C72" s="381">
        <v>-9.1</v>
      </c>
      <c r="D72" s="381">
        <v>-24.2</v>
      </c>
      <c r="E72" s="381">
        <v>-23.6</v>
      </c>
      <c r="F72" s="381">
        <v>-27.1</v>
      </c>
      <c r="G72" s="381">
        <v>-23.5</v>
      </c>
      <c r="H72" s="381">
        <v>6.1</v>
      </c>
      <c r="I72" s="381">
        <v>9.9</v>
      </c>
      <c r="J72" s="381">
        <v>8.6999999999999993</v>
      </c>
      <c r="K72" s="381">
        <v>0.5</v>
      </c>
      <c r="L72" s="1553">
        <v>-0.4</v>
      </c>
    </row>
    <row r="73" spans="1:26" ht="12.75" customHeight="1">
      <c r="A73" s="430"/>
      <c r="B73" s="551" t="s">
        <v>278</v>
      </c>
      <c r="C73" s="381">
        <v>-7.8</v>
      </c>
      <c r="D73" s="381">
        <v>-22.2</v>
      </c>
      <c r="E73" s="381">
        <v>-12.7</v>
      </c>
      <c r="F73" s="381">
        <v>-13.7</v>
      </c>
      <c r="G73" s="381">
        <v>-14.7</v>
      </c>
      <c r="H73" s="381">
        <v>6.7</v>
      </c>
      <c r="I73" s="381">
        <v>14.6</v>
      </c>
      <c r="J73" s="381">
        <v>14.1</v>
      </c>
      <c r="K73" s="381">
        <v>2.8</v>
      </c>
      <c r="L73" s="1553">
        <v>-3.4</v>
      </c>
    </row>
    <row r="74" spans="1:26" ht="12.75" customHeight="1">
      <c r="A74" s="430"/>
      <c r="B74" s="551" t="s">
        <v>279</v>
      </c>
      <c r="C74" s="381">
        <v>-7.5</v>
      </c>
      <c r="D74" s="381">
        <v>-22.1</v>
      </c>
      <c r="E74" s="381">
        <v>0.5</v>
      </c>
      <c r="F74" s="381">
        <v>-7.3</v>
      </c>
      <c r="G74" s="381">
        <v>-12.3</v>
      </c>
      <c r="H74" s="381">
        <v>7.1</v>
      </c>
      <c r="I74" s="381">
        <v>10</v>
      </c>
      <c r="J74" s="381">
        <v>10.3</v>
      </c>
      <c r="K74" s="381">
        <v>3.7</v>
      </c>
      <c r="L74" s="1553">
        <v>-3.1</v>
      </c>
      <c r="M74" s="1557"/>
    </row>
    <row r="75" spans="1:26" ht="12.75" customHeight="1">
      <c r="A75" s="550"/>
      <c r="B75" s="551" t="s">
        <v>708</v>
      </c>
      <c r="C75" s="381">
        <v>-4.5999999999999996</v>
      </c>
      <c r="D75" s="381">
        <v>-15.6</v>
      </c>
      <c r="E75" s="381">
        <v>-0.2</v>
      </c>
      <c r="F75" s="381">
        <v>-5.0999999999999996</v>
      </c>
      <c r="G75" s="381">
        <v>-9.6999999999999993</v>
      </c>
      <c r="H75" s="381">
        <v>6.5</v>
      </c>
      <c r="I75" s="381">
        <v>4.2</v>
      </c>
      <c r="J75" s="381">
        <v>7.8</v>
      </c>
      <c r="K75" s="381">
        <v>3.2</v>
      </c>
      <c r="L75" s="1553">
        <v>1.6</v>
      </c>
    </row>
    <row r="76" spans="1:26" s="1501" customFormat="1" ht="12.75" customHeight="1">
      <c r="A76" s="2187"/>
      <c r="B76" s="2188" t="s">
        <v>1468</v>
      </c>
      <c r="C76" s="381">
        <v>-2.2999999999999998</v>
      </c>
      <c r="D76" s="381">
        <v>-14.5</v>
      </c>
      <c r="E76" s="381">
        <v>1.3</v>
      </c>
      <c r="F76" s="381">
        <v>-3.2</v>
      </c>
      <c r="G76" s="381">
        <v>-8.4</v>
      </c>
      <c r="H76" s="381">
        <v>10</v>
      </c>
      <c r="I76" s="381">
        <v>8.3000000000000007</v>
      </c>
      <c r="J76" s="381">
        <v>4</v>
      </c>
      <c r="K76" s="381">
        <v>0.2</v>
      </c>
      <c r="L76" s="1553">
        <v>-3</v>
      </c>
      <c r="M76" s="1499"/>
      <c r="N76" s="1499"/>
      <c r="O76" s="1499"/>
      <c r="P76" s="1499"/>
      <c r="Q76" s="1499"/>
      <c r="R76" s="1499"/>
      <c r="S76" s="1499"/>
      <c r="T76" s="1499"/>
      <c r="U76" s="1499"/>
      <c r="V76" s="1499"/>
      <c r="W76" s="1499"/>
      <c r="X76" s="1499"/>
      <c r="Y76" s="1499"/>
      <c r="Z76" s="1499"/>
    </row>
    <row r="77" spans="1:26" ht="12.75" customHeight="1">
      <c r="A77" s="430"/>
      <c r="B77" s="551" t="s">
        <v>385</v>
      </c>
      <c r="C77" s="381">
        <v>0.5</v>
      </c>
      <c r="D77" s="381">
        <v>-10.3</v>
      </c>
      <c r="E77" s="381">
        <v>-2.1</v>
      </c>
      <c r="F77" s="381">
        <v>-8.4</v>
      </c>
      <c r="G77" s="381">
        <v>-14.2</v>
      </c>
      <c r="H77" s="381">
        <v>11.3</v>
      </c>
      <c r="I77" s="381">
        <v>6</v>
      </c>
      <c r="J77" s="381">
        <v>4.0999999999999996</v>
      </c>
      <c r="K77" s="381">
        <v>2.4</v>
      </c>
      <c r="L77" s="1553">
        <v>-2.4</v>
      </c>
    </row>
    <row r="78" spans="1:26" ht="12.75" customHeight="1">
      <c r="A78" s="430"/>
      <c r="B78" s="551" t="s">
        <v>280</v>
      </c>
      <c r="C78" s="381">
        <v>-3.3</v>
      </c>
      <c r="D78" s="381">
        <v>-6.5</v>
      </c>
      <c r="E78" s="381">
        <v>-5.4</v>
      </c>
      <c r="F78" s="381">
        <v>-2.6</v>
      </c>
      <c r="G78" s="381">
        <v>-7.4</v>
      </c>
      <c r="H78" s="381">
        <v>-0.1</v>
      </c>
      <c r="I78" s="381">
        <v>-1.8</v>
      </c>
      <c r="J78" s="381">
        <v>-2.9</v>
      </c>
      <c r="K78" s="381">
        <v>-5.2</v>
      </c>
      <c r="L78" s="1553">
        <v>-1.2</v>
      </c>
    </row>
    <row r="79" spans="1:26" ht="12.75" customHeight="1">
      <c r="A79" s="430"/>
      <c r="B79" s="551" t="s">
        <v>1083</v>
      </c>
      <c r="C79" s="381">
        <v>-12.6</v>
      </c>
      <c r="D79" s="381">
        <v>-12.2</v>
      </c>
      <c r="E79" s="381">
        <v>-10.7</v>
      </c>
      <c r="F79" s="381">
        <v>-13</v>
      </c>
      <c r="G79" s="381">
        <v>-9.5</v>
      </c>
      <c r="H79" s="381">
        <v>-12.9</v>
      </c>
      <c r="I79" s="381">
        <v>-14.5</v>
      </c>
      <c r="J79" s="381">
        <v>-16.3</v>
      </c>
      <c r="K79" s="381">
        <v>-13.9</v>
      </c>
      <c r="L79" s="1553">
        <v>-9.5</v>
      </c>
    </row>
    <row r="80" spans="1:26" ht="12.75" customHeight="1">
      <c r="A80" s="430"/>
      <c r="B80" s="551" t="s">
        <v>6</v>
      </c>
      <c r="C80" s="381">
        <v>-18.3</v>
      </c>
      <c r="D80" s="381">
        <v>-19.100000000000001</v>
      </c>
      <c r="E80" s="381">
        <v>-23.6</v>
      </c>
      <c r="F80" s="381">
        <v>-14</v>
      </c>
      <c r="G80" s="381">
        <v>-12.9</v>
      </c>
      <c r="H80" s="381">
        <v>-17.399999999999999</v>
      </c>
      <c r="I80" s="381">
        <v>-22.6</v>
      </c>
      <c r="J80" s="381">
        <v>-21.2</v>
      </c>
      <c r="K80" s="381">
        <v>-22.8</v>
      </c>
      <c r="L80" s="1553">
        <v>-14.3</v>
      </c>
    </row>
    <row r="81" spans="1:26" ht="12.75" customHeight="1">
      <c r="A81" s="430"/>
      <c r="B81" s="551" t="s">
        <v>290</v>
      </c>
      <c r="C81" s="381">
        <v>-21.6</v>
      </c>
      <c r="D81" s="381">
        <v>-16.600000000000001</v>
      </c>
      <c r="E81" s="381">
        <v>-21.6</v>
      </c>
      <c r="F81" s="381">
        <v>-22</v>
      </c>
      <c r="G81" s="381">
        <v>-19</v>
      </c>
      <c r="H81" s="381">
        <v>-26.6</v>
      </c>
      <c r="I81" s="381">
        <v>-26</v>
      </c>
      <c r="J81" s="381">
        <v>-28.7</v>
      </c>
      <c r="K81" s="381">
        <v>-30.2</v>
      </c>
      <c r="L81" s="1553">
        <v>-16.5</v>
      </c>
    </row>
    <row r="82" spans="1:26" ht="12.75" customHeight="1">
      <c r="A82" s="430"/>
      <c r="B82" s="551"/>
      <c r="C82" s="1556"/>
      <c r="D82" s="1554"/>
      <c r="E82" s="1554"/>
      <c r="F82" s="1554"/>
      <c r="G82" s="1554"/>
      <c r="H82" s="1554"/>
      <c r="I82" s="1554"/>
      <c r="J82" s="1554"/>
      <c r="K82" s="1554"/>
      <c r="L82" s="1555"/>
    </row>
    <row r="83" spans="1:26" ht="12.75" customHeight="1">
      <c r="A83" s="430">
        <v>2016</v>
      </c>
      <c r="B83" s="551" t="s">
        <v>1574</v>
      </c>
      <c r="C83" s="381">
        <v>-14.4</v>
      </c>
      <c r="D83" s="381">
        <v>-9.6</v>
      </c>
      <c r="E83" s="381">
        <v>-28.8</v>
      </c>
      <c r="F83" s="381">
        <v>-27.4</v>
      </c>
      <c r="G83" s="381">
        <v>-21.9</v>
      </c>
      <c r="H83" s="381">
        <v>-19.100000000000001</v>
      </c>
      <c r="I83" s="381">
        <v>-18.5</v>
      </c>
      <c r="J83" s="381">
        <v>-24.9</v>
      </c>
      <c r="K83" s="381">
        <v>-21.9</v>
      </c>
      <c r="L83" s="1553">
        <v>-10.199999999999999</v>
      </c>
    </row>
    <row r="84" spans="1:26" ht="12.75" customHeight="1">
      <c r="A84" s="430"/>
      <c r="B84" s="551" t="s">
        <v>1575</v>
      </c>
      <c r="C84" s="381">
        <v>-4.4000000000000004</v>
      </c>
      <c r="D84" s="381">
        <v>-11.1</v>
      </c>
      <c r="E84" s="381">
        <v>-31.2</v>
      </c>
      <c r="F84" s="381">
        <v>-33.1</v>
      </c>
      <c r="G84" s="381">
        <v>-28.7</v>
      </c>
      <c r="H84" s="381">
        <v>2.4</v>
      </c>
      <c r="I84" s="381">
        <v>6.3</v>
      </c>
      <c r="J84" s="381">
        <v>-2.2999999999999998</v>
      </c>
      <c r="K84" s="381">
        <v>-17.7</v>
      </c>
      <c r="L84" s="1553">
        <v>-3</v>
      </c>
    </row>
    <row r="85" spans="1:26" ht="12.75" customHeight="1">
      <c r="A85" s="430"/>
      <c r="B85" s="551" t="s">
        <v>1576</v>
      </c>
      <c r="C85" s="381">
        <v>0.4</v>
      </c>
      <c r="D85" s="381">
        <v>-12</v>
      </c>
      <c r="E85" s="381">
        <v>-14.3</v>
      </c>
      <c r="F85" s="381">
        <v>-17.7</v>
      </c>
      <c r="G85" s="381">
        <v>-17.399999999999999</v>
      </c>
      <c r="H85" s="381">
        <v>12.8</v>
      </c>
      <c r="I85" s="381">
        <v>19</v>
      </c>
      <c r="J85" s="381">
        <v>11.8</v>
      </c>
      <c r="K85" s="381">
        <v>0.8</v>
      </c>
      <c r="L85" s="1553">
        <v>6.2</v>
      </c>
    </row>
    <row r="86" spans="1:26" ht="12.75" customHeight="1">
      <c r="A86" s="430"/>
      <c r="B86" s="551" t="s">
        <v>278</v>
      </c>
      <c r="C86" s="381">
        <v>2.4</v>
      </c>
      <c r="D86" s="381">
        <v>-4.4000000000000004</v>
      </c>
      <c r="E86" s="381">
        <v>-12.9</v>
      </c>
      <c r="F86" s="381">
        <v>-10.3</v>
      </c>
      <c r="G86" s="381">
        <v>-14.7</v>
      </c>
      <c r="H86" s="381">
        <v>9.1</v>
      </c>
      <c r="I86" s="381">
        <v>14</v>
      </c>
      <c r="J86" s="381">
        <v>14.6</v>
      </c>
      <c r="K86" s="381">
        <v>9.1</v>
      </c>
      <c r="L86" s="1553">
        <v>8.6</v>
      </c>
    </row>
    <row r="87" spans="1:26" ht="12.75" customHeight="1">
      <c r="A87" s="430"/>
      <c r="B87" s="551" t="s">
        <v>279</v>
      </c>
      <c r="C87" s="381">
        <v>3.3</v>
      </c>
      <c r="D87" s="381">
        <v>-6.4</v>
      </c>
      <c r="E87" s="381">
        <v>-7.8</v>
      </c>
      <c r="F87" s="381">
        <v>-14.9</v>
      </c>
      <c r="G87" s="381">
        <v>-15.5</v>
      </c>
      <c r="H87" s="381">
        <v>12.9</v>
      </c>
      <c r="I87" s="381">
        <v>18.399999999999999</v>
      </c>
      <c r="J87" s="381">
        <v>12.1</v>
      </c>
      <c r="K87" s="381">
        <v>10.1</v>
      </c>
      <c r="L87" s="1553">
        <v>1.8</v>
      </c>
      <c r="M87" s="1557"/>
    </row>
    <row r="88" spans="1:26" ht="12.75" customHeight="1">
      <c r="A88" s="550"/>
      <c r="B88" s="551" t="s">
        <v>708</v>
      </c>
      <c r="C88" s="381">
        <v>7.4</v>
      </c>
      <c r="D88" s="381">
        <v>2.5</v>
      </c>
      <c r="E88" s="381">
        <v>1.3</v>
      </c>
      <c r="F88" s="381">
        <v>-3.1</v>
      </c>
      <c r="G88" s="381">
        <v>-6</v>
      </c>
      <c r="H88" s="381">
        <v>12.2</v>
      </c>
      <c r="I88" s="381">
        <v>13.9</v>
      </c>
      <c r="J88" s="381">
        <v>10.5</v>
      </c>
      <c r="K88" s="381">
        <v>12.3</v>
      </c>
      <c r="L88" s="1553">
        <v>1.3</v>
      </c>
    </row>
    <row r="89" spans="1:26" s="1501" customFormat="1" ht="12.75" customHeight="1">
      <c r="A89" s="2187"/>
      <c r="B89" s="2188" t="s">
        <v>1468</v>
      </c>
      <c r="C89" s="381">
        <v>1.9</v>
      </c>
      <c r="D89" s="381">
        <v>-4.5</v>
      </c>
      <c r="E89" s="381">
        <v>-0.4</v>
      </c>
      <c r="F89" s="381">
        <v>-4.9000000000000004</v>
      </c>
      <c r="G89" s="381">
        <v>-10.199999999999999</v>
      </c>
      <c r="H89" s="381">
        <v>8.3000000000000007</v>
      </c>
      <c r="I89" s="381">
        <v>10.7</v>
      </c>
      <c r="J89" s="381">
        <v>7.1</v>
      </c>
      <c r="K89" s="381">
        <v>4.0999999999999996</v>
      </c>
      <c r="L89" s="1553">
        <v>-2.5</v>
      </c>
      <c r="M89" s="1499"/>
      <c r="N89" s="1499"/>
      <c r="O89" s="1499"/>
      <c r="P89" s="1499"/>
      <c r="Q89" s="1499"/>
      <c r="R89" s="1499"/>
      <c r="S89" s="1499"/>
      <c r="T89" s="1499"/>
      <c r="U89" s="1499"/>
      <c r="V89" s="1499"/>
      <c r="W89" s="1499"/>
      <c r="X89" s="1499"/>
      <c r="Y89" s="1499"/>
      <c r="Z89" s="1499"/>
    </row>
    <row r="90" spans="1:26" ht="12.75" customHeight="1">
      <c r="A90" s="430"/>
      <c r="B90" s="551" t="s">
        <v>385</v>
      </c>
      <c r="C90" s="381">
        <v>9.9</v>
      </c>
      <c r="D90" s="381">
        <v>2</v>
      </c>
      <c r="E90" s="381">
        <v>2.6</v>
      </c>
      <c r="F90" s="381">
        <v>5.4</v>
      </c>
      <c r="G90" s="381">
        <v>1.4</v>
      </c>
      <c r="H90" s="381">
        <v>17.7</v>
      </c>
      <c r="I90" s="381">
        <v>15.4</v>
      </c>
      <c r="J90" s="381">
        <v>16.3</v>
      </c>
      <c r="K90" s="381">
        <v>17</v>
      </c>
      <c r="L90" s="1553">
        <v>8.5</v>
      </c>
    </row>
    <row r="91" spans="1:26" ht="12.75" customHeight="1">
      <c r="A91" s="430"/>
      <c r="B91" s="551" t="s">
        <v>280</v>
      </c>
      <c r="C91" s="381">
        <v>3.9</v>
      </c>
      <c r="D91" s="381">
        <v>1.7</v>
      </c>
      <c r="E91" s="381">
        <v>2.1</v>
      </c>
      <c r="F91" s="381">
        <v>0</v>
      </c>
      <c r="G91" s="381">
        <v>-3.8</v>
      </c>
      <c r="H91" s="381">
        <v>6</v>
      </c>
      <c r="I91" s="381">
        <v>2.5</v>
      </c>
      <c r="J91" s="381">
        <v>3.6</v>
      </c>
      <c r="K91" s="381">
        <v>5.7</v>
      </c>
      <c r="L91" s="1553">
        <v>-0.9</v>
      </c>
    </row>
    <row r="92" spans="1:26" ht="12.75" customHeight="1">
      <c r="A92" s="430"/>
      <c r="B92" s="551" t="s">
        <v>1083</v>
      </c>
      <c r="C92" s="381">
        <v>-3.9</v>
      </c>
      <c r="D92" s="381">
        <v>2.2000000000000002</v>
      </c>
      <c r="E92" s="381">
        <v>-1.4</v>
      </c>
      <c r="F92" s="381">
        <v>-6.8</v>
      </c>
      <c r="G92" s="381">
        <v>-4.7</v>
      </c>
      <c r="H92" s="381">
        <v>-9.9</v>
      </c>
      <c r="I92" s="381">
        <v>-9.1999999999999993</v>
      </c>
      <c r="J92" s="381">
        <v>-14.3</v>
      </c>
      <c r="K92" s="381">
        <v>-3.7</v>
      </c>
      <c r="L92" s="1553">
        <v>-6.4</v>
      </c>
    </row>
    <row r="93" spans="1:26" ht="12.75" customHeight="1">
      <c r="A93" s="430"/>
      <c r="B93" s="551" t="s">
        <v>6</v>
      </c>
      <c r="C93" s="381">
        <v>-3.4</v>
      </c>
      <c r="D93" s="381">
        <v>4.0999999999999996</v>
      </c>
      <c r="E93" s="381">
        <v>-9.6</v>
      </c>
      <c r="F93" s="381">
        <v>-7.2</v>
      </c>
      <c r="G93" s="381">
        <v>-8.1</v>
      </c>
      <c r="H93" s="381">
        <v>-10.9</v>
      </c>
      <c r="I93" s="381">
        <v>-11.7</v>
      </c>
      <c r="J93" s="381">
        <v>-16.899999999999999</v>
      </c>
      <c r="K93" s="381">
        <v>-12.5</v>
      </c>
      <c r="L93" s="1553">
        <v>-10.7</v>
      </c>
    </row>
    <row r="94" spans="1:26" ht="12.75" customHeight="1">
      <c r="A94" s="430"/>
      <c r="B94" s="551" t="s">
        <v>290</v>
      </c>
      <c r="C94" s="381">
        <v>-8.1</v>
      </c>
      <c r="D94" s="381">
        <v>0.6</v>
      </c>
      <c r="E94" s="381">
        <v>-19.600000000000001</v>
      </c>
      <c r="F94" s="381">
        <v>-24.7</v>
      </c>
      <c r="G94" s="381">
        <v>-9.5</v>
      </c>
      <c r="H94" s="381">
        <v>-16.8</v>
      </c>
      <c r="I94" s="381">
        <v>-19.100000000000001</v>
      </c>
      <c r="J94" s="381">
        <v>-21.4</v>
      </c>
      <c r="K94" s="381">
        <v>-14.4</v>
      </c>
      <c r="L94" s="1553">
        <v>-12.7</v>
      </c>
    </row>
    <row r="95" spans="1:26" ht="12.75" customHeight="1">
      <c r="A95" s="430"/>
      <c r="B95" s="551"/>
      <c r="C95" s="1556"/>
      <c r="D95" s="1554"/>
      <c r="E95" s="1554"/>
      <c r="F95" s="1554"/>
      <c r="G95" s="1554"/>
      <c r="H95" s="1554"/>
      <c r="I95" s="1554"/>
      <c r="J95" s="1554"/>
      <c r="K95" s="1554"/>
      <c r="L95" s="1555"/>
    </row>
    <row r="96" spans="1:26" ht="12.75" customHeight="1">
      <c r="A96" s="430">
        <v>2017</v>
      </c>
      <c r="B96" s="551" t="s">
        <v>1574</v>
      </c>
      <c r="C96" s="1558">
        <v>-1.5</v>
      </c>
      <c r="D96" s="1558">
        <v>7.6</v>
      </c>
      <c r="E96" s="1558">
        <v>-24.1</v>
      </c>
      <c r="F96" s="1558">
        <v>-22.1</v>
      </c>
      <c r="G96" s="1558">
        <v>-15.4</v>
      </c>
      <c r="H96" s="1558">
        <v>-10.5</v>
      </c>
      <c r="I96" s="1558">
        <v>-4.0999999999999996</v>
      </c>
      <c r="J96" s="1558">
        <v>-17.2</v>
      </c>
      <c r="K96" s="1558">
        <v>-10.4</v>
      </c>
      <c r="L96" s="1559">
        <v>-5.6</v>
      </c>
    </row>
    <row r="97" spans="1:26" ht="12.75" customHeight="1">
      <c r="A97" s="430"/>
      <c r="B97" s="551" t="s">
        <v>1575</v>
      </c>
      <c r="C97" s="1558">
        <v>0</v>
      </c>
      <c r="D97" s="1558">
        <v>3.5</v>
      </c>
      <c r="E97" s="1558">
        <v>-28.6</v>
      </c>
      <c r="F97" s="1558">
        <v>-28.8</v>
      </c>
      <c r="G97" s="1558">
        <v>-20.399999999999999</v>
      </c>
      <c r="H97" s="1558">
        <v>-3.5</v>
      </c>
      <c r="I97" s="1558">
        <v>-2.8</v>
      </c>
      <c r="J97" s="1558">
        <v>-12.2</v>
      </c>
      <c r="K97" s="1558">
        <v>-9.5</v>
      </c>
      <c r="L97" s="1559">
        <v>-0.5</v>
      </c>
    </row>
    <row r="98" spans="1:26" ht="12.75" customHeight="1">
      <c r="A98" s="430"/>
      <c r="B98" s="551" t="s">
        <v>1576</v>
      </c>
      <c r="C98" s="1558">
        <v>5.0999999999999996</v>
      </c>
      <c r="D98" s="1558">
        <v>-1.4</v>
      </c>
      <c r="E98" s="1558">
        <v>-20.2</v>
      </c>
      <c r="F98" s="1558">
        <v>-16.3</v>
      </c>
      <c r="G98" s="1558">
        <v>-17</v>
      </c>
      <c r="H98" s="1558">
        <v>11.5</v>
      </c>
      <c r="I98" s="1558">
        <v>13.6</v>
      </c>
      <c r="J98" s="1558">
        <v>7.3</v>
      </c>
      <c r="K98" s="1558">
        <v>5.9</v>
      </c>
      <c r="L98" s="1559">
        <v>2.8</v>
      </c>
    </row>
    <row r="99" spans="1:26" ht="12.75" customHeight="1">
      <c r="A99" s="430"/>
      <c r="B99" s="551" t="s">
        <v>278</v>
      </c>
      <c r="C99" s="1558">
        <v>8.9</v>
      </c>
      <c r="D99" s="1558">
        <v>2.1</v>
      </c>
      <c r="E99" s="1558">
        <v>15</v>
      </c>
      <c r="F99" s="1558">
        <v>8.6999999999999993</v>
      </c>
      <c r="G99" s="1558">
        <v>-3.2</v>
      </c>
      <c r="H99" s="1558">
        <v>15.6</v>
      </c>
      <c r="I99" s="1558">
        <v>25.3</v>
      </c>
      <c r="J99" s="1558">
        <v>22.2</v>
      </c>
      <c r="K99" s="1558">
        <v>14</v>
      </c>
      <c r="L99" s="1559">
        <v>6.7</v>
      </c>
    </row>
    <row r="100" spans="1:26" ht="12.75" customHeight="1">
      <c r="A100" s="430"/>
      <c r="B100" s="551" t="s">
        <v>279</v>
      </c>
      <c r="C100" s="1558">
        <v>4</v>
      </c>
      <c r="D100" s="1558">
        <v>5.2</v>
      </c>
      <c r="E100" s="1558">
        <v>11.5</v>
      </c>
      <c r="F100" s="1558">
        <v>4.7</v>
      </c>
      <c r="G100" s="1558">
        <v>-5.8</v>
      </c>
      <c r="H100" s="1558">
        <v>2.8</v>
      </c>
      <c r="I100" s="1558">
        <v>5.3</v>
      </c>
      <c r="J100" s="1558">
        <v>12.6</v>
      </c>
      <c r="K100" s="1558">
        <v>2.7</v>
      </c>
      <c r="L100" s="1559">
        <v>9.3000000000000007</v>
      </c>
      <c r="M100" s="1557"/>
    </row>
    <row r="101" spans="1:26" ht="12.75" customHeight="1">
      <c r="A101" s="550"/>
      <c r="B101" s="551" t="s">
        <v>708</v>
      </c>
      <c r="C101" s="1558">
        <v>16.8</v>
      </c>
      <c r="D101" s="1558">
        <v>18.399999999999999</v>
      </c>
      <c r="E101" s="1558">
        <v>7.8</v>
      </c>
      <c r="F101" s="1558">
        <v>2.8</v>
      </c>
      <c r="G101" s="1558">
        <v>-3</v>
      </c>
      <c r="H101" s="1558">
        <v>15.1</v>
      </c>
      <c r="I101" s="1558">
        <v>14</v>
      </c>
      <c r="J101" s="1558">
        <v>17.8</v>
      </c>
      <c r="K101" s="1558">
        <v>17.2</v>
      </c>
      <c r="L101" s="1559">
        <v>-0.6</v>
      </c>
    </row>
    <row r="102" spans="1:26" s="1501" customFormat="1" ht="12.75" customHeight="1">
      <c r="A102" s="2187"/>
      <c r="B102" s="2188" t="s">
        <v>1468</v>
      </c>
      <c r="C102" s="1558">
        <v>15.5</v>
      </c>
      <c r="D102" s="1558">
        <v>21</v>
      </c>
      <c r="E102" s="1558">
        <v>12.8</v>
      </c>
      <c r="F102" s="1558">
        <v>15.1</v>
      </c>
      <c r="G102" s="1558">
        <v>2.4</v>
      </c>
      <c r="H102" s="1558">
        <v>10</v>
      </c>
      <c r="I102" s="1558">
        <v>11.2</v>
      </c>
      <c r="J102" s="1558">
        <v>16.899999999999999</v>
      </c>
      <c r="K102" s="1558">
        <v>14.6</v>
      </c>
      <c r="L102" s="1559">
        <v>0.5</v>
      </c>
      <c r="M102" s="1499"/>
      <c r="N102" s="1499"/>
      <c r="O102" s="1499"/>
      <c r="P102" s="1499"/>
      <c r="Q102" s="1499"/>
      <c r="R102" s="1499"/>
      <c r="S102" s="1499"/>
      <c r="T102" s="1499"/>
      <c r="U102" s="1499"/>
      <c r="V102" s="1499"/>
      <c r="W102" s="1499"/>
      <c r="X102" s="1499"/>
      <c r="Y102" s="1499"/>
      <c r="Z102" s="1499"/>
    </row>
    <row r="103" spans="1:26" ht="12.75" customHeight="1">
      <c r="A103" s="430"/>
      <c r="B103" s="551" t="s">
        <v>385</v>
      </c>
      <c r="C103" s="1558">
        <v>17.2</v>
      </c>
      <c r="D103" s="1558">
        <v>19.8</v>
      </c>
      <c r="E103" s="1558">
        <v>4.5</v>
      </c>
      <c r="F103" s="1558">
        <v>7.2</v>
      </c>
      <c r="G103" s="1558">
        <v>2.5</v>
      </c>
      <c r="H103" s="1558">
        <v>14.6</v>
      </c>
      <c r="I103" s="1558">
        <v>7</v>
      </c>
      <c r="J103" s="1558">
        <v>0.5</v>
      </c>
      <c r="K103" s="1558">
        <v>10.3</v>
      </c>
      <c r="L103" s="1559">
        <v>4.5999999999999996</v>
      </c>
    </row>
    <row r="104" spans="1:26" ht="12.75" customHeight="1">
      <c r="A104" s="430"/>
      <c r="B104" s="551" t="s">
        <v>280</v>
      </c>
      <c r="C104" s="1558">
        <v>9.3000000000000007</v>
      </c>
      <c r="D104" s="1558">
        <v>14.5</v>
      </c>
      <c r="E104" s="1558">
        <v>3.3</v>
      </c>
      <c r="F104" s="1558">
        <v>6.2</v>
      </c>
      <c r="G104" s="1558">
        <v>-1.4</v>
      </c>
      <c r="H104" s="1558">
        <v>4</v>
      </c>
      <c r="I104" s="1558">
        <v>2</v>
      </c>
      <c r="J104" s="1558">
        <v>-0.1</v>
      </c>
      <c r="K104" s="1558">
        <v>5.8</v>
      </c>
      <c r="L104" s="1559">
        <v>1.6</v>
      </c>
    </row>
    <row r="105" spans="1:26" ht="12.75" customHeight="1">
      <c r="A105" s="430"/>
      <c r="B105" s="551" t="s">
        <v>1083</v>
      </c>
      <c r="C105" s="1558">
        <v>6.6</v>
      </c>
      <c r="D105" s="1558">
        <v>11.5</v>
      </c>
      <c r="E105" s="1558">
        <v>5</v>
      </c>
      <c r="F105" s="1558">
        <v>3.3</v>
      </c>
      <c r="G105" s="1558">
        <v>-0.6</v>
      </c>
      <c r="H105" s="1558">
        <v>1.6</v>
      </c>
      <c r="I105" s="1558">
        <v>-4.3</v>
      </c>
      <c r="J105" s="1558">
        <v>-1.6</v>
      </c>
      <c r="K105" s="1558">
        <v>1.9</v>
      </c>
      <c r="L105" s="1559">
        <v>-5.3</v>
      </c>
    </row>
    <row r="106" spans="1:26" ht="12.75" customHeight="1">
      <c r="A106" s="430"/>
      <c r="B106" s="551" t="s">
        <v>6</v>
      </c>
      <c r="C106" s="1558">
        <v>5.3</v>
      </c>
      <c r="D106" s="1558">
        <v>13.1</v>
      </c>
      <c r="E106" s="1558">
        <v>2.2000000000000002</v>
      </c>
      <c r="F106" s="1558">
        <v>1.3</v>
      </c>
      <c r="G106" s="1558">
        <v>-2.2000000000000002</v>
      </c>
      <c r="H106" s="1558">
        <v>-2.6</v>
      </c>
      <c r="I106" s="1558">
        <v>-6.1</v>
      </c>
      <c r="J106" s="1558">
        <v>-3.9</v>
      </c>
      <c r="K106" s="1558">
        <v>-2.9</v>
      </c>
      <c r="L106" s="1559">
        <v>-3.5</v>
      </c>
    </row>
    <row r="107" spans="1:26" ht="12.75" customHeight="1">
      <c r="A107" s="430"/>
      <c r="B107" s="551" t="s">
        <v>290</v>
      </c>
      <c r="C107" s="1558">
        <v>-0.3</v>
      </c>
      <c r="D107" s="1558">
        <v>10.5</v>
      </c>
      <c r="E107" s="1558">
        <v>-2.7</v>
      </c>
      <c r="F107" s="1558">
        <v>1.2</v>
      </c>
      <c r="G107" s="1558">
        <v>-7.5</v>
      </c>
      <c r="H107" s="1558">
        <v>-11.1</v>
      </c>
      <c r="I107" s="1558">
        <v>-17.5</v>
      </c>
      <c r="J107" s="1558">
        <v>-17.5</v>
      </c>
      <c r="K107" s="1558">
        <v>-11.4</v>
      </c>
      <c r="L107" s="1559">
        <v>-10</v>
      </c>
    </row>
    <row r="108" spans="1:26" ht="12.75" customHeight="1">
      <c r="A108" s="430"/>
      <c r="B108" s="551"/>
      <c r="C108" s="1556"/>
      <c r="D108" s="1554"/>
      <c r="E108" s="1554"/>
      <c r="F108" s="1554"/>
      <c r="G108" s="1554"/>
      <c r="H108" s="1554"/>
      <c r="I108" s="1554"/>
      <c r="J108" s="1554"/>
      <c r="K108" s="1554"/>
      <c r="L108" s="1555"/>
    </row>
    <row r="109" spans="1:26" ht="12.75" customHeight="1">
      <c r="A109" s="430">
        <v>2018</v>
      </c>
      <c r="B109" s="551" t="s">
        <v>1574</v>
      </c>
      <c r="C109" s="1558">
        <v>5.2</v>
      </c>
      <c r="D109" s="1558">
        <v>9.1</v>
      </c>
      <c r="E109" s="1558">
        <v>-0.5</v>
      </c>
      <c r="F109" s="1558">
        <v>15.3</v>
      </c>
      <c r="G109" s="1558">
        <v>7.2</v>
      </c>
      <c r="H109" s="1558">
        <v>1.3</v>
      </c>
      <c r="I109" s="1558">
        <v>-0.8</v>
      </c>
      <c r="J109" s="1558">
        <v>-1.8</v>
      </c>
      <c r="K109" s="1558">
        <v>1</v>
      </c>
      <c r="L109" s="1559">
        <v>1.8</v>
      </c>
    </row>
    <row r="110" spans="1:26" ht="12.75" customHeight="1">
      <c r="A110" s="430"/>
      <c r="B110" s="551" t="s">
        <v>1575</v>
      </c>
      <c r="C110" s="1560">
        <v>4.5999999999999996</v>
      </c>
      <c r="D110" s="1560">
        <v>2.2000000000000002</v>
      </c>
      <c r="E110" s="1560">
        <v>8</v>
      </c>
      <c r="F110" s="1560">
        <v>-8.6999999999999993</v>
      </c>
      <c r="G110" s="1560">
        <v>-2.2999999999999998</v>
      </c>
      <c r="H110" s="1560">
        <v>7</v>
      </c>
      <c r="I110" s="1560">
        <v>13.2</v>
      </c>
      <c r="J110" s="1560">
        <v>11.7</v>
      </c>
      <c r="K110" s="1560">
        <v>5.2</v>
      </c>
      <c r="L110" s="1559">
        <v>11.1</v>
      </c>
    </row>
    <row r="111" spans="1:26" ht="12.75" customHeight="1">
      <c r="A111" s="430"/>
      <c r="B111" s="551" t="s">
        <v>1576</v>
      </c>
      <c r="C111" s="1558">
        <v>-2.7</v>
      </c>
      <c r="D111" s="1558">
        <v>-10.5</v>
      </c>
      <c r="E111" s="1558">
        <v>-0.4</v>
      </c>
      <c r="F111" s="1558">
        <v>-15</v>
      </c>
      <c r="G111" s="1558">
        <v>-11.4</v>
      </c>
      <c r="H111" s="1558">
        <v>5.0999999999999996</v>
      </c>
      <c r="I111" s="1558">
        <v>8.4</v>
      </c>
      <c r="J111" s="1558">
        <v>6.2</v>
      </c>
      <c r="K111" s="1558">
        <v>0.9</v>
      </c>
      <c r="L111" s="1559">
        <v>1.7</v>
      </c>
    </row>
    <row r="112" spans="1:26" ht="12.75" customHeight="1">
      <c r="A112" s="430"/>
      <c r="B112" s="551" t="s">
        <v>278</v>
      </c>
      <c r="C112" s="1558">
        <v>4</v>
      </c>
      <c r="D112" s="1558">
        <v>-5.2</v>
      </c>
      <c r="E112" s="1558">
        <v>4.2</v>
      </c>
      <c r="F112" s="1558">
        <v>-3.2</v>
      </c>
      <c r="G112" s="1558">
        <v>-1.1000000000000001</v>
      </c>
      <c r="H112" s="1558">
        <v>13.2</v>
      </c>
      <c r="I112" s="1558">
        <v>13.2</v>
      </c>
      <c r="J112" s="1558">
        <v>13.2</v>
      </c>
      <c r="K112" s="1558">
        <v>10.7</v>
      </c>
      <c r="L112" s="1559">
        <v>0.8</v>
      </c>
    </row>
    <row r="113" spans="1:26" ht="12.75" customHeight="1">
      <c r="A113" s="430"/>
      <c r="B113" s="551" t="s">
        <v>279</v>
      </c>
      <c r="C113" s="1558">
        <v>2.5</v>
      </c>
      <c r="D113" s="1558">
        <v>-5.8</v>
      </c>
      <c r="E113" s="1556">
        <v>15.5</v>
      </c>
      <c r="F113" s="1558">
        <v>13.1</v>
      </c>
      <c r="G113" s="1558">
        <v>4.2</v>
      </c>
      <c r="H113" s="1558">
        <v>10.8</v>
      </c>
      <c r="I113" s="1558">
        <v>11.4</v>
      </c>
      <c r="J113" s="1558">
        <v>12.9</v>
      </c>
      <c r="K113" s="1558">
        <v>9.6999999999999993</v>
      </c>
      <c r="L113" s="1559">
        <v>11.6</v>
      </c>
      <c r="M113" s="1557"/>
    </row>
    <row r="114" spans="1:26" ht="12.75" customHeight="1">
      <c r="A114" s="550"/>
      <c r="B114" s="551" t="s">
        <v>708</v>
      </c>
      <c r="C114" s="1558">
        <v>4.4000000000000004</v>
      </c>
      <c r="D114" s="1558">
        <v>1.4</v>
      </c>
      <c r="E114" s="1558">
        <v>14.6</v>
      </c>
      <c r="F114" s="1558">
        <v>14</v>
      </c>
      <c r="G114" s="1558">
        <v>1.1000000000000001</v>
      </c>
      <c r="H114" s="1558">
        <v>7.3</v>
      </c>
      <c r="I114" s="1558">
        <v>6.8</v>
      </c>
      <c r="J114" s="1558">
        <v>4.5</v>
      </c>
      <c r="K114" s="1558">
        <v>4.8</v>
      </c>
      <c r="L114" s="1559">
        <v>4</v>
      </c>
    </row>
    <row r="115" spans="1:26" s="1501" customFormat="1" ht="12.75" customHeight="1">
      <c r="A115" s="2187"/>
      <c r="B115" s="2188" t="s">
        <v>1468</v>
      </c>
      <c r="C115" s="1558">
        <v>5.5</v>
      </c>
      <c r="D115" s="1558">
        <v>1.5</v>
      </c>
      <c r="E115" s="1558">
        <v>14.1</v>
      </c>
      <c r="F115" s="1558">
        <v>13.3</v>
      </c>
      <c r="G115" s="1558">
        <v>3.4</v>
      </c>
      <c r="H115" s="1558">
        <v>9.4</v>
      </c>
      <c r="I115" s="1558">
        <v>7.5</v>
      </c>
      <c r="J115" s="1558">
        <v>17.8</v>
      </c>
      <c r="K115" s="1558">
        <v>15.7</v>
      </c>
      <c r="L115" s="1559">
        <v>4.8</v>
      </c>
      <c r="M115" s="1499"/>
      <c r="N115" s="1499"/>
      <c r="O115" s="1499"/>
      <c r="P115" s="1499"/>
      <c r="Q115" s="1499"/>
      <c r="R115" s="1499"/>
      <c r="S115" s="1499"/>
      <c r="T115" s="1499"/>
      <c r="U115" s="1499"/>
      <c r="V115" s="1499"/>
      <c r="W115" s="1499"/>
      <c r="X115" s="1499"/>
      <c r="Y115" s="1499"/>
      <c r="Z115" s="1499"/>
    </row>
    <row r="116" spans="1:26" ht="12.75" customHeight="1">
      <c r="A116" s="430"/>
      <c r="B116" s="551" t="s">
        <v>385</v>
      </c>
      <c r="C116" s="1558">
        <v>6.1</v>
      </c>
      <c r="D116" s="1558">
        <v>2.7</v>
      </c>
      <c r="E116" s="1558">
        <v>12.3</v>
      </c>
      <c r="F116" s="1558">
        <v>11.7</v>
      </c>
      <c r="G116" s="1558">
        <v>3.6</v>
      </c>
      <c r="H116" s="1558">
        <v>9.4</v>
      </c>
      <c r="I116" s="1558">
        <v>2.2000000000000002</v>
      </c>
      <c r="J116" s="1558">
        <v>2.7</v>
      </c>
      <c r="K116" s="1561">
        <v>6.6</v>
      </c>
      <c r="L116" s="1561">
        <v>5.0999999999999996</v>
      </c>
    </row>
    <row r="117" spans="1:26" ht="12.75" customHeight="1">
      <c r="A117" s="430"/>
      <c r="B117" s="551" t="s">
        <v>280</v>
      </c>
      <c r="C117" s="1558">
        <v>1.9</v>
      </c>
      <c r="D117" s="1558">
        <v>0.4</v>
      </c>
      <c r="E117" s="1558">
        <v>7.9</v>
      </c>
      <c r="F117" s="1558">
        <v>8</v>
      </c>
      <c r="G117" s="1558">
        <v>-1.2</v>
      </c>
      <c r="H117" s="1558">
        <v>3.4</v>
      </c>
      <c r="I117" s="1558">
        <v>-6.3</v>
      </c>
      <c r="J117" s="1558">
        <v>1.7</v>
      </c>
      <c r="K117" s="1558">
        <v>4.8</v>
      </c>
      <c r="L117" s="1559">
        <v>1</v>
      </c>
    </row>
    <row r="118" spans="1:26" ht="12.75" customHeight="1">
      <c r="A118" s="430"/>
      <c r="B118" s="551" t="s">
        <v>1083</v>
      </c>
      <c r="C118" s="1558">
        <v>1.4</v>
      </c>
      <c r="D118" s="1558">
        <v>6.2</v>
      </c>
      <c r="E118" s="1558">
        <v>1.5</v>
      </c>
      <c r="F118" s="1558">
        <v>3</v>
      </c>
      <c r="G118" s="1558">
        <v>1.2</v>
      </c>
      <c r="H118" s="1558">
        <v>-3.4</v>
      </c>
      <c r="I118" s="1558">
        <v>-11.3</v>
      </c>
      <c r="J118" s="1558">
        <v>-8.3000000000000007</v>
      </c>
      <c r="K118" s="1558">
        <v>1.4</v>
      </c>
      <c r="L118" s="1559">
        <v>0.5</v>
      </c>
    </row>
    <row r="119" spans="1:26" ht="12.75" customHeight="1">
      <c r="A119" s="430"/>
      <c r="B119" s="551" t="s">
        <v>6</v>
      </c>
      <c r="C119" s="1558">
        <v>5.8</v>
      </c>
      <c r="D119" s="1558">
        <v>12.7</v>
      </c>
      <c r="E119" s="1558">
        <v>1.3</v>
      </c>
      <c r="F119" s="1558">
        <v>3.5</v>
      </c>
      <c r="G119" s="1558">
        <v>2.5</v>
      </c>
      <c r="H119" s="1558">
        <v>-1.1000000000000001</v>
      </c>
      <c r="I119" s="1558">
        <v>-9.1999999999999993</v>
      </c>
      <c r="J119" s="1558">
        <v>-12.1</v>
      </c>
      <c r="K119" s="1558">
        <v>-6.9</v>
      </c>
      <c r="L119" s="1559">
        <v>-0.6</v>
      </c>
    </row>
    <row r="120" spans="1:26" ht="12.75" customHeight="1">
      <c r="A120" s="430"/>
      <c r="B120" s="551" t="s">
        <v>290</v>
      </c>
      <c r="C120" s="1558">
        <v>-1.4</v>
      </c>
      <c r="D120" s="1558">
        <v>5.6</v>
      </c>
      <c r="E120" s="1558">
        <v>-1.3</v>
      </c>
      <c r="F120" s="1558">
        <v>-3.7</v>
      </c>
      <c r="G120" s="1558">
        <v>1.2</v>
      </c>
      <c r="H120" s="1558">
        <v>-8.4</v>
      </c>
      <c r="I120" s="1558">
        <v>-13.8</v>
      </c>
      <c r="J120" s="1558">
        <v>-20.3</v>
      </c>
      <c r="K120" s="1558">
        <v>-9.3000000000000007</v>
      </c>
      <c r="L120" s="1559">
        <v>-0.7</v>
      </c>
    </row>
    <row r="121" spans="1:26" ht="12.75" customHeight="1">
      <c r="A121" s="430"/>
      <c r="B121" s="551"/>
      <c r="C121" s="1556"/>
      <c r="D121" s="1554"/>
      <c r="E121" s="1554"/>
      <c r="F121" s="1554"/>
      <c r="G121" s="1554"/>
      <c r="H121" s="1554"/>
      <c r="I121" s="1554"/>
      <c r="J121" s="1554"/>
      <c r="K121" s="1554"/>
      <c r="L121" s="1555"/>
    </row>
    <row r="122" spans="1:26" ht="12.75" customHeight="1">
      <c r="A122" s="430">
        <v>2019</v>
      </c>
      <c r="B122" s="551" t="s">
        <v>1574</v>
      </c>
      <c r="C122" s="1558">
        <v>3.5</v>
      </c>
      <c r="D122" s="1558">
        <v>15.5</v>
      </c>
      <c r="E122" s="1558">
        <v>-16.7</v>
      </c>
      <c r="F122" s="1558">
        <v>-10.5</v>
      </c>
      <c r="G122" s="1558">
        <v>-19.5</v>
      </c>
      <c r="H122" s="1558">
        <v>-8.6</v>
      </c>
      <c r="I122" s="1558">
        <v>-4</v>
      </c>
      <c r="J122" s="1558">
        <v>-7.7</v>
      </c>
      <c r="K122" s="1558">
        <v>-11.7</v>
      </c>
      <c r="L122" s="1559">
        <v>-5.2</v>
      </c>
    </row>
    <row r="123" spans="1:26" ht="12.75" customHeight="1">
      <c r="A123" s="430"/>
      <c r="B123" s="551" t="s">
        <v>1575</v>
      </c>
      <c r="C123" s="1562">
        <v>5.5</v>
      </c>
      <c r="D123" s="1562">
        <v>10.1</v>
      </c>
      <c r="E123" s="1562">
        <v>-14.2</v>
      </c>
      <c r="F123" s="1562">
        <v>-11</v>
      </c>
      <c r="G123" s="1562">
        <v>-7.6</v>
      </c>
      <c r="H123" s="1562">
        <v>0.8</v>
      </c>
      <c r="I123" s="1562">
        <v>4.3</v>
      </c>
      <c r="J123" s="1562">
        <v>-0.2</v>
      </c>
      <c r="K123" s="1562">
        <v>-3.1</v>
      </c>
      <c r="L123" s="1559">
        <v>1.3</v>
      </c>
    </row>
    <row r="124" spans="1:26" ht="12.75" customHeight="1">
      <c r="A124" s="430"/>
      <c r="B124" s="551" t="s">
        <v>1576</v>
      </c>
      <c r="C124" s="1558">
        <v>4.8</v>
      </c>
      <c r="D124" s="1558">
        <v>0.4</v>
      </c>
      <c r="E124" s="1558">
        <v>-6.5</v>
      </c>
      <c r="F124" s="1558">
        <v>-7.4</v>
      </c>
      <c r="G124" s="1558">
        <v>-11.3</v>
      </c>
      <c r="H124" s="1558">
        <v>9.1</v>
      </c>
      <c r="I124" s="1558">
        <v>7.9</v>
      </c>
      <c r="J124" s="1558">
        <v>7.1</v>
      </c>
      <c r="K124" s="1558">
        <v>6.5</v>
      </c>
      <c r="L124" s="1559">
        <v>-2.6</v>
      </c>
    </row>
    <row r="125" spans="1:26" ht="12.75" customHeight="1">
      <c r="A125" s="430"/>
      <c r="B125" s="551" t="s">
        <v>278</v>
      </c>
      <c r="C125" s="1558">
        <v>5.7</v>
      </c>
      <c r="D125" s="1558">
        <v>5.7</v>
      </c>
      <c r="E125" s="1558">
        <v>-5.8</v>
      </c>
      <c r="F125" s="1558">
        <v>-8.6999999999999993</v>
      </c>
      <c r="G125" s="1558">
        <v>-2.2999999999999998</v>
      </c>
      <c r="H125" s="1558">
        <v>5.6</v>
      </c>
      <c r="I125" s="1558">
        <v>8.9</v>
      </c>
      <c r="J125" s="1558">
        <v>9.8000000000000007</v>
      </c>
      <c r="K125" s="1563">
        <v>5.0999999999999996</v>
      </c>
      <c r="L125" s="1563">
        <v>5.6</v>
      </c>
    </row>
    <row r="126" spans="1:26" ht="12.75" customHeight="1">
      <c r="A126" s="430"/>
      <c r="B126" s="551" t="s">
        <v>279</v>
      </c>
      <c r="C126" s="2000">
        <v>6.4</v>
      </c>
      <c r="D126" s="2000">
        <v>1.8</v>
      </c>
      <c r="E126" s="2000">
        <v>1.7</v>
      </c>
      <c r="F126" s="2000">
        <v>-1.5</v>
      </c>
      <c r="G126" s="2000">
        <v>-5.4</v>
      </c>
      <c r="H126" s="2000">
        <v>11</v>
      </c>
      <c r="I126" s="2000">
        <v>8.1999999999999993</v>
      </c>
      <c r="J126" s="2000">
        <v>8.6</v>
      </c>
      <c r="K126" s="2000">
        <v>7.3</v>
      </c>
      <c r="L126" s="1559">
        <v>1.6</v>
      </c>
      <c r="M126" s="1557"/>
    </row>
    <row r="127" spans="1:26" ht="12.75" customHeight="1">
      <c r="A127" s="550"/>
      <c r="B127" s="551" t="s">
        <v>708</v>
      </c>
      <c r="C127" s="1558">
        <v>12.3</v>
      </c>
      <c r="D127" s="1558">
        <v>6.6</v>
      </c>
      <c r="E127" s="1558">
        <v>7.6</v>
      </c>
      <c r="F127" s="1558">
        <v>-2.8</v>
      </c>
      <c r="G127" s="1558">
        <v>-3.8</v>
      </c>
      <c r="H127" s="1558">
        <v>18</v>
      </c>
      <c r="I127" s="1558">
        <v>8.9</v>
      </c>
      <c r="J127" s="1558">
        <v>4.5</v>
      </c>
      <c r="K127" s="1558">
        <v>9.3000000000000007</v>
      </c>
      <c r="L127" s="1559">
        <v>1</v>
      </c>
    </row>
    <row r="128" spans="1:26" s="1501" customFormat="1" ht="12.75" customHeight="1">
      <c r="A128" s="2187"/>
      <c r="B128" s="2188" t="s">
        <v>1468</v>
      </c>
      <c r="C128" s="1558">
        <v>6.6</v>
      </c>
      <c r="D128" s="1558">
        <v>5.8</v>
      </c>
      <c r="E128" s="1558">
        <v>15.9</v>
      </c>
      <c r="F128" s="1558">
        <v>-1.8</v>
      </c>
      <c r="G128" s="1558">
        <v>-3.2</v>
      </c>
      <c r="H128" s="1558">
        <v>7.4</v>
      </c>
      <c r="I128" s="1558">
        <v>4.9000000000000004</v>
      </c>
      <c r="J128" s="1558">
        <v>4.9000000000000004</v>
      </c>
      <c r="K128" s="1558">
        <v>2.2999999999999998</v>
      </c>
      <c r="L128" s="1559">
        <v>0.2</v>
      </c>
      <c r="M128" s="1499"/>
      <c r="N128" s="1499"/>
      <c r="O128" s="1499"/>
      <c r="P128" s="1499"/>
      <c r="Q128" s="1499"/>
      <c r="R128" s="1499"/>
      <c r="S128" s="1499"/>
      <c r="T128" s="1499"/>
      <c r="U128" s="1499"/>
      <c r="V128" s="1499"/>
      <c r="W128" s="1499"/>
      <c r="X128" s="1499"/>
      <c r="Y128" s="1499"/>
      <c r="Z128" s="1499"/>
    </row>
    <row r="129" spans="1:26" ht="12.75" customHeight="1">
      <c r="A129" s="430"/>
      <c r="B129" s="551" t="s">
        <v>385</v>
      </c>
      <c r="C129" s="1558">
        <v>3.5</v>
      </c>
      <c r="D129" s="1558">
        <v>3.4</v>
      </c>
      <c r="E129" s="1558">
        <v>4.4000000000000004</v>
      </c>
      <c r="F129" s="1558">
        <v>-1.2</v>
      </c>
      <c r="G129" s="1558">
        <v>-4</v>
      </c>
      <c r="H129" s="1558">
        <v>3.5</v>
      </c>
      <c r="I129" s="1558">
        <v>-0.1</v>
      </c>
      <c r="J129" s="1558">
        <v>-0.8</v>
      </c>
      <c r="K129" s="1561">
        <v>-4</v>
      </c>
      <c r="L129" s="1561">
        <v>-6.1</v>
      </c>
    </row>
    <row r="130" spans="1:26" ht="12.75" customHeight="1">
      <c r="A130" s="430"/>
      <c r="B130" s="551" t="s">
        <v>280</v>
      </c>
      <c r="C130" s="1558">
        <v>7.4</v>
      </c>
      <c r="D130" s="1558">
        <v>7.4</v>
      </c>
      <c r="E130" s="1558">
        <v>3.1</v>
      </c>
      <c r="F130" s="1558">
        <v>-0.5</v>
      </c>
      <c r="G130" s="1558">
        <v>0.5</v>
      </c>
      <c r="H130" s="1558">
        <v>7.4</v>
      </c>
      <c r="I130" s="1558">
        <v>-2.1</v>
      </c>
      <c r="J130" s="1558">
        <v>1.1000000000000001</v>
      </c>
      <c r="K130" s="1558">
        <v>2.8</v>
      </c>
      <c r="L130" s="1559">
        <v>0.9</v>
      </c>
    </row>
    <row r="131" spans="1:26" ht="12.75" customHeight="1">
      <c r="A131" s="430"/>
      <c r="B131" s="551" t="s">
        <v>1083</v>
      </c>
      <c r="C131" s="1558">
        <v>0.7</v>
      </c>
      <c r="D131" s="1558">
        <v>0</v>
      </c>
      <c r="E131" s="1558">
        <v>-6.5</v>
      </c>
      <c r="F131" s="1558">
        <v>-16.8</v>
      </c>
      <c r="G131" s="1558">
        <v>-8.8000000000000007</v>
      </c>
      <c r="H131" s="1558">
        <v>1.4</v>
      </c>
      <c r="I131" s="1558">
        <v>-5.7</v>
      </c>
      <c r="J131" s="1558">
        <v>-8.4</v>
      </c>
      <c r="K131" s="1558">
        <v>-7</v>
      </c>
      <c r="L131" s="1559">
        <v>-10.4</v>
      </c>
    </row>
    <row r="132" spans="1:26" ht="12.75" customHeight="1">
      <c r="A132" s="430"/>
      <c r="B132" s="551" t="s">
        <v>6</v>
      </c>
      <c r="C132" s="1558">
        <v>-2.2999999999999998</v>
      </c>
      <c r="D132" s="1558">
        <v>2.1</v>
      </c>
      <c r="E132" s="1558">
        <v>-9.1999999999999993</v>
      </c>
      <c r="F132" s="1558">
        <v>-14.1</v>
      </c>
      <c r="G132" s="1558">
        <v>-13.7</v>
      </c>
      <c r="H132" s="1558">
        <v>-6.6</v>
      </c>
      <c r="I132" s="1558">
        <v>-8.8000000000000007</v>
      </c>
      <c r="J132" s="1558">
        <v>-7</v>
      </c>
      <c r="K132" s="1558">
        <v>-7.5</v>
      </c>
      <c r="L132" s="1559">
        <v>-4.8</v>
      </c>
    </row>
    <row r="133" spans="1:26" ht="12.75" customHeight="1">
      <c r="A133" s="430"/>
      <c r="B133" s="551" t="s">
        <v>290</v>
      </c>
      <c r="C133" s="1558">
        <v>-7.4</v>
      </c>
      <c r="D133" s="1558">
        <v>0.5</v>
      </c>
      <c r="E133" s="1558">
        <v>-17.2</v>
      </c>
      <c r="F133" s="1558">
        <v>-17.7</v>
      </c>
      <c r="G133" s="1558">
        <v>-13.2</v>
      </c>
      <c r="H133" s="1558">
        <v>-15.3</v>
      </c>
      <c r="I133" s="1558">
        <v>-15.3</v>
      </c>
      <c r="J133" s="1558">
        <v>-20.399999999999999</v>
      </c>
      <c r="K133" s="1558">
        <v>-20.100000000000001</v>
      </c>
      <c r="L133" s="1559">
        <v>-11.5</v>
      </c>
    </row>
    <row r="134" spans="1:26" ht="12.75" customHeight="1">
      <c r="A134" s="430"/>
      <c r="B134" s="551"/>
      <c r="C134" s="1556"/>
      <c r="D134" s="1554"/>
      <c r="E134" s="1554"/>
      <c r="F134" s="1558"/>
      <c r="G134" s="1554"/>
      <c r="H134" s="1554"/>
      <c r="I134" s="1554"/>
      <c r="J134" s="1554"/>
      <c r="K134" s="1554"/>
      <c r="L134" s="1555"/>
    </row>
    <row r="135" spans="1:26" ht="12.75" customHeight="1">
      <c r="A135" s="430">
        <v>2020</v>
      </c>
      <c r="B135" s="551" t="s">
        <v>1574</v>
      </c>
      <c r="C135" s="2231">
        <v>-12.3</v>
      </c>
      <c r="D135" s="2231">
        <v>6.6</v>
      </c>
      <c r="E135" s="2231">
        <v>-25.1</v>
      </c>
      <c r="F135" s="2231">
        <v>-17.7</v>
      </c>
      <c r="G135" s="2231">
        <v>-14.8</v>
      </c>
      <c r="H135" s="2231">
        <v>-31.2</v>
      </c>
      <c r="I135" s="2231">
        <v>-28</v>
      </c>
      <c r="J135" s="2231">
        <v>-24.9</v>
      </c>
      <c r="K135" s="2231">
        <v>-31.2</v>
      </c>
      <c r="L135" s="1559">
        <v>-10.7</v>
      </c>
    </row>
    <row r="136" spans="1:26" ht="12.75" customHeight="1">
      <c r="A136" s="430"/>
      <c r="B136" s="551" t="s">
        <v>1575</v>
      </c>
      <c r="C136" s="2231">
        <v>-0.5</v>
      </c>
      <c r="D136" s="2231">
        <v>12.9</v>
      </c>
      <c r="E136" s="2231">
        <v>-28.2</v>
      </c>
      <c r="F136" s="2231">
        <v>-25.8</v>
      </c>
      <c r="G136" s="2231">
        <v>-7.1</v>
      </c>
      <c r="H136" s="2231">
        <v>-13.8</v>
      </c>
      <c r="I136" s="2231">
        <v>-16.7</v>
      </c>
      <c r="J136" s="2231">
        <v>-15.2</v>
      </c>
      <c r="K136" s="2231">
        <v>-15.2</v>
      </c>
      <c r="L136" s="1559">
        <v>-8.9</v>
      </c>
    </row>
    <row r="137" spans="1:26" ht="12.75" customHeight="1">
      <c r="A137" s="430"/>
      <c r="B137" s="551" t="s">
        <v>1576</v>
      </c>
      <c r="C137" s="2231">
        <v>-11</v>
      </c>
      <c r="D137" s="2231">
        <v>8.1</v>
      </c>
      <c r="E137" s="2231">
        <v>-23.3</v>
      </c>
      <c r="F137" s="2231">
        <v>-26.7</v>
      </c>
      <c r="G137" s="2231">
        <v>-17.5</v>
      </c>
      <c r="H137" s="2231">
        <v>-30.1</v>
      </c>
      <c r="I137" s="2231">
        <v>-26.2</v>
      </c>
      <c r="J137" s="2231">
        <v>-27.5</v>
      </c>
      <c r="K137" s="2231">
        <v>-28.4</v>
      </c>
      <c r="L137" s="1559">
        <v>-20.5</v>
      </c>
    </row>
    <row r="138" spans="1:26" ht="12.75" customHeight="1">
      <c r="A138" s="430"/>
      <c r="B138" s="551" t="s">
        <v>278</v>
      </c>
      <c r="C138" s="2231">
        <v>-70.2</v>
      </c>
      <c r="D138" s="2231">
        <v>-55.8</v>
      </c>
      <c r="E138" s="2231">
        <v>-77.2</v>
      </c>
      <c r="F138" s="2231">
        <v>-74.400000000000006</v>
      </c>
      <c r="G138" s="2231">
        <v>-58.3</v>
      </c>
      <c r="H138" s="2231">
        <v>-84.6</v>
      </c>
      <c r="I138" s="2231">
        <v>-85.1</v>
      </c>
      <c r="J138" s="2231">
        <v>-86</v>
      </c>
      <c r="K138" s="2231">
        <v>-87.3</v>
      </c>
      <c r="L138" s="2148">
        <v>-66.5</v>
      </c>
      <c r="M138" s="1557"/>
    </row>
    <row r="139" spans="1:26" ht="12.75" customHeight="1">
      <c r="A139" s="430"/>
      <c r="B139" s="551" t="s">
        <v>279</v>
      </c>
      <c r="C139" s="2231">
        <v>-53.1</v>
      </c>
      <c r="D139" s="2231">
        <v>-46.7</v>
      </c>
      <c r="E139" s="2231">
        <v>-70.599999999999994</v>
      </c>
      <c r="F139" s="2231">
        <v>-63.1</v>
      </c>
      <c r="G139" s="2231">
        <v>-62.9</v>
      </c>
      <c r="H139" s="2231">
        <v>-59.5</v>
      </c>
      <c r="I139" s="2231">
        <v>-46.2</v>
      </c>
      <c r="J139" s="2231">
        <v>-46.9</v>
      </c>
      <c r="K139" s="2231">
        <v>-54.4</v>
      </c>
      <c r="L139" s="2148">
        <v>-38.299999999999997</v>
      </c>
      <c r="M139" s="1557"/>
    </row>
    <row r="140" spans="1:26" ht="12.75" customHeight="1">
      <c r="A140" s="550"/>
      <c r="B140" s="551" t="s">
        <v>708</v>
      </c>
      <c r="C140" s="2231">
        <v>-39.9</v>
      </c>
      <c r="D140" s="2231">
        <v>-46.9</v>
      </c>
      <c r="E140" s="2231">
        <v>-64.900000000000006</v>
      </c>
      <c r="F140" s="2231">
        <v>-59.7</v>
      </c>
      <c r="G140" s="2231">
        <v>-44.2</v>
      </c>
      <c r="H140" s="2231">
        <v>-32.9</v>
      </c>
      <c r="I140" s="2231">
        <v>-32.299999999999997</v>
      </c>
      <c r="J140" s="2231">
        <v>-34.6</v>
      </c>
      <c r="K140" s="2231">
        <v>-33.799999999999997</v>
      </c>
      <c r="L140" s="2148">
        <v>-20.399999999999999</v>
      </c>
    </row>
    <row r="141" spans="1:26" s="1501" customFormat="1" ht="12.75" customHeight="1">
      <c r="A141" s="2187"/>
      <c r="B141" s="2188" t="s">
        <v>1468</v>
      </c>
      <c r="C141" s="2231">
        <v>-28.8</v>
      </c>
      <c r="D141" s="2231">
        <v>-28.8</v>
      </c>
      <c r="E141" s="2231">
        <v>-36.799999999999997</v>
      </c>
      <c r="F141" s="2231">
        <v>-27.9</v>
      </c>
      <c r="G141" s="2231">
        <v>-28.5</v>
      </c>
      <c r="H141" s="2231">
        <v>-28.7</v>
      </c>
      <c r="I141" s="2231">
        <v>-27.2</v>
      </c>
      <c r="J141" s="2231">
        <v>-27.1</v>
      </c>
      <c r="K141" s="2231">
        <v>-22.6</v>
      </c>
      <c r="L141" s="2148">
        <v>-16.399999999999999</v>
      </c>
      <c r="M141" s="1499"/>
      <c r="N141" s="1499"/>
      <c r="O141" s="1499"/>
      <c r="P141" s="1499"/>
      <c r="Q141" s="1499"/>
      <c r="R141" s="1499"/>
      <c r="S141" s="1499"/>
      <c r="T141" s="1499"/>
      <c r="U141" s="1499"/>
      <c r="V141" s="1499"/>
      <c r="W141" s="1499"/>
      <c r="X141" s="1499"/>
      <c r="Y141" s="1499"/>
      <c r="Z141" s="1499"/>
    </row>
    <row r="142" spans="1:26" s="1501" customFormat="1" ht="12.75" customHeight="1">
      <c r="A142" s="2187"/>
      <c r="B142" s="551" t="s">
        <v>385</v>
      </c>
      <c r="C142" s="2467">
        <v>-26.5</v>
      </c>
      <c r="D142" s="2467">
        <v>-27.4</v>
      </c>
      <c r="E142" s="2467">
        <v>-43.7</v>
      </c>
      <c r="F142" s="2467">
        <v>-42.1</v>
      </c>
      <c r="G142" s="2467">
        <v>-26.3</v>
      </c>
      <c r="H142" s="2467">
        <v>-25.6</v>
      </c>
      <c r="I142" s="2467">
        <v>-27.2</v>
      </c>
      <c r="J142" s="2467">
        <v>-26.6</v>
      </c>
      <c r="K142" s="2467">
        <v>-31.4</v>
      </c>
      <c r="L142" s="1559">
        <v>-17.399999999999999</v>
      </c>
      <c r="M142" s="1499"/>
      <c r="N142" s="1499"/>
      <c r="O142" s="1499"/>
      <c r="P142" s="1499"/>
      <c r="Q142" s="1499"/>
      <c r="R142" s="1499"/>
      <c r="S142" s="1499"/>
      <c r="T142" s="1499"/>
      <c r="U142" s="1499"/>
      <c r="V142" s="1499"/>
      <c r="W142" s="1499"/>
      <c r="X142" s="1499"/>
      <c r="Y142" s="1499"/>
      <c r="Z142" s="1499"/>
    </row>
    <row r="143" spans="1:26" s="1501" customFormat="1" ht="12.75" customHeight="1">
      <c r="A143" s="2187"/>
      <c r="B143" s="551" t="s">
        <v>280</v>
      </c>
      <c r="C143" s="2467">
        <v>-23</v>
      </c>
      <c r="D143" s="2467">
        <v>-20.399999999999999</v>
      </c>
      <c r="E143" s="2467">
        <v>-40.5</v>
      </c>
      <c r="F143" s="2467">
        <v>-36.299999999999997</v>
      </c>
      <c r="G143" s="2467">
        <v>-33.9</v>
      </c>
      <c r="H143" s="2467">
        <v>-25.6</v>
      </c>
      <c r="I143" s="2467">
        <v>-29.1</v>
      </c>
      <c r="J143" s="2467">
        <v>-29.4</v>
      </c>
      <c r="K143" s="2467">
        <v>-26.6</v>
      </c>
      <c r="L143" s="1559">
        <v>-13.4</v>
      </c>
      <c r="M143" s="1499"/>
      <c r="N143" s="1499"/>
      <c r="O143" s="1499"/>
      <c r="P143" s="1499"/>
      <c r="Q143" s="1499"/>
      <c r="R143" s="1499"/>
      <c r="S143" s="1499"/>
      <c r="T143" s="1499"/>
      <c r="U143" s="1499"/>
      <c r="V143" s="1499"/>
      <c r="W143" s="1499"/>
      <c r="X143" s="1499"/>
      <c r="Y143" s="1499"/>
      <c r="Z143" s="1499"/>
    </row>
    <row r="144" spans="1:26" ht="12.75" customHeight="1">
      <c r="A144" s="430"/>
      <c r="B144" s="551" t="s">
        <v>1083</v>
      </c>
      <c r="C144" s="1558">
        <v>-28.2</v>
      </c>
      <c r="D144" s="1558">
        <v>-28.8</v>
      </c>
      <c r="E144" s="1558">
        <v>-29.8</v>
      </c>
      <c r="F144" s="1558">
        <v>-28.7</v>
      </c>
      <c r="G144" s="1558">
        <v>-31.6</v>
      </c>
      <c r="H144" s="1558">
        <v>-27.6</v>
      </c>
      <c r="I144" s="1558">
        <v>-30</v>
      </c>
      <c r="J144" s="1558">
        <v>-33.1</v>
      </c>
      <c r="K144" s="1558">
        <v>-27.9</v>
      </c>
      <c r="L144" s="1559">
        <v>-11.5</v>
      </c>
    </row>
    <row r="145" spans="1:12" ht="12.75" customHeight="1">
      <c r="A145" s="430"/>
      <c r="B145" s="551" t="s">
        <v>6</v>
      </c>
      <c r="C145" s="2467">
        <v>-35.4</v>
      </c>
      <c r="D145" s="2467">
        <v>-36.200000000000003</v>
      </c>
      <c r="E145" s="2467">
        <v>-45.3</v>
      </c>
      <c r="F145" s="2467">
        <v>-35.9</v>
      </c>
      <c r="G145" s="2467">
        <v>-36.799999999999997</v>
      </c>
      <c r="H145" s="2467">
        <v>-34.6</v>
      </c>
      <c r="I145" s="2467">
        <v>-33.9</v>
      </c>
      <c r="J145" s="2467">
        <v>-39.799999999999997</v>
      </c>
      <c r="K145" s="2467">
        <v>-32.799999999999997</v>
      </c>
      <c r="L145" s="1559">
        <v>-20.9</v>
      </c>
    </row>
    <row r="146" spans="1:12" ht="12.75" customHeight="1">
      <c r="A146" s="430"/>
      <c r="B146" s="551" t="s">
        <v>290</v>
      </c>
      <c r="C146" s="1558">
        <v>-30.7</v>
      </c>
      <c r="D146" s="1558">
        <v>-23.6</v>
      </c>
      <c r="E146" s="1558">
        <v>-26.1</v>
      </c>
      <c r="F146" s="1558">
        <v>-17.100000000000001</v>
      </c>
      <c r="G146" s="1558">
        <v>-15.6</v>
      </c>
      <c r="H146" s="1558">
        <v>-37.700000000000003</v>
      </c>
      <c r="I146" s="1558">
        <v>-42.8</v>
      </c>
      <c r="J146" s="1558">
        <v>-34.700000000000003</v>
      </c>
      <c r="K146" s="1558">
        <v>-33</v>
      </c>
      <c r="L146" s="1559">
        <v>-19.399999999999999</v>
      </c>
    </row>
    <row r="147" spans="1:12" ht="12.75" customHeight="1">
      <c r="A147" s="430"/>
      <c r="B147" s="551"/>
      <c r="C147" s="1556"/>
      <c r="D147" s="1554"/>
      <c r="E147" s="1554"/>
      <c r="F147" s="1554"/>
      <c r="G147" s="1554"/>
      <c r="H147" s="1554"/>
      <c r="I147" s="1554"/>
      <c r="J147" s="1554"/>
      <c r="K147" s="1554"/>
      <c r="L147" s="1555"/>
    </row>
    <row r="148" spans="1:12" ht="12.75" customHeight="1">
      <c r="A148" s="430">
        <v>2021</v>
      </c>
      <c r="B148" s="551" t="s">
        <v>1574</v>
      </c>
      <c r="C148" s="1558">
        <v>-10</v>
      </c>
      <c r="D148" s="1558">
        <v>-4.5</v>
      </c>
      <c r="E148" s="1558">
        <v>-21.5</v>
      </c>
      <c r="F148" s="1558">
        <v>-22.3</v>
      </c>
      <c r="G148" s="1558">
        <v>-12.1</v>
      </c>
      <c r="H148" s="1558">
        <v>-15.5</v>
      </c>
      <c r="I148" s="1558">
        <v>-18.600000000000001</v>
      </c>
      <c r="J148" s="1558">
        <v>-18.5</v>
      </c>
      <c r="K148" s="1558">
        <v>-21.9</v>
      </c>
      <c r="L148" s="1559">
        <v>-8.5</v>
      </c>
    </row>
    <row r="149" spans="1:12" ht="12.75" customHeight="1">
      <c r="A149" s="430"/>
      <c r="B149" s="551" t="s">
        <v>1575</v>
      </c>
      <c r="C149" s="1558">
        <v>-13.2</v>
      </c>
      <c r="D149" s="1558">
        <v>-10.4</v>
      </c>
      <c r="E149" s="1558">
        <v>-31.3</v>
      </c>
      <c r="F149" s="1558">
        <v>-34.6</v>
      </c>
      <c r="G149" s="1558">
        <v>-22.2</v>
      </c>
      <c r="H149" s="1558">
        <v>-16</v>
      </c>
      <c r="I149" s="1558">
        <v>-23.4</v>
      </c>
      <c r="J149" s="1558">
        <v>-17.600000000000001</v>
      </c>
      <c r="K149" s="1558">
        <v>-23.4</v>
      </c>
      <c r="L149" s="1559">
        <v>-7.8</v>
      </c>
    </row>
    <row r="150" spans="1:12" s="1565" customFormat="1" ht="12.75" customHeight="1">
      <c r="A150" s="3122" t="s">
        <v>2369</v>
      </c>
      <c r="B150" s="3122"/>
      <c r="C150" s="3122"/>
      <c r="D150" s="3122"/>
      <c r="E150" s="3122"/>
      <c r="F150" s="3122"/>
      <c r="G150" s="3122"/>
      <c r="H150" s="3122"/>
      <c r="I150" s="57"/>
      <c r="J150" s="57"/>
      <c r="K150" s="439"/>
      <c r="L150" s="439"/>
    </row>
    <row r="151" spans="1:12" s="1565" customFormat="1" ht="14.25" customHeight="1">
      <c r="A151" s="3117" t="s">
        <v>1801</v>
      </c>
      <c r="B151" s="3117"/>
      <c r="C151" s="3117"/>
      <c r="D151" s="3117"/>
      <c r="E151" s="3117"/>
      <c r="F151" s="3117"/>
      <c r="G151" s="3117"/>
      <c r="H151" s="3117"/>
      <c r="I151" s="3117"/>
      <c r="J151" s="3117"/>
    </row>
  </sheetData>
  <mergeCells count="16">
    <mergeCell ref="A151:J151"/>
    <mergeCell ref="I9:I16"/>
    <mergeCell ref="J9:J16"/>
    <mergeCell ref="G9:G16"/>
    <mergeCell ref="H9:H16"/>
    <mergeCell ref="A150:H150"/>
    <mergeCell ref="K9:K16"/>
    <mergeCell ref="L9:L16"/>
    <mergeCell ref="A5:B16"/>
    <mergeCell ref="C5:L6"/>
    <mergeCell ref="C7:C16"/>
    <mergeCell ref="D7:G8"/>
    <mergeCell ref="H7:L8"/>
    <mergeCell ref="D9:D16"/>
    <mergeCell ref="E9:E16"/>
    <mergeCell ref="F9:F16"/>
  </mergeCells>
  <phoneticPr fontId="56"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150"/>
  <sheetViews>
    <sheetView showGridLines="0" zoomScaleNormal="100" workbookViewId="0">
      <pane ySplit="15" topLeftCell="A16" activePane="bottomLeft" state="frozen"/>
      <selection pane="bottomLeft"/>
    </sheetView>
  </sheetViews>
  <sheetFormatPr defaultColWidth="9" defaultRowHeight="14.25"/>
  <cols>
    <col min="1" max="1" width="5.125" style="1552" customWidth="1"/>
    <col min="2" max="2" width="15.625" style="1552" customWidth="1"/>
    <col min="3" max="11" width="10.875" style="1552" customWidth="1"/>
    <col min="12" max="16384" width="9" style="1552"/>
  </cols>
  <sheetData>
    <row r="1" spans="1:12">
      <c r="A1" s="200" t="s">
        <v>281</v>
      </c>
      <c r="I1" s="1471" t="s">
        <v>1419</v>
      </c>
    </row>
    <row r="2" spans="1:12">
      <c r="A2" s="1941" t="s">
        <v>282</v>
      </c>
      <c r="I2" s="1932" t="s">
        <v>791</v>
      </c>
    </row>
    <row r="3" spans="1:12" ht="14.25" customHeight="1">
      <c r="A3" s="440" t="s">
        <v>2628</v>
      </c>
      <c r="B3" s="440"/>
      <c r="C3" s="440"/>
      <c r="D3" s="440"/>
      <c r="E3" s="1478"/>
      <c r="F3" s="240"/>
      <c r="G3" s="240"/>
      <c r="H3" s="240"/>
      <c r="J3" s="240"/>
      <c r="K3" s="200"/>
    </row>
    <row r="4" spans="1:12" ht="14.25" customHeight="1">
      <c r="A4" s="1942" t="s">
        <v>2133</v>
      </c>
      <c r="B4" s="440"/>
      <c r="C4" s="440"/>
      <c r="D4" s="440"/>
      <c r="E4" s="1478"/>
      <c r="F4" s="438"/>
      <c r="G4" s="240"/>
      <c r="H4" s="240"/>
      <c r="J4" s="240"/>
      <c r="K4" s="240"/>
    </row>
    <row r="5" spans="1:12" ht="12.75" customHeight="1">
      <c r="A5" s="3138" t="s">
        <v>2123</v>
      </c>
      <c r="B5" s="3139"/>
      <c r="C5" s="3144" t="s">
        <v>2138</v>
      </c>
      <c r="D5" s="3145"/>
      <c r="E5" s="3145"/>
      <c r="F5" s="3145"/>
      <c r="G5" s="3145"/>
      <c r="H5" s="3145"/>
      <c r="I5" s="3145"/>
      <c r="J5" s="3145"/>
      <c r="K5" s="3145"/>
    </row>
    <row r="6" spans="1:12" ht="12.75" customHeight="1">
      <c r="A6" s="3138"/>
      <c r="B6" s="3139"/>
      <c r="C6" s="3108"/>
      <c r="D6" s="3109"/>
      <c r="E6" s="3109"/>
      <c r="F6" s="3109"/>
      <c r="G6" s="3109"/>
      <c r="H6" s="3109"/>
      <c r="I6" s="3109"/>
      <c r="J6" s="3109"/>
      <c r="K6" s="3109"/>
    </row>
    <row r="7" spans="1:12" ht="12.75" customHeight="1">
      <c r="A7" s="3140"/>
      <c r="B7" s="3139"/>
      <c r="C7" s="3146" t="s">
        <v>2124</v>
      </c>
      <c r="D7" s="3144" t="s">
        <v>2131</v>
      </c>
      <c r="E7" s="3145"/>
      <c r="F7" s="3141"/>
      <c r="G7" s="3144" t="s">
        <v>2132</v>
      </c>
      <c r="H7" s="3145"/>
      <c r="I7" s="3145"/>
      <c r="J7" s="3145"/>
      <c r="K7" s="3145"/>
    </row>
    <row r="8" spans="1:12" ht="12.75" customHeight="1">
      <c r="A8" s="3140"/>
      <c r="B8" s="3139"/>
      <c r="C8" s="3147"/>
      <c r="D8" s="3108"/>
      <c r="E8" s="3109"/>
      <c r="F8" s="3148"/>
      <c r="G8" s="3108"/>
      <c r="H8" s="3109"/>
      <c r="I8" s="3109"/>
      <c r="J8" s="3109"/>
      <c r="K8" s="3109"/>
    </row>
    <row r="9" spans="1:12" ht="12.75" customHeight="1">
      <c r="A9" s="3140"/>
      <c r="B9" s="3139"/>
      <c r="C9" s="3147"/>
      <c r="D9" s="3149" t="s">
        <v>2125</v>
      </c>
      <c r="E9" s="3149" t="s">
        <v>2139</v>
      </c>
      <c r="F9" s="3149" t="s">
        <v>2128</v>
      </c>
      <c r="G9" s="3149" t="s">
        <v>2125</v>
      </c>
      <c r="H9" s="3149" t="s">
        <v>2140</v>
      </c>
      <c r="I9" s="3149" t="s">
        <v>2139</v>
      </c>
      <c r="J9" s="3149" t="s">
        <v>2128</v>
      </c>
      <c r="K9" s="3151" t="s">
        <v>2130</v>
      </c>
    </row>
    <row r="10" spans="1:12" ht="12.75" customHeight="1">
      <c r="A10" s="3140"/>
      <c r="B10" s="3139"/>
      <c r="C10" s="3147"/>
      <c r="D10" s="3149"/>
      <c r="E10" s="3149"/>
      <c r="F10" s="3149"/>
      <c r="G10" s="3149"/>
      <c r="H10" s="3149"/>
      <c r="I10" s="3149"/>
      <c r="J10" s="3149"/>
      <c r="K10" s="3151"/>
    </row>
    <row r="11" spans="1:12" ht="12.75" customHeight="1">
      <c r="A11" s="3141"/>
      <c r="B11" s="3142"/>
      <c r="C11" s="3147"/>
      <c r="D11" s="3146"/>
      <c r="E11" s="3146"/>
      <c r="F11" s="3146"/>
      <c r="G11" s="3146"/>
      <c r="H11" s="3146"/>
      <c r="I11" s="3146"/>
      <c r="J11" s="3146"/>
      <c r="K11" s="3152"/>
    </row>
    <row r="12" spans="1:12" ht="12.75" customHeight="1">
      <c r="A12" s="3141"/>
      <c r="B12" s="3142"/>
      <c r="C12" s="3147"/>
      <c r="D12" s="3146"/>
      <c r="E12" s="3146"/>
      <c r="F12" s="3146"/>
      <c r="G12" s="3146"/>
      <c r="H12" s="3146"/>
      <c r="I12" s="3146"/>
      <c r="J12" s="3146"/>
      <c r="K12" s="3152"/>
    </row>
    <row r="13" spans="1:12" ht="12.75" customHeight="1">
      <c r="A13" s="3141"/>
      <c r="B13" s="3142"/>
      <c r="C13" s="3147"/>
      <c r="D13" s="3146"/>
      <c r="E13" s="3146"/>
      <c r="F13" s="3146"/>
      <c r="G13" s="3146"/>
      <c r="H13" s="3146"/>
      <c r="I13" s="3146"/>
      <c r="J13" s="3146"/>
      <c r="K13" s="3152"/>
    </row>
    <row r="14" spans="1:12" ht="12.75" customHeight="1">
      <c r="A14" s="3141"/>
      <c r="B14" s="3142"/>
      <c r="C14" s="3147"/>
      <c r="D14" s="3146"/>
      <c r="E14" s="3146"/>
      <c r="F14" s="3146"/>
      <c r="G14" s="3146"/>
      <c r="H14" s="3146"/>
      <c r="I14" s="3146"/>
      <c r="J14" s="3146"/>
      <c r="K14" s="3152"/>
    </row>
    <row r="15" spans="1:12" ht="12.75" customHeight="1">
      <c r="A15" s="3141"/>
      <c r="B15" s="3143"/>
      <c r="C15" s="3147"/>
      <c r="D15" s="3150"/>
      <c r="E15" s="3150"/>
      <c r="F15" s="3150"/>
      <c r="G15" s="3150"/>
      <c r="H15" s="3150"/>
      <c r="I15" s="3150"/>
      <c r="J15" s="3150"/>
      <c r="K15" s="3152"/>
    </row>
    <row r="16" spans="1:12" ht="6" customHeight="1">
      <c r="A16" s="1929"/>
      <c r="B16" s="1690"/>
      <c r="C16" s="1930"/>
      <c r="D16" s="1930"/>
      <c r="E16" s="1930"/>
      <c r="F16" s="1930"/>
      <c r="G16" s="1930"/>
      <c r="H16" s="1930"/>
      <c r="I16" s="1930"/>
      <c r="J16" s="1930"/>
      <c r="K16" s="1699"/>
      <c r="L16" s="1557"/>
    </row>
    <row r="17" spans="1:12" ht="12.75" customHeight="1">
      <c r="A17" s="430">
        <v>2011</v>
      </c>
      <c r="B17" s="551" t="s">
        <v>1574</v>
      </c>
      <c r="C17" s="381">
        <v>-12.2</v>
      </c>
      <c r="D17" s="381">
        <v>12.7</v>
      </c>
      <c r="E17" s="381">
        <v>-6.2</v>
      </c>
      <c r="F17" s="381">
        <v>-17.7</v>
      </c>
      <c r="G17" s="381">
        <v>-37</v>
      </c>
      <c r="H17" s="381">
        <v>-32.799999999999997</v>
      </c>
      <c r="I17" s="381">
        <v>-31.3</v>
      </c>
      <c r="J17" s="381">
        <v>-34.299999999999997</v>
      </c>
      <c r="K17" s="1566">
        <v>-8.8000000000000007</v>
      </c>
      <c r="L17" s="1557"/>
    </row>
    <row r="18" spans="1:12" ht="12.75" customHeight="1">
      <c r="A18" s="430"/>
      <c r="B18" s="551" t="s">
        <v>1575</v>
      </c>
      <c r="C18" s="381">
        <v>-11.9</v>
      </c>
      <c r="D18" s="381">
        <v>-4.4000000000000004</v>
      </c>
      <c r="E18" s="381">
        <v>-25.6</v>
      </c>
      <c r="F18" s="381">
        <v>-29.2</v>
      </c>
      <c r="G18" s="381">
        <v>-19.399999999999999</v>
      </c>
      <c r="H18" s="381">
        <v>-11.9</v>
      </c>
      <c r="I18" s="381">
        <v>-11.3</v>
      </c>
      <c r="J18" s="381">
        <v>-20.399999999999999</v>
      </c>
      <c r="K18" s="1566">
        <v>-6.7</v>
      </c>
      <c r="L18" s="1557"/>
    </row>
    <row r="19" spans="1:12" ht="12.75" customHeight="1">
      <c r="A19" s="430"/>
      <c r="B19" s="551" t="s">
        <v>1576</v>
      </c>
      <c r="C19" s="381">
        <v>-6.7</v>
      </c>
      <c r="D19" s="381">
        <v>-5.8</v>
      </c>
      <c r="E19" s="381">
        <v>-22.8</v>
      </c>
      <c r="F19" s="381">
        <v>-20.8</v>
      </c>
      <c r="G19" s="381">
        <v>-7.5</v>
      </c>
      <c r="H19" s="381">
        <v>-3.5</v>
      </c>
      <c r="I19" s="381">
        <v>-2.2000000000000002</v>
      </c>
      <c r="J19" s="381">
        <v>-12.4</v>
      </c>
      <c r="K19" s="1566">
        <v>-6.8</v>
      </c>
      <c r="L19" s="1557"/>
    </row>
    <row r="20" spans="1:12" ht="12.75" customHeight="1">
      <c r="A20" s="430"/>
      <c r="B20" s="551" t="s">
        <v>278</v>
      </c>
      <c r="C20" s="381">
        <v>-1.4</v>
      </c>
      <c r="D20" s="381">
        <v>1.1000000000000001</v>
      </c>
      <c r="E20" s="381">
        <v>-6.8</v>
      </c>
      <c r="F20" s="381">
        <v>-7.7</v>
      </c>
      <c r="G20" s="381">
        <v>-3.8</v>
      </c>
      <c r="H20" s="381">
        <v>3.1</v>
      </c>
      <c r="I20" s="381">
        <v>5</v>
      </c>
      <c r="J20" s="381">
        <v>-3.6</v>
      </c>
      <c r="K20" s="1566">
        <v>-5.7</v>
      </c>
      <c r="L20" s="1557"/>
    </row>
    <row r="21" spans="1:12" ht="12.75" customHeight="1">
      <c r="A21" s="430"/>
      <c r="B21" s="551" t="s">
        <v>279</v>
      </c>
      <c r="C21" s="381">
        <v>-0.1</v>
      </c>
      <c r="D21" s="381">
        <v>3.9</v>
      </c>
      <c r="E21" s="381">
        <v>-7</v>
      </c>
      <c r="F21" s="381">
        <v>-9.9</v>
      </c>
      <c r="G21" s="381">
        <v>-4</v>
      </c>
      <c r="H21" s="381">
        <v>1</v>
      </c>
      <c r="I21" s="381">
        <v>-0.1</v>
      </c>
      <c r="J21" s="381">
        <v>-2</v>
      </c>
      <c r="K21" s="1566">
        <v>-4.4000000000000004</v>
      </c>
      <c r="L21" s="1557"/>
    </row>
    <row r="22" spans="1:12" ht="12.75" customHeight="1">
      <c r="A22" s="430"/>
      <c r="B22" s="551" t="s">
        <v>708</v>
      </c>
      <c r="C22" s="381">
        <v>-0.4</v>
      </c>
      <c r="D22" s="381">
        <v>5.5</v>
      </c>
      <c r="E22" s="381">
        <v>-13</v>
      </c>
      <c r="F22" s="381">
        <v>-8.3000000000000007</v>
      </c>
      <c r="G22" s="381">
        <v>-6.3</v>
      </c>
      <c r="H22" s="381">
        <v>-2.6</v>
      </c>
      <c r="I22" s="381">
        <v>-4.2</v>
      </c>
      <c r="J22" s="381">
        <v>-6.7</v>
      </c>
      <c r="K22" s="1566">
        <v>-2.1</v>
      </c>
      <c r="L22" s="1557"/>
    </row>
    <row r="23" spans="1:12" ht="12.75" customHeight="1">
      <c r="A23" s="430"/>
      <c r="B23" s="551" t="s">
        <v>289</v>
      </c>
      <c r="C23" s="381">
        <v>-2.2000000000000002</v>
      </c>
      <c r="D23" s="381">
        <v>-0.6</v>
      </c>
      <c r="E23" s="381">
        <v>-14.4</v>
      </c>
      <c r="F23" s="381">
        <v>-8.6999999999999993</v>
      </c>
      <c r="G23" s="381">
        <v>-3.7</v>
      </c>
      <c r="H23" s="381">
        <v>-1.8</v>
      </c>
      <c r="I23" s="381">
        <v>-3.8</v>
      </c>
      <c r="J23" s="381">
        <v>-4.5999999999999996</v>
      </c>
      <c r="K23" s="1566">
        <v>-8.8000000000000007</v>
      </c>
      <c r="L23" s="1557"/>
    </row>
    <row r="24" spans="1:12" ht="12.75" customHeight="1">
      <c r="A24" s="430"/>
      <c r="B24" s="551" t="s">
        <v>385</v>
      </c>
      <c r="C24" s="381">
        <v>2.5</v>
      </c>
      <c r="D24" s="381">
        <v>3.2</v>
      </c>
      <c r="E24" s="381">
        <v>-10.4</v>
      </c>
      <c r="F24" s="381">
        <v>-13.2</v>
      </c>
      <c r="G24" s="381">
        <v>1.7</v>
      </c>
      <c r="H24" s="381">
        <v>4.8</v>
      </c>
      <c r="I24" s="381">
        <v>1.8</v>
      </c>
      <c r="J24" s="381">
        <v>1.5</v>
      </c>
      <c r="K24" s="1566">
        <v>-6.3</v>
      </c>
      <c r="L24" s="1557"/>
    </row>
    <row r="25" spans="1:12" ht="12.75" customHeight="1">
      <c r="A25" s="430"/>
      <c r="B25" s="551" t="s">
        <v>280</v>
      </c>
      <c r="C25" s="381">
        <v>1.8</v>
      </c>
      <c r="D25" s="381">
        <v>6.9</v>
      </c>
      <c r="E25" s="381">
        <v>-7.9</v>
      </c>
      <c r="F25" s="381">
        <v>-8.8000000000000007</v>
      </c>
      <c r="G25" s="381">
        <v>-3.3</v>
      </c>
      <c r="H25" s="381">
        <v>0.8</v>
      </c>
      <c r="I25" s="381">
        <v>0</v>
      </c>
      <c r="J25" s="381">
        <v>-2.8</v>
      </c>
      <c r="K25" s="1566">
        <v>-8.5</v>
      </c>
      <c r="L25" s="1557"/>
    </row>
    <row r="26" spans="1:12" ht="12.75" customHeight="1">
      <c r="A26" s="430"/>
      <c r="B26" s="551" t="s">
        <v>1083</v>
      </c>
      <c r="C26" s="381">
        <v>2.6</v>
      </c>
      <c r="D26" s="381">
        <v>5.5</v>
      </c>
      <c r="E26" s="381">
        <v>-12.4</v>
      </c>
      <c r="F26" s="381">
        <v>-13.3</v>
      </c>
      <c r="G26" s="381">
        <v>-0.3</v>
      </c>
      <c r="H26" s="381">
        <v>-0.9</v>
      </c>
      <c r="I26" s="381">
        <v>-4.0999999999999996</v>
      </c>
      <c r="J26" s="381">
        <v>0.1</v>
      </c>
      <c r="K26" s="1566">
        <v>-6.5</v>
      </c>
      <c r="L26" s="1557"/>
    </row>
    <row r="27" spans="1:12" ht="12.75" customHeight="1">
      <c r="A27" s="430"/>
      <c r="B27" s="551" t="s">
        <v>6</v>
      </c>
      <c r="C27" s="381">
        <v>1.9</v>
      </c>
      <c r="D27" s="381">
        <v>5</v>
      </c>
      <c r="E27" s="381">
        <v>-5.5</v>
      </c>
      <c r="F27" s="381">
        <v>-11.1</v>
      </c>
      <c r="G27" s="381">
        <v>-1.3</v>
      </c>
      <c r="H27" s="381">
        <v>3.2</v>
      </c>
      <c r="I27" s="381">
        <v>0.1</v>
      </c>
      <c r="J27" s="381">
        <v>-8.1</v>
      </c>
      <c r="K27" s="1566">
        <v>-7.1</v>
      </c>
      <c r="L27" s="1557"/>
    </row>
    <row r="28" spans="1:12" ht="12.75" customHeight="1">
      <c r="A28" s="430"/>
      <c r="B28" s="551" t="s">
        <v>290</v>
      </c>
      <c r="C28" s="381">
        <v>-2.7</v>
      </c>
      <c r="D28" s="381">
        <v>2.1</v>
      </c>
      <c r="E28" s="381">
        <v>-3.8</v>
      </c>
      <c r="F28" s="381">
        <v>-13.6</v>
      </c>
      <c r="G28" s="381">
        <v>-7.4</v>
      </c>
      <c r="H28" s="381">
        <v>-3.5</v>
      </c>
      <c r="I28" s="381">
        <v>-6</v>
      </c>
      <c r="J28" s="381">
        <v>-9.9</v>
      </c>
      <c r="K28" s="1566">
        <v>-10</v>
      </c>
      <c r="L28" s="1557"/>
    </row>
    <row r="29" spans="1:12" ht="12.75" customHeight="1">
      <c r="A29" s="430"/>
      <c r="B29" s="551"/>
      <c r="C29" s="1554"/>
      <c r="D29" s="1554"/>
      <c r="E29" s="1554"/>
      <c r="F29" s="1554"/>
      <c r="G29" s="1554"/>
      <c r="H29" s="1554"/>
      <c r="I29" s="1554"/>
      <c r="J29" s="1554"/>
      <c r="K29" s="1567"/>
      <c r="L29" s="1557"/>
    </row>
    <row r="30" spans="1:12" ht="12.75" customHeight="1">
      <c r="A30" s="550">
        <v>2012</v>
      </c>
      <c r="B30" s="551" t="s">
        <v>1574</v>
      </c>
      <c r="C30" s="381">
        <v>-15.7</v>
      </c>
      <c r="D30" s="381">
        <v>0.6</v>
      </c>
      <c r="E30" s="381">
        <v>-16.600000000000001</v>
      </c>
      <c r="F30" s="381">
        <v>-17.5</v>
      </c>
      <c r="G30" s="381">
        <v>-32</v>
      </c>
      <c r="H30" s="381">
        <v>-31</v>
      </c>
      <c r="I30" s="381">
        <v>-32.5</v>
      </c>
      <c r="J30" s="381">
        <v>-30.2</v>
      </c>
      <c r="K30" s="1566">
        <v>-14.6</v>
      </c>
      <c r="L30" s="1557"/>
    </row>
    <row r="31" spans="1:12" ht="12.75" customHeight="1">
      <c r="A31" s="430"/>
      <c r="B31" s="551" t="s">
        <v>1575</v>
      </c>
      <c r="C31" s="381">
        <v>-13.6</v>
      </c>
      <c r="D31" s="381">
        <v>-3.8</v>
      </c>
      <c r="E31" s="381">
        <v>-23.8</v>
      </c>
      <c r="F31" s="381">
        <v>-27</v>
      </c>
      <c r="G31" s="381">
        <v>-23.4</v>
      </c>
      <c r="H31" s="381">
        <v>-27</v>
      </c>
      <c r="I31" s="381">
        <v>-29.5</v>
      </c>
      <c r="J31" s="381">
        <v>-26.8</v>
      </c>
      <c r="K31" s="1566">
        <v>-9.8000000000000007</v>
      </c>
      <c r="L31" s="1557"/>
    </row>
    <row r="32" spans="1:12" ht="12.75" customHeight="1">
      <c r="A32" s="430"/>
      <c r="B32" s="551" t="s">
        <v>1576</v>
      </c>
      <c r="C32" s="381">
        <v>-7.6</v>
      </c>
      <c r="D32" s="381">
        <v>-4.3</v>
      </c>
      <c r="E32" s="381">
        <v>-27.7</v>
      </c>
      <c r="F32" s="381">
        <v>-23</v>
      </c>
      <c r="G32" s="381">
        <v>-10.9</v>
      </c>
      <c r="H32" s="381">
        <v>-5.0999999999999996</v>
      </c>
      <c r="I32" s="381">
        <v>-7.8</v>
      </c>
      <c r="J32" s="381">
        <v>-11.7</v>
      </c>
      <c r="K32" s="1566">
        <v>-12.6</v>
      </c>
      <c r="L32" s="1557"/>
    </row>
    <row r="33" spans="1:12" ht="12.75" customHeight="1">
      <c r="A33" s="430"/>
      <c r="B33" s="551" t="s">
        <v>278</v>
      </c>
      <c r="C33" s="381">
        <v>-4.2</v>
      </c>
      <c r="D33" s="381">
        <v>-0.2</v>
      </c>
      <c r="E33" s="381">
        <v>-11</v>
      </c>
      <c r="F33" s="381">
        <v>-17.399999999999999</v>
      </c>
      <c r="G33" s="381">
        <v>-8.1999999999999993</v>
      </c>
      <c r="H33" s="381">
        <v>-1.7</v>
      </c>
      <c r="I33" s="381">
        <v>-5</v>
      </c>
      <c r="J33" s="381">
        <v>-8.1</v>
      </c>
      <c r="K33" s="1566">
        <v>-8.3000000000000007</v>
      </c>
      <c r="L33" s="1557"/>
    </row>
    <row r="34" spans="1:12" ht="12.75" customHeight="1">
      <c r="A34" s="550"/>
      <c r="B34" s="551" t="s">
        <v>279</v>
      </c>
      <c r="C34" s="381">
        <v>-6.8</v>
      </c>
      <c r="D34" s="381">
        <v>-1.5</v>
      </c>
      <c r="E34" s="381">
        <v>-17.100000000000001</v>
      </c>
      <c r="F34" s="381">
        <v>-20.3</v>
      </c>
      <c r="G34" s="381">
        <v>-12.1</v>
      </c>
      <c r="H34" s="381">
        <v>-8</v>
      </c>
      <c r="I34" s="381">
        <v>-8.6</v>
      </c>
      <c r="J34" s="381">
        <v>-11.3</v>
      </c>
      <c r="K34" s="1566">
        <v>-7.5</v>
      </c>
      <c r="L34" s="1557"/>
    </row>
    <row r="35" spans="1:12" ht="12.75" customHeight="1">
      <c r="A35" s="550"/>
      <c r="B35" s="551" t="s">
        <v>708</v>
      </c>
      <c r="C35" s="445">
        <v>-7.2</v>
      </c>
      <c r="D35" s="1556">
        <v>-3.5</v>
      </c>
      <c r="E35" s="445">
        <v>-18.100000000000001</v>
      </c>
      <c r="F35" s="445">
        <v>-16.399999999999999</v>
      </c>
      <c r="G35" s="445">
        <v>-10.9</v>
      </c>
      <c r="H35" s="445">
        <v>-10.9</v>
      </c>
      <c r="I35" s="445">
        <v>-9.6</v>
      </c>
      <c r="J35" s="445">
        <v>-8.1</v>
      </c>
      <c r="K35" s="447">
        <v>-11.1</v>
      </c>
      <c r="L35" s="1557"/>
    </row>
    <row r="36" spans="1:12" ht="12.75" customHeight="1">
      <c r="A36" s="550"/>
      <c r="B36" s="551" t="s">
        <v>289</v>
      </c>
      <c r="C36" s="445">
        <v>-2.5</v>
      </c>
      <c r="D36" s="1556">
        <v>1.1000000000000001</v>
      </c>
      <c r="E36" s="445">
        <v>-10.8</v>
      </c>
      <c r="F36" s="445">
        <v>-17.8</v>
      </c>
      <c r="G36" s="445">
        <v>-6</v>
      </c>
      <c r="H36" s="445">
        <v>-5.6</v>
      </c>
      <c r="I36" s="445">
        <v>-5.5</v>
      </c>
      <c r="J36" s="445">
        <v>-9.4</v>
      </c>
      <c r="K36" s="447">
        <v>-13.6</v>
      </c>
      <c r="L36" s="1557"/>
    </row>
    <row r="37" spans="1:12" ht="12.75" customHeight="1">
      <c r="A37" s="550"/>
      <c r="B37" s="551" t="s">
        <v>385</v>
      </c>
      <c r="C37" s="445">
        <v>2.9</v>
      </c>
      <c r="D37" s="1556">
        <v>2.4</v>
      </c>
      <c r="E37" s="445">
        <v>-11.8</v>
      </c>
      <c r="F37" s="445">
        <v>-9.6999999999999993</v>
      </c>
      <c r="G37" s="445">
        <v>3.4</v>
      </c>
      <c r="H37" s="445">
        <v>0.8</v>
      </c>
      <c r="I37" s="445">
        <v>0.5</v>
      </c>
      <c r="J37" s="445">
        <v>-7</v>
      </c>
      <c r="K37" s="447">
        <v>-11.2</v>
      </c>
      <c r="L37" s="1557"/>
    </row>
    <row r="38" spans="1:12" ht="12.75" customHeight="1">
      <c r="A38" s="550"/>
      <c r="B38" s="551" t="s">
        <v>280</v>
      </c>
      <c r="C38" s="445">
        <v>-4.9000000000000004</v>
      </c>
      <c r="D38" s="1556">
        <v>1.9</v>
      </c>
      <c r="E38" s="445">
        <v>-13.4</v>
      </c>
      <c r="F38" s="445">
        <v>-14.6</v>
      </c>
      <c r="G38" s="445">
        <v>-11.7</v>
      </c>
      <c r="H38" s="445">
        <v>-15.3</v>
      </c>
      <c r="I38" s="445">
        <v>-13.2</v>
      </c>
      <c r="J38" s="445">
        <v>-11.6</v>
      </c>
      <c r="K38" s="447">
        <v>-12.1</v>
      </c>
      <c r="L38" s="1557"/>
    </row>
    <row r="39" spans="1:12" ht="12.75" customHeight="1">
      <c r="A39" s="550"/>
      <c r="B39" s="551" t="s">
        <v>1083</v>
      </c>
      <c r="C39" s="445">
        <v>-16.100000000000001</v>
      </c>
      <c r="D39" s="1556">
        <v>-7.4</v>
      </c>
      <c r="E39" s="445">
        <v>-22.7</v>
      </c>
      <c r="F39" s="445">
        <v>-22.2</v>
      </c>
      <c r="G39" s="445">
        <v>-24.7</v>
      </c>
      <c r="H39" s="445">
        <v>-20.7</v>
      </c>
      <c r="I39" s="445">
        <v>-22.2</v>
      </c>
      <c r="J39" s="445">
        <v>-24.4</v>
      </c>
      <c r="K39" s="447">
        <v>-12</v>
      </c>
      <c r="L39" s="1557"/>
    </row>
    <row r="40" spans="1:12" ht="12.75" customHeight="1">
      <c r="A40" s="550"/>
      <c r="B40" s="551" t="s">
        <v>6</v>
      </c>
      <c r="C40" s="445">
        <v>-9.5</v>
      </c>
      <c r="D40" s="1556">
        <v>-7.5</v>
      </c>
      <c r="E40" s="445">
        <v>-12.3</v>
      </c>
      <c r="F40" s="445">
        <v>-14.4</v>
      </c>
      <c r="G40" s="445">
        <v>-11.5</v>
      </c>
      <c r="H40" s="445">
        <v>-9.6999999999999993</v>
      </c>
      <c r="I40" s="445">
        <v>-7.1</v>
      </c>
      <c r="J40" s="445">
        <v>-17.7</v>
      </c>
      <c r="K40" s="447">
        <v>-14.2</v>
      </c>
      <c r="L40" s="1557"/>
    </row>
    <row r="41" spans="1:12" ht="12.75" customHeight="1">
      <c r="A41" s="430"/>
      <c r="B41" s="551" t="s">
        <v>290</v>
      </c>
      <c r="C41" s="445">
        <v>-15.9</v>
      </c>
      <c r="D41" s="1556">
        <v>-8.5</v>
      </c>
      <c r="E41" s="445">
        <v>-8.6</v>
      </c>
      <c r="F41" s="445">
        <v>-16.600000000000001</v>
      </c>
      <c r="G41" s="445">
        <v>-23.3</v>
      </c>
      <c r="H41" s="445">
        <v>-25.2</v>
      </c>
      <c r="I41" s="445">
        <v>-24.1</v>
      </c>
      <c r="J41" s="445">
        <v>-27</v>
      </c>
      <c r="K41" s="447">
        <v>-20.399999999999999</v>
      </c>
      <c r="L41" s="1557"/>
    </row>
    <row r="42" spans="1:12" ht="12.75" customHeight="1">
      <c r="A42" s="430"/>
      <c r="B42" s="551"/>
      <c r="C42" s="1554"/>
      <c r="D42" s="1554"/>
      <c r="E42" s="1554"/>
      <c r="F42" s="1554"/>
      <c r="G42" s="1554"/>
      <c r="H42" s="1554"/>
      <c r="I42" s="1554"/>
      <c r="J42" s="1554"/>
      <c r="K42" s="1567"/>
      <c r="L42" s="1557"/>
    </row>
    <row r="43" spans="1:12" ht="12.75" customHeight="1">
      <c r="A43" s="550">
        <v>2013</v>
      </c>
      <c r="B43" s="551" t="s">
        <v>1574</v>
      </c>
      <c r="C43" s="381">
        <v>-26.8</v>
      </c>
      <c r="D43" s="381">
        <v>-4.5</v>
      </c>
      <c r="E43" s="381">
        <v>-32.4</v>
      </c>
      <c r="F43" s="381">
        <v>-34.700000000000003</v>
      </c>
      <c r="G43" s="381">
        <v>-49</v>
      </c>
      <c r="H43" s="381">
        <v>-46.6</v>
      </c>
      <c r="I43" s="381">
        <v>-47.6</v>
      </c>
      <c r="J43" s="381">
        <v>-43.7</v>
      </c>
      <c r="K43" s="1566">
        <v>-30.3</v>
      </c>
      <c r="L43" s="1557"/>
    </row>
    <row r="44" spans="1:12" ht="12.75" customHeight="1">
      <c r="A44" s="550"/>
      <c r="B44" s="551" t="s">
        <v>1575</v>
      </c>
      <c r="C44" s="381">
        <v>-23</v>
      </c>
      <c r="D44" s="381">
        <v>-7.5</v>
      </c>
      <c r="E44" s="381">
        <v>-48.3</v>
      </c>
      <c r="F44" s="381">
        <v>-41.8</v>
      </c>
      <c r="G44" s="381">
        <v>-38.5</v>
      </c>
      <c r="H44" s="381">
        <v>-36.799999999999997</v>
      </c>
      <c r="I44" s="381">
        <v>-37.299999999999997</v>
      </c>
      <c r="J44" s="381">
        <v>-37.1</v>
      </c>
      <c r="K44" s="1566">
        <v>-27</v>
      </c>
      <c r="L44" s="1557"/>
    </row>
    <row r="45" spans="1:12" ht="12.75" customHeight="1">
      <c r="A45" s="550"/>
      <c r="B45" s="551" t="s">
        <v>1576</v>
      </c>
      <c r="C45" s="381">
        <v>-21.4</v>
      </c>
      <c r="D45" s="381">
        <v>-12.4</v>
      </c>
      <c r="E45" s="381">
        <v>-43.1</v>
      </c>
      <c r="F45" s="381">
        <v>-40</v>
      </c>
      <c r="G45" s="381">
        <v>-30.4</v>
      </c>
      <c r="H45" s="381">
        <v>-24.8</v>
      </c>
      <c r="I45" s="381">
        <v>-26</v>
      </c>
      <c r="J45" s="381">
        <v>-25.9</v>
      </c>
      <c r="K45" s="1566">
        <v>-22.4</v>
      </c>
      <c r="L45" s="1557"/>
    </row>
    <row r="46" spans="1:12" ht="12.75" customHeight="1">
      <c r="A46" s="550"/>
      <c r="B46" s="551" t="s">
        <v>278</v>
      </c>
      <c r="C46" s="381">
        <v>-16.5</v>
      </c>
      <c r="D46" s="381">
        <v>-8.9</v>
      </c>
      <c r="E46" s="381">
        <v>-31.3</v>
      </c>
      <c r="F46" s="381">
        <v>-31.3</v>
      </c>
      <c r="G46" s="381">
        <v>-24</v>
      </c>
      <c r="H46" s="381">
        <v>-20.2</v>
      </c>
      <c r="I46" s="381">
        <v>-21.2</v>
      </c>
      <c r="J46" s="381">
        <v>-20.399999999999999</v>
      </c>
      <c r="K46" s="1566">
        <v>-20.399999999999999</v>
      </c>
      <c r="L46" s="1557"/>
    </row>
    <row r="47" spans="1:12" ht="12.75" customHeight="1">
      <c r="A47" s="550"/>
      <c r="B47" s="551" t="s">
        <v>279</v>
      </c>
      <c r="C47" s="381">
        <v>-17.5</v>
      </c>
      <c r="D47" s="381">
        <v>-12.9</v>
      </c>
      <c r="E47" s="381">
        <v>-22.9</v>
      </c>
      <c r="F47" s="381">
        <v>-19.8</v>
      </c>
      <c r="G47" s="381">
        <v>-22</v>
      </c>
      <c r="H47" s="381">
        <v>-21.7</v>
      </c>
      <c r="I47" s="381">
        <v>-22.4</v>
      </c>
      <c r="J47" s="381">
        <v>-24.4</v>
      </c>
      <c r="K47" s="1566">
        <v>-19.100000000000001</v>
      </c>
      <c r="L47" s="1557"/>
    </row>
    <row r="48" spans="1:12" ht="12.75" customHeight="1">
      <c r="A48" s="550"/>
      <c r="B48" s="551" t="s">
        <v>708</v>
      </c>
      <c r="C48" s="381">
        <v>-18.100000000000001</v>
      </c>
      <c r="D48" s="381">
        <v>-10.8</v>
      </c>
      <c r="E48" s="381">
        <v>-28.4</v>
      </c>
      <c r="F48" s="381">
        <v>-14.8</v>
      </c>
      <c r="G48" s="381">
        <v>-25.4</v>
      </c>
      <c r="H48" s="381">
        <v>-23.2</v>
      </c>
      <c r="I48" s="381">
        <v>-24.5</v>
      </c>
      <c r="J48" s="381">
        <v>-25.3</v>
      </c>
      <c r="K48" s="1566">
        <v>-20.3</v>
      </c>
      <c r="L48" s="1557"/>
    </row>
    <row r="49" spans="1:26" ht="12.75" customHeight="1">
      <c r="A49" s="430"/>
      <c r="B49" s="551" t="s">
        <v>289</v>
      </c>
      <c r="C49" s="381">
        <v>-15.7</v>
      </c>
      <c r="D49" s="381">
        <v>-8.8000000000000007</v>
      </c>
      <c r="E49" s="381">
        <v>-19.2</v>
      </c>
      <c r="F49" s="381">
        <v>-13.4</v>
      </c>
      <c r="G49" s="381">
        <v>-22.5</v>
      </c>
      <c r="H49" s="381">
        <v>-20.7</v>
      </c>
      <c r="I49" s="381">
        <v>-20.100000000000001</v>
      </c>
      <c r="J49" s="381">
        <v>-23.6</v>
      </c>
      <c r="K49" s="1566">
        <v>-19.399999999999999</v>
      </c>
      <c r="L49" s="1557"/>
    </row>
    <row r="50" spans="1:26" ht="12.75" customHeight="1">
      <c r="A50" s="430"/>
      <c r="B50" s="551" t="s">
        <v>385</v>
      </c>
      <c r="C50" s="381">
        <v>-9.1</v>
      </c>
      <c r="D50" s="381">
        <v>-0.4</v>
      </c>
      <c r="E50" s="381">
        <v>-9.4</v>
      </c>
      <c r="F50" s="381">
        <v>-6.4</v>
      </c>
      <c r="G50" s="381">
        <v>-17.8</v>
      </c>
      <c r="H50" s="381">
        <v>-17.399999999999999</v>
      </c>
      <c r="I50" s="381">
        <v>-16.3</v>
      </c>
      <c r="J50" s="381">
        <v>-16.899999999999999</v>
      </c>
      <c r="K50" s="1566">
        <v>-17</v>
      </c>
      <c r="L50" s="1557"/>
    </row>
    <row r="51" spans="1:26" ht="12.75" customHeight="1">
      <c r="A51" s="430"/>
      <c r="B51" s="551" t="s">
        <v>280</v>
      </c>
      <c r="C51" s="381">
        <v>-12.4</v>
      </c>
      <c r="D51" s="381">
        <v>-2.6</v>
      </c>
      <c r="E51" s="381">
        <v>-23.1</v>
      </c>
      <c r="F51" s="381">
        <v>-9.1999999999999993</v>
      </c>
      <c r="G51" s="381">
        <v>-22.2</v>
      </c>
      <c r="H51" s="381">
        <v>-17.399999999999999</v>
      </c>
      <c r="I51" s="381">
        <v>-17.399999999999999</v>
      </c>
      <c r="J51" s="381">
        <v>-19.3</v>
      </c>
      <c r="K51" s="1566">
        <v>-18.7</v>
      </c>
      <c r="L51" s="1557"/>
    </row>
    <row r="52" spans="1:26" ht="12.75" customHeight="1">
      <c r="A52" s="430"/>
      <c r="B52" s="551" t="s">
        <v>1083</v>
      </c>
      <c r="C52" s="381">
        <v>-11.8</v>
      </c>
      <c r="D52" s="381">
        <v>-5.8</v>
      </c>
      <c r="E52" s="381">
        <v>-21.9</v>
      </c>
      <c r="F52" s="381">
        <v>-12.1</v>
      </c>
      <c r="G52" s="381">
        <v>-17.8</v>
      </c>
      <c r="H52" s="381">
        <v>-12</v>
      </c>
      <c r="I52" s="381">
        <v>-13.8</v>
      </c>
      <c r="J52" s="381">
        <v>-16.7</v>
      </c>
      <c r="K52" s="1566">
        <v>-19.899999999999999</v>
      </c>
      <c r="L52" s="1557"/>
    </row>
    <row r="53" spans="1:26" ht="12.75" customHeight="1">
      <c r="A53" s="430"/>
      <c r="B53" s="551" t="s">
        <v>6</v>
      </c>
      <c r="C53" s="381">
        <v>-8.1</v>
      </c>
      <c r="D53" s="381">
        <v>-0.4</v>
      </c>
      <c r="E53" s="381">
        <v>-14.8</v>
      </c>
      <c r="F53" s="381">
        <v>-9.6999999999999993</v>
      </c>
      <c r="G53" s="381">
        <v>-15.7</v>
      </c>
      <c r="H53" s="381">
        <v>-9.6</v>
      </c>
      <c r="I53" s="381">
        <v>-9.1999999999999993</v>
      </c>
      <c r="J53" s="381">
        <v>-17.899999999999999</v>
      </c>
      <c r="K53" s="1566">
        <v>-20.8</v>
      </c>
      <c r="L53" s="1557"/>
    </row>
    <row r="54" spans="1:26" ht="12.75" customHeight="1">
      <c r="A54" s="430"/>
      <c r="B54" s="551" t="s">
        <v>290</v>
      </c>
      <c r="C54" s="381">
        <v>-13.6</v>
      </c>
      <c r="D54" s="381">
        <v>-3.3</v>
      </c>
      <c r="E54" s="381">
        <v>-19.100000000000001</v>
      </c>
      <c r="F54" s="381">
        <v>-9.8000000000000007</v>
      </c>
      <c r="G54" s="381">
        <v>-23.8</v>
      </c>
      <c r="H54" s="381">
        <v>-21.1</v>
      </c>
      <c r="I54" s="381">
        <v>-20.7</v>
      </c>
      <c r="J54" s="381">
        <v>-21.2</v>
      </c>
      <c r="K54" s="1566">
        <v>-20.8</v>
      </c>
      <c r="L54" s="1557"/>
    </row>
    <row r="55" spans="1:26" ht="12.75" customHeight="1">
      <c r="A55" s="430"/>
      <c r="B55" s="551"/>
      <c r="C55" s="1554"/>
      <c r="D55" s="1554"/>
      <c r="E55" s="1554"/>
      <c r="F55" s="1554"/>
      <c r="G55" s="1554"/>
      <c r="H55" s="1554"/>
      <c r="I55" s="1554"/>
      <c r="J55" s="1554"/>
      <c r="K55" s="1567"/>
      <c r="L55" s="437"/>
    </row>
    <row r="56" spans="1:26" ht="12.75" customHeight="1">
      <c r="A56" s="430">
        <v>2014</v>
      </c>
      <c r="B56" s="551" t="s">
        <v>1574</v>
      </c>
      <c r="C56" s="381">
        <v>-11.2</v>
      </c>
      <c r="D56" s="381">
        <v>-8.4</v>
      </c>
      <c r="E56" s="381">
        <v>-2.7</v>
      </c>
      <c r="F56" s="381">
        <v>-13.6</v>
      </c>
      <c r="G56" s="381">
        <v>-14</v>
      </c>
      <c r="H56" s="381">
        <v>-22.3</v>
      </c>
      <c r="I56" s="381">
        <v>-21</v>
      </c>
      <c r="J56" s="381">
        <v>-16.100000000000001</v>
      </c>
      <c r="K56" s="1566">
        <v>-12.7</v>
      </c>
      <c r="L56" s="437"/>
    </row>
    <row r="57" spans="1:26" ht="12.75" customHeight="1">
      <c r="A57" s="430"/>
      <c r="B57" s="551" t="s">
        <v>1575</v>
      </c>
      <c r="C57" s="381">
        <v>-9.8000000000000007</v>
      </c>
      <c r="D57" s="381">
        <v>-10.3</v>
      </c>
      <c r="E57" s="381">
        <v>-16.899999999999999</v>
      </c>
      <c r="F57" s="381">
        <v>-25</v>
      </c>
      <c r="G57" s="381">
        <v>-9.3000000000000007</v>
      </c>
      <c r="H57" s="381">
        <v>-11.7</v>
      </c>
      <c r="I57" s="381">
        <v>-8.6</v>
      </c>
      <c r="J57" s="381">
        <v>-7.2</v>
      </c>
      <c r="K57" s="1566">
        <v>-8.8000000000000007</v>
      </c>
      <c r="L57" s="437"/>
    </row>
    <row r="58" spans="1:26" ht="12.75" customHeight="1">
      <c r="A58" s="430"/>
      <c r="B58" s="551" t="s">
        <v>1576</v>
      </c>
      <c r="C58" s="381">
        <v>-5.3</v>
      </c>
      <c r="D58" s="381">
        <v>-10.3</v>
      </c>
      <c r="E58" s="381">
        <v>-13.9</v>
      </c>
      <c r="F58" s="381">
        <v>-13.7</v>
      </c>
      <c r="G58" s="381">
        <v>-0.3</v>
      </c>
      <c r="H58" s="381">
        <v>2.4</v>
      </c>
      <c r="I58" s="381">
        <v>0.5</v>
      </c>
      <c r="J58" s="381">
        <v>-3.9</v>
      </c>
      <c r="K58" s="1566">
        <v>-8.8000000000000007</v>
      </c>
      <c r="L58" s="437"/>
    </row>
    <row r="59" spans="1:26" ht="12.75" customHeight="1">
      <c r="A59" s="430"/>
      <c r="B59" s="551" t="s">
        <v>278</v>
      </c>
      <c r="C59" s="381">
        <v>-2.4</v>
      </c>
      <c r="D59" s="381">
        <v>-10.199999999999999</v>
      </c>
      <c r="E59" s="381">
        <v>-0.4</v>
      </c>
      <c r="F59" s="381">
        <v>-8</v>
      </c>
      <c r="G59" s="381">
        <v>5.4</v>
      </c>
      <c r="H59" s="381">
        <v>9.6999999999999993</v>
      </c>
      <c r="I59" s="381">
        <v>9.8000000000000007</v>
      </c>
      <c r="J59" s="381">
        <v>1</v>
      </c>
      <c r="K59" s="1566">
        <v>-4.2</v>
      </c>
      <c r="L59" s="437"/>
    </row>
    <row r="60" spans="1:26" ht="12.75" customHeight="1">
      <c r="A60" s="430"/>
      <c r="B60" s="551" t="s">
        <v>279</v>
      </c>
      <c r="C60" s="381">
        <v>-5.0999999999999996</v>
      </c>
      <c r="D60" s="381">
        <v>-9.1</v>
      </c>
      <c r="E60" s="381">
        <v>-0.8</v>
      </c>
      <c r="F60" s="381">
        <v>-8.9</v>
      </c>
      <c r="G60" s="381">
        <v>-1.1000000000000001</v>
      </c>
      <c r="H60" s="381">
        <v>-1.1000000000000001</v>
      </c>
      <c r="I60" s="381">
        <v>-2.2999999999999998</v>
      </c>
      <c r="J60" s="381">
        <v>-5.3</v>
      </c>
      <c r="K60" s="1566">
        <v>-7.3</v>
      </c>
      <c r="L60" s="437"/>
    </row>
    <row r="61" spans="1:26" ht="12.75" customHeight="1">
      <c r="A61" s="550"/>
      <c r="B61" s="551" t="s">
        <v>708</v>
      </c>
      <c r="C61" s="381">
        <v>-0.3</v>
      </c>
      <c r="D61" s="381">
        <v>-4.7</v>
      </c>
      <c r="E61" s="381">
        <v>10.4</v>
      </c>
      <c r="F61" s="381">
        <v>-1.5</v>
      </c>
      <c r="G61" s="381">
        <v>4.2</v>
      </c>
      <c r="H61" s="381">
        <v>4</v>
      </c>
      <c r="I61" s="381">
        <v>4.5999999999999996</v>
      </c>
      <c r="J61" s="381">
        <v>2.2999999999999998</v>
      </c>
      <c r="K61" s="1566">
        <v>-4.5999999999999996</v>
      </c>
      <c r="L61" s="1557"/>
    </row>
    <row r="62" spans="1:26" s="1501" customFormat="1" ht="12.75" customHeight="1">
      <c r="A62" s="2187"/>
      <c r="B62" s="2188" t="s">
        <v>1468</v>
      </c>
      <c r="C62" s="381">
        <v>2.6</v>
      </c>
      <c r="D62" s="381">
        <v>-2.1</v>
      </c>
      <c r="E62" s="381">
        <v>1.2</v>
      </c>
      <c r="F62" s="381">
        <v>0.1</v>
      </c>
      <c r="G62" s="381">
        <v>7.2</v>
      </c>
      <c r="H62" s="381">
        <v>2.2999999999999998</v>
      </c>
      <c r="I62" s="381">
        <v>1</v>
      </c>
      <c r="J62" s="381">
        <v>1.5</v>
      </c>
      <c r="K62" s="1566">
        <v>-4.7</v>
      </c>
      <c r="L62" s="265"/>
      <c r="M62" s="1499"/>
      <c r="N62" s="1499"/>
      <c r="O62" s="1499"/>
      <c r="P62" s="1499"/>
      <c r="Q62" s="1499"/>
      <c r="R62" s="1499"/>
      <c r="S62" s="1499"/>
      <c r="T62" s="1499"/>
      <c r="U62" s="1499"/>
      <c r="V62" s="1499"/>
      <c r="W62" s="1499"/>
      <c r="X62" s="1499"/>
      <c r="Y62" s="1499"/>
      <c r="Z62" s="1499"/>
    </row>
    <row r="63" spans="1:26" ht="12.75" customHeight="1">
      <c r="A63" s="430"/>
      <c r="B63" s="551" t="s">
        <v>385</v>
      </c>
      <c r="C63" s="381">
        <v>-4.0999999999999996</v>
      </c>
      <c r="D63" s="381">
        <v>-8.6999999999999993</v>
      </c>
      <c r="E63" s="381">
        <v>-1.7</v>
      </c>
      <c r="F63" s="381">
        <v>-4.8</v>
      </c>
      <c r="G63" s="381">
        <v>0.6</v>
      </c>
      <c r="H63" s="381">
        <v>-0.2</v>
      </c>
      <c r="I63" s="381">
        <v>-0.7</v>
      </c>
      <c r="J63" s="381">
        <v>-1.8</v>
      </c>
      <c r="K63" s="1566">
        <v>-4.7</v>
      </c>
      <c r="L63" s="1568"/>
    </row>
    <row r="64" spans="1:26" ht="12.75" customHeight="1">
      <c r="A64" s="430"/>
      <c r="B64" s="551" t="s">
        <v>280</v>
      </c>
      <c r="C64" s="381">
        <v>-1.8</v>
      </c>
      <c r="D64" s="381">
        <v>-4.2</v>
      </c>
      <c r="E64" s="381">
        <v>-0.7</v>
      </c>
      <c r="F64" s="381">
        <v>-5</v>
      </c>
      <c r="G64" s="381">
        <v>0.6</v>
      </c>
      <c r="H64" s="381">
        <v>-2.7</v>
      </c>
      <c r="I64" s="381">
        <v>-3.3</v>
      </c>
      <c r="J64" s="381">
        <v>-4.3</v>
      </c>
      <c r="K64" s="1566">
        <v>-2.4</v>
      </c>
      <c r="L64" s="1568"/>
    </row>
    <row r="65" spans="1:26" ht="12.75" customHeight="1">
      <c r="A65" s="430"/>
      <c r="B65" s="551" t="s">
        <v>1083</v>
      </c>
      <c r="C65" s="381">
        <v>-7.4</v>
      </c>
      <c r="D65" s="381">
        <v>-8.8000000000000007</v>
      </c>
      <c r="E65" s="381">
        <v>-4.7</v>
      </c>
      <c r="F65" s="381">
        <v>-10.199999999999999</v>
      </c>
      <c r="G65" s="381">
        <v>-6</v>
      </c>
      <c r="H65" s="381">
        <v>-4.3</v>
      </c>
      <c r="I65" s="381">
        <v>-1.6</v>
      </c>
      <c r="J65" s="381">
        <v>-6.2</v>
      </c>
      <c r="K65" s="1566">
        <v>-3.3</v>
      </c>
      <c r="L65" s="1568"/>
    </row>
    <row r="66" spans="1:26" ht="12.75" customHeight="1">
      <c r="A66" s="430"/>
      <c r="B66" s="551" t="s">
        <v>6</v>
      </c>
      <c r="C66" s="381">
        <v>-2.2999999999999998</v>
      </c>
      <c r="D66" s="381">
        <v>-6.8</v>
      </c>
      <c r="E66" s="381">
        <v>4.0999999999999996</v>
      </c>
      <c r="F66" s="381">
        <v>-5.5</v>
      </c>
      <c r="G66" s="381">
        <v>2.2000000000000002</v>
      </c>
      <c r="H66" s="381">
        <v>6.1</v>
      </c>
      <c r="I66" s="381">
        <v>8.5</v>
      </c>
      <c r="J66" s="381">
        <v>1.6</v>
      </c>
      <c r="K66" s="1566">
        <v>-3.8</v>
      </c>
      <c r="L66" s="1557"/>
    </row>
    <row r="67" spans="1:26" ht="12.75" customHeight="1">
      <c r="A67" s="430"/>
      <c r="B67" s="551" t="s">
        <v>290</v>
      </c>
      <c r="C67" s="381">
        <v>-4.5999999999999996</v>
      </c>
      <c r="D67" s="381">
        <v>-7</v>
      </c>
      <c r="E67" s="381">
        <v>-5.7</v>
      </c>
      <c r="F67" s="381">
        <v>-9.1999999999999993</v>
      </c>
      <c r="G67" s="381">
        <v>-2.1</v>
      </c>
      <c r="H67" s="381">
        <v>-6.3</v>
      </c>
      <c r="I67" s="381">
        <v>-5.6</v>
      </c>
      <c r="J67" s="381">
        <v>-5.8</v>
      </c>
      <c r="K67" s="1566">
        <v>-6.6</v>
      </c>
      <c r="L67" s="1557"/>
    </row>
    <row r="68" spans="1:26" ht="12.75" customHeight="1">
      <c r="A68" s="430"/>
      <c r="B68" s="551"/>
      <c r="C68" s="1554"/>
      <c r="D68" s="1554"/>
      <c r="E68" s="1554"/>
      <c r="F68" s="1554"/>
      <c r="G68" s="1554"/>
      <c r="H68" s="1554"/>
      <c r="I68" s="1554"/>
      <c r="J68" s="1554"/>
      <c r="K68" s="1567"/>
      <c r="L68" s="437"/>
    </row>
    <row r="69" spans="1:26" ht="12.75" customHeight="1">
      <c r="A69" s="430">
        <v>2015</v>
      </c>
      <c r="B69" s="551" t="s">
        <v>1574</v>
      </c>
      <c r="C69" s="381">
        <v>-0.9</v>
      </c>
      <c r="D69" s="381">
        <v>9.4</v>
      </c>
      <c r="E69" s="381">
        <v>-4.5</v>
      </c>
      <c r="F69" s="381">
        <v>-7.2</v>
      </c>
      <c r="G69" s="381">
        <v>-11.1</v>
      </c>
      <c r="H69" s="381">
        <v>-15.7</v>
      </c>
      <c r="I69" s="381">
        <v>-18.7</v>
      </c>
      <c r="J69" s="381">
        <v>-13.6</v>
      </c>
      <c r="K69" s="1566">
        <v>-2.7</v>
      </c>
      <c r="L69" s="437"/>
    </row>
    <row r="70" spans="1:26" ht="12.75" customHeight="1">
      <c r="A70" s="430"/>
      <c r="B70" s="551" t="s">
        <v>1575</v>
      </c>
      <c r="C70" s="381">
        <v>0.7</v>
      </c>
      <c r="D70" s="381">
        <v>7.1</v>
      </c>
      <c r="E70" s="381">
        <v>-13.6</v>
      </c>
      <c r="F70" s="381">
        <v>-11.9</v>
      </c>
      <c r="G70" s="381">
        <v>-5.8</v>
      </c>
      <c r="H70" s="381">
        <v>-8.6</v>
      </c>
      <c r="I70" s="381">
        <v>-10.199999999999999</v>
      </c>
      <c r="J70" s="381">
        <v>-3.8</v>
      </c>
      <c r="K70" s="1566">
        <v>-1.5</v>
      </c>
      <c r="L70" s="437"/>
    </row>
    <row r="71" spans="1:26" ht="12.75" customHeight="1">
      <c r="A71" s="430"/>
      <c r="B71" s="551" t="s">
        <v>1576</v>
      </c>
      <c r="C71" s="381">
        <v>5.4</v>
      </c>
      <c r="D71" s="381">
        <v>9.5</v>
      </c>
      <c r="E71" s="381">
        <v>-10.1</v>
      </c>
      <c r="F71" s="381">
        <v>-10.1</v>
      </c>
      <c r="G71" s="381">
        <v>1.2</v>
      </c>
      <c r="H71" s="381">
        <v>4.9000000000000004</v>
      </c>
      <c r="I71" s="381">
        <v>5.9</v>
      </c>
      <c r="J71" s="381">
        <v>1.6</v>
      </c>
      <c r="K71" s="1566">
        <v>-3.4</v>
      </c>
      <c r="L71" s="437"/>
    </row>
    <row r="72" spans="1:26" ht="12.75" customHeight="1">
      <c r="A72" s="430"/>
      <c r="B72" s="551" t="s">
        <v>278</v>
      </c>
      <c r="C72" s="381">
        <v>7.1</v>
      </c>
      <c r="D72" s="381">
        <v>8.3000000000000007</v>
      </c>
      <c r="E72" s="381">
        <v>0.5</v>
      </c>
      <c r="F72" s="381">
        <v>-0.5</v>
      </c>
      <c r="G72" s="381">
        <v>5.9</v>
      </c>
      <c r="H72" s="381">
        <v>8.6</v>
      </c>
      <c r="I72" s="381">
        <v>8.6</v>
      </c>
      <c r="J72" s="381">
        <v>6.5</v>
      </c>
      <c r="K72" s="1566">
        <v>-0.6</v>
      </c>
      <c r="L72" s="437"/>
    </row>
    <row r="73" spans="1:26" ht="12.75" customHeight="1">
      <c r="A73" s="430"/>
      <c r="B73" s="551" t="s">
        <v>279</v>
      </c>
      <c r="C73" s="381">
        <v>7.2</v>
      </c>
      <c r="D73" s="381">
        <v>8.6</v>
      </c>
      <c r="E73" s="381">
        <v>6.5</v>
      </c>
      <c r="F73" s="381">
        <v>-6.3</v>
      </c>
      <c r="G73" s="381">
        <v>5.7</v>
      </c>
      <c r="H73" s="381">
        <v>2.9</v>
      </c>
      <c r="I73" s="381">
        <v>4.3</v>
      </c>
      <c r="J73" s="381">
        <v>3</v>
      </c>
      <c r="K73" s="1566">
        <v>-1.1000000000000001</v>
      </c>
      <c r="L73" s="1568"/>
      <c r="M73" s="1557"/>
    </row>
    <row r="74" spans="1:26" ht="12.75" customHeight="1">
      <c r="A74" s="550"/>
      <c r="B74" s="551" t="s">
        <v>708</v>
      </c>
      <c r="C74" s="381">
        <v>8.8000000000000007</v>
      </c>
      <c r="D74" s="381">
        <v>12.4</v>
      </c>
      <c r="E74" s="381">
        <v>10.4</v>
      </c>
      <c r="F74" s="381">
        <v>1.2</v>
      </c>
      <c r="G74" s="381">
        <v>5.0999999999999996</v>
      </c>
      <c r="H74" s="381">
        <v>2.2999999999999998</v>
      </c>
      <c r="I74" s="381">
        <v>2.9</v>
      </c>
      <c r="J74" s="381">
        <v>5.8</v>
      </c>
      <c r="K74" s="1566">
        <v>1.1000000000000001</v>
      </c>
      <c r="L74" s="1568"/>
    </row>
    <row r="75" spans="1:26" s="1501" customFormat="1" ht="12.75" customHeight="1">
      <c r="A75" s="2187"/>
      <c r="B75" s="2188" t="s">
        <v>1468</v>
      </c>
      <c r="C75" s="381">
        <v>5.3</v>
      </c>
      <c r="D75" s="381">
        <v>6.8</v>
      </c>
      <c r="E75" s="381">
        <v>-1.9</v>
      </c>
      <c r="F75" s="381">
        <v>-1.1000000000000001</v>
      </c>
      <c r="G75" s="381">
        <v>3.7</v>
      </c>
      <c r="H75" s="381">
        <v>3.1</v>
      </c>
      <c r="I75" s="381">
        <v>2.2999999999999998</v>
      </c>
      <c r="J75" s="381">
        <v>3.7</v>
      </c>
      <c r="K75" s="1566">
        <v>2.9</v>
      </c>
      <c r="L75" s="265"/>
      <c r="M75" s="1499"/>
      <c r="N75" s="1499"/>
      <c r="O75" s="1499"/>
      <c r="P75" s="1499"/>
      <c r="Q75" s="1499"/>
      <c r="R75" s="1499"/>
      <c r="S75" s="1499"/>
      <c r="T75" s="1499"/>
      <c r="U75" s="1499"/>
      <c r="V75" s="1499"/>
      <c r="W75" s="1499"/>
      <c r="X75" s="1499"/>
      <c r="Y75" s="1499"/>
      <c r="Z75" s="1499"/>
    </row>
    <row r="76" spans="1:26" ht="12.75" customHeight="1">
      <c r="A76" s="430"/>
      <c r="B76" s="551" t="s">
        <v>385</v>
      </c>
      <c r="C76" s="381">
        <v>7.4</v>
      </c>
      <c r="D76" s="381">
        <v>11.3</v>
      </c>
      <c r="E76" s="381">
        <v>6.7</v>
      </c>
      <c r="F76" s="381">
        <v>3.4</v>
      </c>
      <c r="G76" s="381">
        <v>3.4</v>
      </c>
      <c r="H76" s="381">
        <v>6.4</v>
      </c>
      <c r="I76" s="381">
        <v>7.5</v>
      </c>
      <c r="J76" s="381">
        <v>4.0999999999999996</v>
      </c>
      <c r="K76" s="1566">
        <v>3.2</v>
      </c>
      <c r="L76" s="1568"/>
    </row>
    <row r="77" spans="1:26" ht="12.75" customHeight="1">
      <c r="A77" s="430"/>
      <c r="B77" s="551" t="s">
        <v>280</v>
      </c>
      <c r="C77" s="381">
        <v>9.3000000000000007</v>
      </c>
      <c r="D77" s="381">
        <v>12.3</v>
      </c>
      <c r="E77" s="381">
        <v>9.1999999999999993</v>
      </c>
      <c r="F77" s="381">
        <v>4.2</v>
      </c>
      <c r="G77" s="381">
        <v>6.2</v>
      </c>
      <c r="H77" s="381">
        <v>2.4</v>
      </c>
      <c r="I77" s="381">
        <v>3.6</v>
      </c>
      <c r="J77" s="381">
        <v>3.3</v>
      </c>
      <c r="K77" s="1566">
        <v>-0.4</v>
      </c>
      <c r="L77" s="1568"/>
    </row>
    <row r="78" spans="1:26" ht="12.75" customHeight="1">
      <c r="A78" s="430"/>
      <c r="B78" s="551" t="s">
        <v>1083</v>
      </c>
      <c r="C78" s="381">
        <v>9.6</v>
      </c>
      <c r="D78" s="381">
        <v>9.6999999999999993</v>
      </c>
      <c r="E78" s="381">
        <v>0.5</v>
      </c>
      <c r="F78" s="381">
        <v>-0.3</v>
      </c>
      <c r="G78" s="381">
        <v>9.4</v>
      </c>
      <c r="H78" s="381">
        <v>7.7</v>
      </c>
      <c r="I78" s="381">
        <v>7.6</v>
      </c>
      <c r="J78" s="381">
        <v>3.5</v>
      </c>
      <c r="K78" s="1566">
        <v>2.6</v>
      </c>
      <c r="L78" s="1568"/>
    </row>
    <row r="79" spans="1:26" ht="12.75" customHeight="1">
      <c r="A79" s="430"/>
      <c r="B79" s="551" t="s">
        <v>6</v>
      </c>
      <c r="C79" s="381">
        <v>9.6</v>
      </c>
      <c r="D79" s="381">
        <v>11.7</v>
      </c>
      <c r="E79" s="381">
        <v>2.6</v>
      </c>
      <c r="F79" s="381">
        <v>0</v>
      </c>
      <c r="G79" s="381">
        <v>7.4</v>
      </c>
      <c r="H79" s="381">
        <v>8.9</v>
      </c>
      <c r="I79" s="381">
        <v>9.6</v>
      </c>
      <c r="J79" s="381">
        <v>5.3</v>
      </c>
      <c r="K79" s="1566">
        <v>0.7</v>
      </c>
      <c r="L79" s="1568"/>
    </row>
    <row r="80" spans="1:26" ht="12.75" customHeight="1">
      <c r="A80" s="430"/>
      <c r="B80" s="551" t="s">
        <v>290</v>
      </c>
      <c r="C80" s="381">
        <v>2.6</v>
      </c>
      <c r="D80" s="381">
        <v>9.1999999999999993</v>
      </c>
      <c r="E80" s="381">
        <v>-1.2</v>
      </c>
      <c r="F80" s="381">
        <v>-6.5</v>
      </c>
      <c r="G80" s="381">
        <v>-4</v>
      </c>
      <c r="H80" s="381">
        <v>-6</v>
      </c>
      <c r="I80" s="381">
        <v>-6.5</v>
      </c>
      <c r="J80" s="381">
        <v>-3.8</v>
      </c>
      <c r="K80" s="1566">
        <v>-2.4</v>
      </c>
      <c r="L80" s="1568"/>
    </row>
    <row r="81" spans="1:26" ht="12.75" customHeight="1">
      <c r="A81" s="430"/>
      <c r="B81" s="551"/>
      <c r="C81" s="1556"/>
      <c r="D81" s="1554"/>
      <c r="E81" s="1554"/>
      <c r="F81" s="1554"/>
      <c r="G81" s="1554"/>
      <c r="H81" s="1554"/>
      <c r="I81" s="1554"/>
      <c r="J81" s="1554"/>
      <c r="K81" s="1567"/>
      <c r="L81" s="1569"/>
    </row>
    <row r="82" spans="1:26" ht="12.75" customHeight="1">
      <c r="A82" s="430">
        <v>2016</v>
      </c>
      <c r="B82" s="551" t="s">
        <v>1574</v>
      </c>
      <c r="C82" s="381">
        <v>1.5</v>
      </c>
      <c r="D82" s="381">
        <v>6.3</v>
      </c>
      <c r="E82" s="381">
        <v>0.4</v>
      </c>
      <c r="F82" s="381">
        <v>-2.9</v>
      </c>
      <c r="G82" s="381">
        <v>-3.4</v>
      </c>
      <c r="H82" s="381">
        <v>-15.6</v>
      </c>
      <c r="I82" s="381">
        <v>-11.7</v>
      </c>
      <c r="J82" s="381">
        <v>-6.8</v>
      </c>
      <c r="K82" s="1566">
        <v>-5.2</v>
      </c>
      <c r="L82" s="1568"/>
    </row>
    <row r="83" spans="1:26" ht="12.75" customHeight="1">
      <c r="A83" s="430"/>
      <c r="B83" s="551" t="s">
        <v>1575</v>
      </c>
      <c r="C83" s="381">
        <v>-3.5</v>
      </c>
      <c r="D83" s="381">
        <v>-3.7</v>
      </c>
      <c r="E83" s="381">
        <v>-15.9</v>
      </c>
      <c r="F83" s="381">
        <v>-11.2</v>
      </c>
      <c r="G83" s="381">
        <v>-3.3</v>
      </c>
      <c r="H83" s="381">
        <v>-0.2</v>
      </c>
      <c r="I83" s="381">
        <v>-0.2</v>
      </c>
      <c r="J83" s="381">
        <v>-7.7</v>
      </c>
      <c r="K83" s="1566">
        <v>-0.3</v>
      </c>
      <c r="L83" s="437"/>
    </row>
    <row r="84" spans="1:26" ht="12.75" customHeight="1">
      <c r="A84" s="430"/>
      <c r="B84" s="551" t="s">
        <v>1576</v>
      </c>
      <c r="C84" s="381">
        <v>2.2999999999999998</v>
      </c>
      <c r="D84" s="381">
        <v>-3.3</v>
      </c>
      <c r="E84" s="381">
        <v>-4.8</v>
      </c>
      <c r="F84" s="381">
        <v>-11.6</v>
      </c>
      <c r="G84" s="381">
        <v>7.9</v>
      </c>
      <c r="H84" s="381">
        <v>8.9</v>
      </c>
      <c r="I84" s="381">
        <v>6.2</v>
      </c>
      <c r="J84" s="381">
        <v>3.5</v>
      </c>
      <c r="K84" s="1566">
        <v>3.5</v>
      </c>
      <c r="L84" s="437"/>
    </row>
    <row r="85" spans="1:26" ht="12.75" customHeight="1">
      <c r="A85" s="430"/>
      <c r="B85" s="551" t="s">
        <v>278</v>
      </c>
      <c r="C85" s="381">
        <v>8.6</v>
      </c>
      <c r="D85" s="381">
        <v>5</v>
      </c>
      <c r="E85" s="381">
        <v>12.1</v>
      </c>
      <c r="F85" s="381">
        <v>-6.3</v>
      </c>
      <c r="G85" s="381">
        <v>12.2</v>
      </c>
      <c r="H85" s="381">
        <v>13.3</v>
      </c>
      <c r="I85" s="381">
        <v>14.8</v>
      </c>
      <c r="J85" s="381">
        <v>9.6</v>
      </c>
      <c r="K85" s="1566">
        <v>1.9</v>
      </c>
      <c r="L85" s="1568"/>
    </row>
    <row r="86" spans="1:26" ht="12.75" customHeight="1">
      <c r="A86" s="430"/>
      <c r="B86" s="551" t="s">
        <v>279</v>
      </c>
      <c r="C86" s="381">
        <v>8.5</v>
      </c>
      <c r="D86" s="381">
        <v>4.0999999999999996</v>
      </c>
      <c r="E86" s="381">
        <v>11.3</v>
      </c>
      <c r="F86" s="381">
        <v>-0.3</v>
      </c>
      <c r="G86" s="381">
        <v>12.9</v>
      </c>
      <c r="H86" s="381">
        <v>10.199999999999999</v>
      </c>
      <c r="I86" s="381">
        <v>9.9</v>
      </c>
      <c r="J86" s="381">
        <v>10.1</v>
      </c>
      <c r="K86" s="1566">
        <v>1.9</v>
      </c>
      <c r="L86" s="1568"/>
      <c r="M86" s="1557"/>
    </row>
    <row r="87" spans="1:26" ht="12.75" customHeight="1">
      <c r="A87" s="550"/>
      <c r="B87" s="551" t="s">
        <v>708</v>
      </c>
      <c r="C87" s="381">
        <v>5</v>
      </c>
      <c r="D87" s="381">
        <v>8.6999999999999993</v>
      </c>
      <c r="E87" s="381">
        <v>8.1</v>
      </c>
      <c r="F87" s="381">
        <v>-3.4</v>
      </c>
      <c r="G87" s="381">
        <v>1.3</v>
      </c>
      <c r="H87" s="381">
        <v>2.6</v>
      </c>
      <c r="I87" s="381">
        <v>4.8</v>
      </c>
      <c r="J87" s="381">
        <v>0</v>
      </c>
      <c r="K87" s="1566">
        <v>-1.1000000000000001</v>
      </c>
      <c r="L87" s="1568"/>
    </row>
    <row r="88" spans="1:26" s="1501" customFormat="1" ht="12.75" customHeight="1">
      <c r="A88" s="2187"/>
      <c r="B88" s="2188" t="s">
        <v>1468</v>
      </c>
      <c r="C88" s="381">
        <v>7.4</v>
      </c>
      <c r="D88" s="381">
        <v>8.8000000000000007</v>
      </c>
      <c r="E88" s="381">
        <v>7.8</v>
      </c>
      <c r="F88" s="381">
        <v>-1.8</v>
      </c>
      <c r="G88" s="381">
        <v>6</v>
      </c>
      <c r="H88" s="381">
        <v>4.9000000000000004</v>
      </c>
      <c r="I88" s="381">
        <v>3.4</v>
      </c>
      <c r="J88" s="381">
        <v>0.3</v>
      </c>
      <c r="K88" s="1566">
        <v>3.3</v>
      </c>
      <c r="L88" s="1568"/>
      <c r="M88" s="1499"/>
      <c r="N88" s="1499"/>
      <c r="O88" s="1499"/>
      <c r="P88" s="1499"/>
      <c r="Q88" s="1499"/>
      <c r="R88" s="1499"/>
      <c r="S88" s="1499"/>
      <c r="T88" s="1499"/>
      <c r="U88" s="1499"/>
      <c r="V88" s="1499"/>
      <c r="W88" s="1499"/>
      <c r="X88" s="1499"/>
      <c r="Y88" s="1499"/>
      <c r="Z88" s="1499"/>
    </row>
    <row r="89" spans="1:26" ht="12.75" customHeight="1">
      <c r="A89" s="430"/>
      <c r="B89" s="551" t="s">
        <v>385</v>
      </c>
      <c r="C89" s="381">
        <v>5.4</v>
      </c>
      <c r="D89" s="381">
        <v>4.4000000000000004</v>
      </c>
      <c r="E89" s="381">
        <v>1.2</v>
      </c>
      <c r="F89" s="381">
        <v>-5.3</v>
      </c>
      <c r="G89" s="381">
        <v>6.3</v>
      </c>
      <c r="H89" s="381">
        <v>3.5</v>
      </c>
      <c r="I89" s="381">
        <v>5.3</v>
      </c>
      <c r="J89" s="381">
        <v>3.1</v>
      </c>
      <c r="K89" s="1566">
        <v>0.8</v>
      </c>
      <c r="L89" s="1568"/>
    </row>
    <row r="90" spans="1:26" ht="12.75" customHeight="1">
      <c r="A90" s="430"/>
      <c r="B90" s="551" t="s">
        <v>280</v>
      </c>
      <c r="C90" s="381">
        <v>3.1</v>
      </c>
      <c r="D90" s="381">
        <v>1.8</v>
      </c>
      <c r="E90" s="381">
        <v>-2.6</v>
      </c>
      <c r="F90" s="381">
        <v>-8.6999999999999993</v>
      </c>
      <c r="G90" s="381">
        <v>4.4000000000000004</v>
      </c>
      <c r="H90" s="381">
        <v>4.5999999999999996</v>
      </c>
      <c r="I90" s="381">
        <v>5</v>
      </c>
      <c r="J90" s="381">
        <v>3</v>
      </c>
      <c r="K90" s="1566">
        <v>-3.7</v>
      </c>
      <c r="L90" s="1568"/>
    </row>
    <row r="91" spans="1:26" ht="12.75" customHeight="1">
      <c r="A91" s="430"/>
      <c r="B91" s="551" t="s">
        <v>1083</v>
      </c>
      <c r="C91" s="381">
        <v>7.7</v>
      </c>
      <c r="D91" s="381">
        <v>11.3</v>
      </c>
      <c r="E91" s="381">
        <v>7.5</v>
      </c>
      <c r="F91" s="381">
        <v>-3</v>
      </c>
      <c r="G91" s="381">
        <v>4.0999999999999996</v>
      </c>
      <c r="H91" s="381">
        <v>8.6</v>
      </c>
      <c r="I91" s="381">
        <v>12.5</v>
      </c>
      <c r="J91" s="381">
        <v>6</v>
      </c>
      <c r="K91" s="1566">
        <v>3.2</v>
      </c>
      <c r="L91" s="1568"/>
    </row>
    <row r="92" spans="1:26" ht="12.75" customHeight="1">
      <c r="A92" s="430"/>
      <c r="B92" s="551" t="s">
        <v>6</v>
      </c>
      <c r="C92" s="381">
        <v>3.9</v>
      </c>
      <c r="D92" s="381">
        <v>8.6999999999999993</v>
      </c>
      <c r="E92" s="381">
        <v>8.6999999999999993</v>
      </c>
      <c r="F92" s="381">
        <v>0.2</v>
      </c>
      <c r="G92" s="381">
        <v>-0.9</v>
      </c>
      <c r="H92" s="381">
        <v>0.4</v>
      </c>
      <c r="I92" s="381">
        <v>2.7</v>
      </c>
      <c r="J92" s="381">
        <v>-0.9</v>
      </c>
      <c r="K92" s="1566">
        <v>-1.5</v>
      </c>
      <c r="L92" s="1568"/>
    </row>
    <row r="93" spans="1:26" ht="12.75" customHeight="1">
      <c r="A93" s="430"/>
      <c r="B93" s="551" t="s">
        <v>290</v>
      </c>
      <c r="C93" s="381">
        <v>1.2</v>
      </c>
      <c r="D93" s="381">
        <v>8.1999999999999993</v>
      </c>
      <c r="E93" s="381">
        <v>0.6</v>
      </c>
      <c r="F93" s="381">
        <v>-4.7</v>
      </c>
      <c r="G93" s="381">
        <v>-5.8</v>
      </c>
      <c r="H93" s="381">
        <v>-2.6</v>
      </c>
      <c r="I93" s="381">
        <v>-3.3</v>
      </c>
      <c r="J93" s="381">
        <v>-6.4</v>
      </c>
      <c r="K93" s="1566">
        <v>-0.5</v>
      </c>
      <c r="L93" s="1568"/>
    </row>
    <row r="94" spans="1:26" ht="12.75" customHeight="1">
      <c r="A94" s="430"/>
      <c r="B94" s="551"/>
      <c r="C94" s="1556"/>
      <c r="D94" s="1554"/>
      <c r="E94" s="1554"/>
      <c r="F94" s="1554"/>
      <c r="G94" s="1554"/>
      <c r="H94" s="1554"/>
      <c r="I94" s="1554"/>
      <c r="J94" s="1554"/>
      <c r="K94" s="1567"/>
      <c r="L94" s="1569"/>
    </row>
    <row r="95" spans="1:26" ht="12.75" customHeight="1">
      <c r="A95" s="430">
        <v>2017</v>
      </c>
      <c r="B95" s="551" t="s">
        <v>1574</v>
      </c>
      <c r="C95" s="1558">
        <v>8.4</v>
      </c>
      <c r="D95" s="1558">
        <v>15.5</v>
      </c>
      <c r="E95" s="1558">
        <v>14.5</v>
      </c>
      <c r="F95" s="1558">
        <v>7.7</v>
      </c>
      <c r="G95" s="1558">
        <v>1.2</v>
      </c>
      <c r="H95" s="1558">
        <v>-5.7</v>
      </c>
      <c r="I95" s="1558">
        <v>-5.7</v>
      </c>
      <c r="J95" s="1558">
        <v>1.9</v>
      </c>
      <c r="K95" s="1563">
        <v>5.2</v>
      </c>
      <c r="L95" s="1568"/>
    </row>
    <row r="96" spans="1:26" ht="12.75" customHeight="1">
      <c r="A96" s="430"/>
      <c r="B96" s="551" t="s">
        <v>1575</v>
      </c>
      <c r="C96" s="1558">
        <v>13.6</v>
      </c>
      <c r="D96" s="1558">
        <v>20.6</v>
      </c>
      <c r="E96" s="1558">
        <v>0.4</v>
      </c>
      <c r="F96" s="1558">
        <v>5.2</v>
      </c>
      <c r="G96" s="1558">
        <v>6.6</v>
      </c>
      <c r="H96" s="1558">
        <v>2.7</v>
      </c>
      <c r="I96" s="1558">
        <v>2.2000000000000002</v>
      </c>
      <c r="J96" s="1558">
        <v>2.6</v>
      </c>
      <c r="K96" s="1563">
        <v>1.3</v>
      </c>
      <c r="L96" s="437"/>
    </row>
    <row r="97" spans="1:26" ht="12.75" customHeight="1">
      <c r="A97" s="430"/>
      <c r="B97" s="551" t="s">
        <v>1576</v>
      </c>
      <c r="C97" s="1558">
        <v>14.4</v>
      </c>
      <c r="D97" s="1558">
        <v>17.8</v>
      </c>
      <c r="E97" s="1558">
        <v>-0.1</v>
      </c>
      <c r="F97" s="1558">
        <v>0</v>
      </c>
      <c r="G97" s="1558">
        <v>11</v>
      </c>
      <c r="H97" s="1558">
        <v>22.6</v>
      </c>
      <c r="I97" s="1558">
        <v>21</v>
      </c>
      <c r="J97" s="1558">
        <v>12.8</v>
      </c>
      <c r="K97" s="1563">
        <v>8.9</v>
      </c>
      <c r="L97" s="1568"/>
    </row>
    <row r="98" spans="1:26" ht="12.75" customHeight="1">
      <c r="A98" s="430"/>
      <c r="B98" s="551" t="s">
        <v>278</v>
      </c>
      <c r="C98" s="1558">
        <v>18.600000000000001</v>
      </c>
      <c r="D98" s="1558">
        <v>20.3</v>
      </c>
      <c r="E98" s="1558">
        <v>15.7</v>
      </c>
      <c r="F98" s="1558">
        <v>10.1</v>
      </c>
      <c r="G98" s="1558">
        <v>16.899999999999999</v>
      </c>
      <c r="H98" s="1558">
        <v>23.4</v>
      </c>
      <c r="I98" s="1558">
        <v>25.7</v>
      </c>
      <c r="J98" s="1558">
        <v>16.8</v>
      </c>
      <c r="K98" s="1563">
        <v>3.9</v>
      </c>
      <c r="L98" s="1568"/>
    </row>
    <row r="99" spans="1:26" ht="12.75" customHeight="1">
      <c r="A99" s="430"/>
      <c r="B99" s="551" t="s">
        <v>279</v>
      </c>
      <c r="C99" s="1558">
        <v>20.5</v>
      </c>
      <c r="D99" s="1558">
        <v>24.9</v>
      </c>
      <c r="E99" s="1558">
        <v>15.2</v>
      </c>
      <c r="F99" s="1558">
        <v>7.7</v>
      </c>
      <c r="G99" s="1558">
        <v>16</v>
      </c>
      <c r="H99" s="1558">
        <v>21.2</v>
      </c>
      <c r="I99" s="1558">
        <v>21.2</v>
      </c>
      <c r="J99" s="1558">
        <v>13.1</v>
      </c>
      <c r="K99" s="1563">
        <v>3.7</v>
      </c>
      <c r="L99" s="1568"/>
      <c r="M99" s="1557"/>
    </row>
    <row r="100" spans="1:26" ht="12.75" customHeight="1">
      <c r="A100" s="550"/>
      <c r="B100" s="551" t="s">
        <v>708</v>
      </c>
      <c r="C100" s="1558">
        <v>14.4</v>
      </c>
      <c r="D100" s="1558">
        <v>20.7</v>
      </c>
      <c r="E100" s="1558">
        <v>11.3</v>
      </c>
      <c r="F100" s="1558">
        <v>6.6</v>
      </c>
      <c r="G100" s="1558">
        <v>8</v>
      </c>
      <c r="H100" s="1558">
        <v>10.199999999999999</v>
      </c>
      <c r="I100" s="1558">
        <v>8.6</v>
      </c>
      <c r="J100" s="1558">
        <v>7.2</v>
      </c>
      <c r="K100" s="1563">
        <v>-0.4</v>
      </c>
      <c r="L100" s="1568"/>
    </row>
    <row r="101" spans="1:26" s="1501" customFormat="1" ht="12.75" customHeight="1">
      <c r="A101" s="2187"/>
      <c r="B101" s="2188" t="s">
        <v>1468</v>
      </c>
      <c r="C101" s="1558">
        <v>12</v>
      </c>
      <c r="D101" s="1558">
        <v>13</v>
      </c>
      <c r="E101" s="1558">
        <v>5</v>
      </c>
      <c r="F101" s="1558">
        <v>2.2000000000000002</v>
      </c>
      <c r="G101" s="1558">
        <v>11</v>
      </c>
      <c r="H101" s="1558">
        <v>4.0999999999999996</v>
      </c>
      <c r="I101" s="1558">
        <v>5.2</v>
      </c>
      <c r="J101" s="1558">
        <v>8.4</v>
      </c>
      <c r="K101" s="1563">
        <v>7.3</v>
      </c>
      <c r="L101" s="1568"/>
      <c r="M101" s="1499"/>
      <c r="N101" s="1499"/>
      <c r="O101" s="1499"/>
      <c r="P101" s="1499"/>
      <c r="Q101" s="1499"/>
      <c r="R101" s="1499"/>
      <c r="S101" s="1499"/>
      <c r="T101" s="1499"/>
      <c r="U101" s="1499"/>
      <c r="V101" s="1499"/>
      <c r="W101" s="1499"/>
      <c r="X101" s="1499"/>
      <c r="Y101" s="1499"/>
      <c r="Z101" s="1499"/>
    </row>
    <row r="102" spans="1:26" ht="12.75" customHeight="1">
      <c r="A102" s="430"/>
      <c r="B102" s="551" t="s">
        <v>385</v>
      </c>
      <c r="C102" s="1558">
        <v>12</v>
      </c>
      <c r="D102" s="1558">
        <v>16.899999999999999</v>
      </c>
      <c r="E102" s="1558">
        <v>10.5</v>
      </c>
      <c r="F102" s="1558">
        <v>4.0999999999999996</v>
      </c>
      <c r="G102" s="1558">
        <v>7</v>
      </c>
      <c r="H102" s="1558">
        <v>6.7</v>
      </c>
      <c r="I102" s="1558">
        <v>7.4</v>
      </c>
      <c r="J102" s="1558">
        <v>6.2</v>
      </c>
      <c r="K102" s="1563">
        <v>1.7</v>
      </c>
      <c r="L102" s="1568"/>
    </row>
    <row r="103" spans="1:26" ht="12.75" customHeight="1">
      <c r="A103" s="430"/>
      <c r="B103" s="551" t="s">
        <v>280</v>
      </c>
      <c r="C103" s="1558">
        <v>11.3</v>
      </c>
      <c r="D103" s="1558">
        <v>19.5</v>
      </c>
      <c r="E103" s="1558">
        <v>2.4</v>
      </c>
      <c r="F103" s="1558">
        <v>4.2</v>
      </c>
      <c r="G103" s="1558">
        <v>3</v>
      </c>
      <c r="H103" s="1558">
        <v>1.9</v>
      </c>
      <c r="I103" s="1558">
        <v>4.8</v>
      </c>
      <c r="J103" s="1558">
        <v>2.5</v>
      </c>
      <c r="K103" s="1563">
        <v>4.4000000000000004</v>
      </c>
      <c r="L103" s="1568"/>
    </row>
    <row r="104" spans="1:26" ht="12.75" customHeight="1">
      <c r="A104" s="430"/>
      <c r="B104" s="551" t="s">
        <v>1083</v>
      </c>
      <c r="C104" s="1558">
        <v>13.2</v>
      </c>
      <c r="D104" s="1558">
        <v>19.899999999999999</v>
      </c>
      <c r="E104" s="1558">
        <v>11.4</v>
      </c>
      <c r="F104" s="1558">
        <v>4.4000000000000004</v>
      </c>
      <c r="G104" s="1558">
        <v>6.5</v>
      </c>
      <c r="H104" s="1558">
        <v>3</v>
      </c>
      <c r="I104" s="1558">
        <v>3.5</v>
      </c>
      <c r="J104" s="1558">
        <v>3.1</v>
      </c>
      <c r="K104" s="1563">
        <v>0.3</v>
      </c>
      <c r="L104" s="1568"/>
    </row>
    <row r="105" spans="1:26" ht="12.75" customHeight="1">
      <c r="A105" s="430"/>
      <c r="B105" s="551" t="s">
        <v>6</v>
      </c>
      <c r="C105" s="1558">
        <v>13.3</v>
      </c>
      <c r="D105" s="1558">
        <v>22</v>
      </c>
      <c r="E105" s="1558">
        <v>10.8</v>
      </c>
      <c r="F105" s="1558">
        <v>9.6</v>
      </c>
      <c r="G105" s="1558">
        <v>4.5999999999999996</v>
      </c>
      <c r="H105" s="1558">
        <v>7.2</v>
      </c>
      <c r="I105" s="1558">
        <v>6.8</v>
      </c>
      <c r="J105" s="1558">
        <v>3.1</v>
      </c>
      <c r="K105" s="1563">
        <v>1.3</v>
      </c>
      <c r="L105" s="1568"/>
    </row>
    <row r="106" spans="1:26" ht="12.75" customHeight="1">
      <c r="A106" s="430"/>
      <c r="B106" s="551" t="s">
        <v>290</v>
      </c>
      <c r="C106" s="1558">
        <v>11.2</v>
      </c>
      <c r="D106" s="1558">
        <v>17.8</v>
      </c>
      <c r="E106" s="1558">
        <v>6.1</v>
      </c>
      <c r="F106" s="1558">
        <v>4.2</v>
      </c>
      <c r="G106" s="1558">
        <v>4.5999999999999996</v>
      </c>
      <c r="H106" s="1558">
        <v>-0.3</v>
      </c>
      <c r="I106" s="1558">
        <v>0</v>
      </c>
      <c r="J106" s="1558">
        <v>2.8</v>
      </c>
      <c r="K106" s="1563">
        <v>-1</v>
      </c>
      <c r="L106" s="1568"/>
    </row>
    <row r="107" spans="1:26" ht="12.75" customHeight="1">
      <c r="A107" s="430"/>
      <c r="B107" s="551"/>
      <c r="C107" s="1556"/>
      <c r="D107" s="1554"/>
      <c r="E107" s="1554"/>
      <c r="F107" s="1554"/>
      <c r="G107" s="1554"/>
      <c r="H107" s="1554"/>
      <c r="I107" s="1554"/>
      <c r="J107" s="1554"/>
      <c r="K107" s="1567"/>
      <c r="L107" s="1569"/>
    </row>
    <row r="108" spans="1:26" ht="12.75" customHeight="1">
      <c r="A108" s="430">
        <v>2018</v>
      </c>
      <c r="B108" s="551" t="s">
        <v>1574</v>
      </c>
      <c r="C108" s="1558">
        <v>5.8</v>
      </c>
      <c r="D108" s="1558">
        <v>14.3</v>
      </c>
      <c r="E108" s="1558">
        <v>10.5</v>
      </c>
      <c r="F108" s="1558">
        <v>4.2</v>
      </c>
      <c r="G108" s="1558">
        <v>-2.7</v>
      </c>
      <c r="H108" s="1558">
        <v>-6.1</v>
      </c>
      <c r="I108" s="1558">
        <v>-3.8</v>
      </c>
      <c r="J108" s="1558">
        <v>-4.2</v>
      </c>
      <c r="K108" s="1563">
        <v>0.9</v>
      </c>
      <c r="L108" s="1568"/>
    </row>
    <row r="109" spans="1:26" ht="12.75" customHeight="1">
      <c r="A109" s="430"/>
      <c r="B109" s="551" t="s">
        <v>1575</v>
      </c>
      <c r="C109" s="1560">
        <v>11.1</v>
      </c>
      <c r="D109" s="1560">
        <v>19.100000000000001</v>
      </c>
      <c r="E109" s="1560">
        <v>3.3</v>
      </c>
      <c r="F109" s="1560">
        <v>6.4</v>
      </c>
      <c r="G109" s="1560">
        <v>3</v>
      </c>
      <c r="H109" s="1560">
        <v>7.9</v>
      </c>
      <c r="I109" s="1560">
        <v>8.1</v>
      </c>
      <c r="J109" s="1560">
        <v>3.7</v>
      </c>
      <c r="K109" s="1570">
        <v>-0.2</v>
      </c>
      <c r="L109" s="437"/>
    </row>
    <row r="110" spans="1:26" ht="12.75" customHeight="1">
      <c r="A110" s="430"/>
      <c r="B110" s="551" t="s">
        <v>1576</v>
      </c>
      <c r="C110" s="1558">
        <v>11.5</v>
      </c>
      <c r="D110" s="1558">
        <v>15.2</v>
      </c>
      <c r="E110" s="1558">
        <v>0.6</v>
      </c>
      <c r="F110" s="1558">
        <v>2.4</v>
      </c>
      <c r="G110" s="1558">
        <v>7.8</v>
      </c>
      <c r="H110" s="1558">
        <v>10</v>
      </c>
      <c r="I110" s="1558">
        <v>12.3</v>
      </c>
      <c r="J110" s="1558">
        <v>5.5</v>
      </c>
      <c r="K110" s="1563">
        <v>-1.3</v>
      </c>
      <c r="L110" s="1568"/>
    </row>
    <row r="111" spans="1:26" ht="12.75" customHeight="1">
      <c r="A111" s="430"/>
      <c r="B111" s="551" t="s">
        <v>278</v>
      </c>
      <c r="C111" s="1558">
        <v>14.7</v>
      </c>
      <c r="D111" s="1558">
        <v>17.3</v>
      </c>
      <c r="E111" s="1558">
        <v>8.6999999999999993</v>
      </c>
      <c r="F111" s="1558">
        <v>5.5</v>
      </c>
      <c r="G111" s="1558">
        <v>12</v>
      </c>
      <c r="H111" s="1558">
        <v>10.5</v>
      </c>
      <c r="I111" s="1558">
        <v>5.6</v>
      </c>
      <c r="J111" s="1558">
        <v>5.0999999999999996</v>
      </c>
      <c r="K111" s="1563">
        <v>-4</v>
      </c>
      <c r="L111" s="1568"/>
    </row>
    <row r="112" spans="1:26" ht="12.75" customHeight="1">
      <c r="A112" s="430"/>
      <c r="B112" s="551" t="s">
        <v>279</v>
      </c>
      <c r="C112" s="1558">
        <v>12.3</v>
      </c>
      <c r="D112" s="1558">
        <v>14.9</v>
      </c>
      <c r="E112" s="1558">
        <v>21.2</v>
      </c>
      <c r="F112" s="1558">
        <v>10.5</v>
      </c>
      <c r="G112" s="1558">
        <v>9.6</v>
      </c>
      <c r="H112" s="1558">
        <v>8.1</v>
      </c>
      <c r="I112" s="1558">
        <v>2.4</v>
      </c>
      <c r="J112" s="1558">
        <v>4.9000000000000004</v>
      </c>
      <c r="K112" s="1563">
        <v>-0.1</v>
      </c>
      <c r="L112" s="1564"/>
      <c r="M112" s="1557"/>
    </row>
    <row r="113" spans="1:26" ht="12.75" customHeight="1">
      <c r="A113" s="550"/>
      <c r="B113" s="551" t="s">
        <v>708</v>
      </c>
      <c r="C113" s="1558">
        <v>13.3</v>
      </c>
      <c r="D113" s="1558">
        <v>19</v>
      </c>
      <c r="E113" s="1558">
        <v>12.9</v>
      </c>
      <c r="F113" s="1558">
        <v>4.8</v>
      </c>
      <c r="G113" s="1558">
        <v>7.5</v>
      </c>
      <c r="H113" s="1558">
        <v>9</v>
      </c>
      <c r="I113" s="1558">
        <v>7.4</v>
      </c>
      <c r="J113" s="1558">
        <v>4.3</v>
      </c>
      <c r="K113" s="1563">
        <v>2</v>
      </c>
      <c r="L113" s="1568"/>
    </row>
    <row r="114" spans="1:26" s="1501" customFormat="1" ht="12.75" customHeight="1">
      <c r="A114" s="2187"/>
      <c r="B114" s="2188" t="s">
        <v>1468</v>
      </c>
      <c r="C114" s="1558">
        <v>15.9</v>
      </c>
      <c r="D114" s="1558">
        <v>30.4</v>
      </c>
      <c r="E114" s="1558">
        <v>13.2</v>
      </c>
      <c r="F114" s="1558">
        <v>7.7</v>
      </c>
      <c r="G114" s="1558">
        <v>1.4</v>
      </c>
      <c r="H114" s="1558">
        <v>-1</v>
      </c>
      <c r="I114" s="1558">
        <v>-0.1</v>
      </c>
      <c r="J114" s="1558">
        <v>-0.1</v>
      </c>
      <c r="K114" s="1561">
        <v>-1.8</v>
      </c>
      <c r="L114" s="1564"/>
      <c r="M114" s="1499"/>
      <c r="N114" s="1499"/>
      <c r="O114" s="1499"/>
      <c r="P114" s="1499"/>
      <c r="Q114" s="1499"/>
      <c r="R114" s="1499"/>
      <c r="S114" s="1499"/>
      <c r="T114" s="1499"/>
      <c r="U114" s="1499"/>
      <c r="V114" s="1499"/>
      <c r="W114" s="1499"/>
      <c r="X114" s="1499"/>
      <c r="Y114" s="1499"/>
      <c r="Z114" s="1499"/>
    </row>
    <row r="115" spans="1:26" ht="12.75" customHeight="1">
      <c r="A115" s="430"/>
      <c r="B115" s="551" t="s">
        <v>385</v>
      </c>
      <c r="C115" s="1558">
        <v>16</v>
      </c>
      <c r="D115" s="1558">
        <v>26.2</v>
      </c>
      <c r="E115" s="1558">
        <v>7</v>
      </c>
      <c r="F115" s="1558">
        <v>9.3000000000000007</v>
      </c>
      <c r="G115" s="1558">
        <v>5.8</v>
      </c>
      <c r="H115" s="1558">
        <v>3</v>
      </c>
      <c r="I115" s="1558">
        <v>3.6</v>
      </c>
      <c r="J115" s="1558">
        <v>4.4000000000000004</v>
      </c>
      <c r="K115" s="1561">
        <v>3.7</v>
      </c>
      <c r="L115" s="1564"/>
    </row>
    <row r="116" spans="1:26" ht="12.75" customHeight="1">
      <c r="A116" s="430"/>
      <c r="B116" s="551" t="s">
        <v>280</v>
      </c>
      <c r="C116" s="1558">
        <v>17.100000000000001</v>
      </c>
      <c r="D116" s="1558">
        <v>28.5</v>
      </c>
      <c r="E116" s="1558">
        <v>11.6</v>
      </c>
      <c r="F116" s="1558">
        <v>9.3000000000000007</v>
      </c>
      <c r="G116" s="1558">
        <v>5.6</v>
      </c>
      <c r="H116" s="1558">
        <v>4.8</v>
      </c>
      <c r="I116" s="1558">
        <v>6.1</v>
      </c>
      <c r="J116" s="1558">
        <v>5.7</v>
      </c>
      <c r="K116" s="1563">
        <v>4.9000000000000004</v>
      </c>
      <c r="L116" s="1568"/>
    </row>
    <row r="117" spans="1:26" ht="12.75" customHeight="1">
      <c r="A117" s="430"/>
      <c r="B117" s="551" t="s">
        <v>1083</v>
      </c>
      <c r="C117" s="1558">
        <v>18.399999999999999</v>
      </c>
      <c r="D117" s="1558">
        <v>26.2</v>
      </c>
      <c r="E117" s="1558">
        <v>5</v>
      </c>
      <c r="F117" s="1558">
        <v>5.4</v>
      </c>
      <c r="G117" s="1558">
        <v>10.5</v>
      </c>
      <c r="H117" s="1558">
        <v>8.9</v>
      </c>
      <c r="I117" s="1558">
        <v>8.3000000000000007</v>
      </c>
      <c r="J117" s="1558">
        <v>4.9000000000000004</v>
      </c>
      <c r="K117" s="1563">
        <v>0.1</v>
      </c>
      <c r="L117" s="1568"/>
    </row>
    <row r="118" spans="1:26" ht="12.75" customHeight="1">
      <c r="A118" s="430"/>
      <c r="B118" s="551" t="s">
        <v>6</v>
      </c>
      <c r="C118" s="1558">
        <v>11.3</v>
      </c>
      <c r="D118" s="1558">
        <v>16.7</v>
      </c>
      <c r="E118" s="1558">
        <v>14.8</v>
      </c>
      <c r="F118" s="1558">
        <v>9.3000000000000007</v>
      </c>
      <c r="G118" s="1558">
        <v>5.9</v>
      </c>
      <c r="H118" s="1558">
        <v>5</v>
      </c>
      <c r="I118" s="1558">
        <v>6.6</v>
      </c>
      <c r="J118" s="1558">
        <v>4.8</v>
      </c>
      <c r="K118" s="1561">
        <v>1.2</v>
      </c>
      <c r="L118" s="1564"/>
    </row>
    <row r="119" spans="1:26" ht="12.75" customHeight="1">
      <c r="A119" s="430"/>
      <c r="B119" s="551" t="s">
        <v>290</v>
      </c>
      <c r="C119" s="1558">
        <v>10.199999999999999</v>
      </c>
      <c r="D119" s="1558">
        <v>14.1</v>
      </c>
      <c r="E119" s="1558">
        <v>8.9</v>
      </c>
      <c r="F119" s="1558">
        <v>7.6</v>
      </c>
      <c r="G119" s="1558">
        <v>6.2</v>
      </c>
      <c r="H119" s="1558">
        <v>6.2</v>
      </c>
      <c r="I119" s="1558">
        <v>5.4</v>
      </c>
      <c r="J119" s="1558">
        <v>2.6</v>
      </c>
      <c r="K119" s="1561">
        <v>3</v>
      </c>
      <c r="L119" s="1564"/>
    </row>
    <row r="120" spans="1:26" ht="12.75" customHeight="1">
      <c r="A120" s="430"/>
      <c r="B120" s="551"/>
      <c r="C120" s="1556"/>
      <c r="D120" s="1554"/>
      <c r="E120" s="1554"/>
      <c r="F120" s="1554"/>
      <c r="G120" s="1554"/>
      <c r="H120" s="1554"/>
      <c r="I120" s="1554"/>
      <c r="J120" s="1554"/>
      <c r="K120" s="1571"/>
      <c r="L120" s="1569"/>
    </row>
    <row r="121" spans="1:26" ht="12.75" customHeight="1">
      <c r="A121" s="430">
        <v>2019</v>
      </c>
      <c r="B121" s="551" t="s">
        <v>1574</v>
      </c>
      <c r="C121" s="1558">
        <v>3.5</v>
      </c>
      <c r="D121" s="1558">
        <v>14.7</v>
      </c>
      <c r="E121" s="1558">
        <v>6.5</v>
      </c>
      <c r="F121" s="1558">
        <v>0.8</v>
      </c>
      <c r="G121" s="1558">
        <v>-7.7</v>
      </c>
      <c r="H121" s="1558">
        <v>-7.5</v>
      </c>
      <c r="I121" s="1558">
        <v>-5.8</v>
      </c>
      <c r="J121" s="1558">
        <v>-8.1999999999999993</v>
      </c>
      <c r="K121" s="1561">
        <v>1.9</v>
      </c>
      <c r="L121" s="1564"/>
    </row>
    <row r="122" spans="1:26" ht="12.75" customHeight="1">
      <c r="A122" s="430"/>
      <c r="B122" s="551" t="s">
        <v>1575</v>
      </c>
      <c r="C122" s="1562">
        <v>1.3</v>
      </c>
      <c r="D122" s="1562">
        <v>6.5</v>
      </c>
      <c r="E122" s="1562">
        <v>1.9</v>
      </c>
      <c r="F122" s="1562">
        <v>-1.8</v>
      </c>
      <c r="G122" s="1562">
        <v>-4</v>
      </c>
      <c r="H122" s="1562">
        <v>-0.6</v>
      </c>
      <c r="I122" s="1562">
        <v>1.8</v>
      </c>
      <c r="J122" s="1562">
        <v>-0.4</v>
      </c>
      <c r="K122" s="1572">
        <v>-2</v>
      </c>
      <c r="L122" s="437"/>
    </row>
    <row r="123" spans="1:26" ht="12.75" customHeight="1">
      <c r="A123" s="430"/>
      <c r="B123" s="551" t="s">
        <v>1576</v>
      </c>
      <c r="C123" s="1558">
        <v>9.8000000000000007</v>
      </c>
      <c r="D123" s="1558">
        <v>10</v>
      </c>
      <c r="E123" s="1558">
        <v>2</v>
      </c>
      <c r="F123" s="1558">
        <v>1.1000000000000001</v>
      </c>
      <c r="G123" s="1558">
        <v>9.6</v>
      </c>
      <c r="H123" s="1558">
        <v>12.3</v>
      </c>
      <c r="I123" s="1558">
        <v>14.2</v>
      </c>
      <c r="J123" s="1558">
        <v>8.8000000000000007</v>
      </c>
      <c r="K123" s="1563">
        <v>8.4</v>
      </c>
      <c r="L123" s="1568"/>
    </row>
    <row r="124" spans="1:26" ht="12.75" customHeight="1">
      <c r="A124" s="430"/>
      <c r="B124" s="551" t="s">
        <v>278</v>
      </c>
      <c r="C124" s="1558">
        <v>8.3000000000000007</v>
      </c>
      <c r="D124" s="1558">
        <v>9.1999999999999993</v>
      </c>
      <c r="E124" s="1558">
        <v>-3.8</v>
      </c>
      <c r="F124" s="1558">
        <v>2.4</v>
      </c>
      <c r="G124" s="1558">
        <v>7.4</v>
      </c>
      <c r="H124" s="1558">
        <v>9.3000000000000007</v>
      </c>
      <c r="I124" s="1558">
        <v>8</v>
      </c>
      <c r="J124" s="1558">
        <v>4.3</v>
      </c>
      <c r="K124" s="1563">
        <v>6.2</v>
      </c>
      <c r="L124" s="1564"/>
    </row>
    <row r="125" spans="1:26" ht="12.75" customHeight="1">
      <c r="A125" s="430"/>
      <c r="B125" s="551" t="s">
        <v>279</v>
      </c>
      <c r="C125" s="2000">
        <v>7.7</v>
      </c>
      <c r="D125" s="2000">
        <v>7.7</v>
      </c>
      <c r="E125" s="2000">
        <v>7</v>
      </c>
      <c r="F125" s="2000">
        <v>5.4</v>
      </c>
      <c r="G125" s="2000">
        <v>7.6</v>
      </c>
      <c r="H125" s="2000">
        <v>8.9</v>
      </c>
      <c r="I125" s="2000">
        <v>11.8</v>
      </c>
      <c r="J125" s="2000">
        <v>5.9</v>
      </c>
      <c r="K125" s="2001">
        <v>8</v>
      </c>
      <c r="L125" s="1564"/>
      <c r="M125" s="1557"/>
    </row>
    <row r="126" spans="1:26" ht="12.75" customHeight="1">
      <c r="A126" s="550"/>
      <c r="B126" s="551" t="s">
        <v>708</v>
      </c>
      <c r="C126" s="1558">
        <v>9.1</v>
      </c>
      <c r="D126" s="1558">
        <v>14.7</v>
      </c>
      <c r="E126" s="1558">
        <v>5.2</v>
      </c>
      <c r="F126" s="1558">
        <v>3.7</v>
      </c>
      <c r="G126" s="1558">
        <v>3.4</v>
      </c>
      <c r="H126" s="1558">
        <v>5.9</v>
      </c>
      <c r="I126" s="1558">
        <v>7.6</v>
      </c>
      <c r="J126" s="1558">
        <v>3.8</v>
      </c>
      <c r="K126" s="2001">
        <v>9.6999999999999993</v>
      </c>
      <c r="L126" s="1564"/>
    </row>
    <row r="127" spans="1:26" s="1501" customFormat="1" ht="12.75" customHeight="1">
      <c r="A127" s="2187"/>
      <c r="B127" s="2188" t="s">
        <v>1468</v>
      </c>
      <c r="C127" s="1558">
        <v>-0.6</v>
      </c>
      <c r="D127" s="1558">
        <v>3.3</v>
      </c>
      <c r="E127" s="1558">
        <v>-8.6999999999999993</v>
      </c>
      <c r="F127" s="1558">
        <v>-7.1</v>
      </c>
      <c r="G127" s="1558">
        <v>-4.5</v>
      </c>
      <c r="H127" s="1558">
        <v>-4.2</v>
      </c>
      <c r="I127" s="1558">
        <v>-3.5</v>
      </c>
      <c r="J127" s="1558">
        <v>-2.4</v>
      </c>
      <c r="K127" s="2001">
        <v>-1.4</v>
      </c>
      <c r="L127" s="1564"/>
      <c r="M127" s="1499"/>
      <c r="N127" s="1499"/>
      <c r="O127" s="1499"/>
      <c r="P127" s="1499"/>
      <c r="Q127" s="1499"/>
      <c r="R127" s="1499"/>
      <c r="S127" s="1499"/>
      <c r="T127" s="1499"/>
      <c r="U127" s="1499"/>
      <c r="V127" s="1499"/>
      <c r="W127" s="1499"/>
      <c r="X127" s="1499"/>
      <c r="Y127" s="1499"/>
      <c r="Z127" s="1499"/>
    </row>
    <row r="128" spans="1:26" ht="12.75" customHeight="1">
      <c r="A128" s="430"/>
      <c r="B128" s="551" t="s">
        <v>385</v>
      </c>
      <c r="C128" s="1558">
        <v>0.9</v>
      </c>
      <c r="D128" s="1558">
        <v>3.2</v>
      </c>
      <c r="E128" s="1558">
        <v>1.9</v>
      </c>
      <c r="F128" s="1558">
        <v>-3.3</v>
      </c>
      <c r="G128" s="1558">
        <v>-1.5</v>
      </c>
      <c r="H128" s="1558">
        <v>-3.1</v>
      </c>
      <c r="I128" s="1558">
        <v>2.1</v>
      </c>
      <c r="J128" s="1558">
        <v>-2.7</v>
      </c>
      <c r="K128" s="1561">
        <v>1.6</v>
      </c>
      <c r="L128" s="1564"/>
    </row>
    <row r="129" spans="1:26" ht="12.75" customHeight="1">
      <c r="A129" s="430"/>
      <c r="B129" s="551" t="s">
        <v>280</v>
      </c>
      <c r="C129" s="1558">
        <v>1.4</v>
      </c>
      <c r="D129" s="1558">
        <v>3.1</v>
      </c>
      <c r="E129" s="1558">
        <v>-11.6</v>
      </c>
      <c r="F129" s="1558">
        <v>-7.5</v>
      </c>
      <c r="G129" s="1558">
        <v>-0.4</v>
      </c>
      <c r="H129" s="1558">
        <v>0</v>
      </c>
      <c r="I129" s="1558">
        <v>-1.4</v>
      </c>
      <c r="J129" s="1558">
        <v>-1.7</v>
      </c>
      <c r="K129" s="1563">
        <v>6.7</v>
      </c>
      <c r="L129" s="1568"/>
    </row>
    <row r="130" spans="1:26" ht="12.75" customHeight="1">
      <c r="A130" s="430"/>
      <c r="B130" s="551" t="s">
        <v>1083</v>
      </c>
      <c r="C130" s="1558">
        <v>1.7</v>
      </c>
      <c r="D130" s="1558">
        <v>3.7</v>
      </c>
      <c r="E130" s="1558">
        <v>-6.4</v>
      </c>
      <c r="F130" s="1558">
        <v>-8.3000000000000007</v>
      </c>
      <c r="G130" s="1558">
        <v>-0.4</v>
      </c>
      <c r="H130" s="1558">
        <v>2.8</v>
      </c>
      <c r="I130" s="1558">
        <v>3.3</v>
      </c>
      <c r="J130" s="1558">
        <v>1</v>
      </c>
      <c r="K130" s="2148">
        <v>-3.1</v>
      </c>
      <c r="L130" s="1564"/>
    </row>
    <row r="131" spans="1:26" ht="12.75" customHeight="1">
      <c r="A131" s="430"/>
      <c r="B131" s="551" t="s">
        <v>6</v>
      </c>
      <c r="C131" s="1558">
        <v>3</v>
      </c>
      <c r="D131" s="1558">
        <v>5.3</v>
      </c>
      <c r="E131" s="1558">
        <v>-4.0999999999999996</v>
      </c>
      <c r="F131" s="1558">
        <v>-7.1</v>
      </c>
      <c r="G131" s="1558">
        <v>0.7</v>
      </c>
      <c r="H131" s="1558">
        <v>7.8</v>
      </c>
      <c r="I131" s="1558">
        <v>7.4</v>
      </c>
      <c r="J131" s="1558">
        <v>-1.6</v>
      </c>
      <c r="K131" s="1561">
        <v>1.2</v>
      </c>
      <c r="L131" s="1564"/>
    </row>
    <row r="132" spans="1:26" ht="12.75" customHeight="1">
      <c r="A132" s="430"/>
      <c r="B132" s="551" t="s">
        <v>290</v>
      </c>
      <c r="C132" s="1558">
        <v>1.4</v>
      </c>
      <c r="D132" s="1558">
        <v>6.3</v>
      </c>
      <c r="E132" s="1558">
        <v>-0.6</v>
      </c>
      <c r="F132" s="1558">
        <v>-8.1999999999999993</v>
      </c>
      <c r="G132" s="1558">
        <v>-3.6</v>
      </c>
      <c r="H132" s="1558">
        <v>-1.1000000000000001</v>
      </c>
      <c r="I132" s="1558">
        <v>1.4</v>
      </c>
      <c r="J132" s="1558">
        <v>0.6</v>
      </c>
      <c r="K132" s="2148">
        <v>5</v>
      </c>
      <c r="L132" s="1564"/>
    </row>
    <row r="133" spans="1:26" ht="12.75" customHeight="1">
      <c r="A133" s="430"/>
      <c r="B133" s="551"/>
      <c r="C133" s="1556"/>
      <c r="D133" s="1554"/>
      <c r="E133" s="1554"/>
      <c r="F133" s="1554"/>
      <c r="G133" s="1554"/>
      <c r="H133" s="1554"/>
      <c r="I133" s="1554"/>
      <c r="J133" s="1554"/>
      <c r="K133" s="2200"/>
      <c r="L133" s="1569"/>
    </row>
    <row r="134" spans="1:26" ht="12.75" customHeight="1">
      <c r="A134" s="430">
        <v>2020</v>
      </c>
      <c r="B134" s="551" t="s">
        <v>1574</v>
      </c>
      <c r="C134" s="2231">
        <v>4</v>
      </c>
      <c r="D134" s="2231">
        <v>16.5</v>
      </c>
      <c r="E134" s="2231">
        <v>3.1</v>
      </c>
      <c r="F134" s="2231">
        <v>-4.0999999999999996</v>
      </c>
      <c r="G134" s="2231">
        <v>-8.6</v>
      </c>
      <c r="H134" s="2231">
        <v>-13.4</v>
      </c>
      <c r="I134" s="2231">
        <v>-9.6</v>
      </c>
      <c r="J134" s="2231">
        <v>-17.2</v>
      </c>
      <c r="K134" s="2148">
        <v>-0.3</v>
      </c>
      <c r="L134" s="1564"/>
    </row>
    <row r="135" spans="1:26" ht="12.75" customHeight="1">
      <c r="A135" s="430"/>
      <c r="B135" s="551" t="s">
        <v>1575</v>
      </c>
      <c r="C135" s="2231">
        <v>-2.5</v>
      </c>
      <c r="D135" s="2231">
        <v>1.5</v>
      </c>
      <c r="E135" s="2231">
        <v>-7.8</v>
      </c>
      <c r="F135" s="2231">
        <v>-10.7</v>
      </c>
      <c r="G135" s="2231">
        <v>-6.5</v>
      </c>
      <c r="H135" s="2231">
        <v>-4.3</v>
      </c>
      <c r="I135" s="2231">
        <v>-0.8</v>
      </c>
      <c r="J135" s="2231">
        <v>-8</v>
      </c>
      <c r="K135" s="2148">
        <v>-2</v>
      </c>
      <c r="L135" s="437"/>
    </row>
    <row r="136" spans="1:26" ht="12.75" customHeight="1">
      <c r="A136" s="430"/>
      <c r="B136" s="551" t="s">
        <v>1576</v>
      </c>
      <c r="C136" s="2231">
        <v>-1.8</v>
      </c>
      <c r="D136" s="2231">
        <v>9.3000000000000007</v>
      </c>
      <c r="E136" s="2231">
        <v>-2.7</v>
      </c>
      <c r="F136" s="2231">
        <v>-12.5</v>
      </c>
      <c r="G136" s="2231">
        <v>-12.9</v>
      </c>
      <c r="H136" s="2231">
        <v>-7.2</v>
      </c>
      <c r="I136" s="2231">
        <v>-8.3000000000000007</v>
      </c>
      <c r="J136" s="2231">
        <v>-12.3</v>
      </c>
      <c r="K136" s="2148">
        <v>-11.7</v>
      </c>
      <c r="L136" s="1564"/>
    </row>
    <row r="137" spans="1:26" ht="12.75" customHeight="1">
      <c r="A137" s="430"/>
      <c r="B137" s="551" t="s">
        <v>278</v>
      </c>
      <c r="C137" s="2231">
        <v>-52.7</v>
      </c>
      <c r="D137" s="2231">
        <v>-36.9</v>
      </c>
      <c r="E137" s="2231">
        <v>-44</v>
      </c>
      <c r="F137" s="2231">
        <v>-56.6</v>
      </c>
      <c r="G137" s="2231">
        <v>-68.5</v>
      </c>
      <c r="H137" s="2231">
        <v>-67.2</v>
      </c>
      <c r="I137" s="2231">
        <v>-67.400000000000006</v>
      </c>
      <c r="J137" s="2231">
        <v>-68.900000000000006</v>
      </c>
      <c r="K137" s="2148">
        <v>-37.200000000000003</v>
      </c>
      <c r="L137" s="1564"/>
    </row>
    <row r="138" spans="1:26" ht="12.75" customHeight="1">
      <c r="A138" s="430"/>
      <c r="B138" s="551" t="s">
        <v>279</v>
      </c>
      <c r="C138" s="2231">
        <v>-44.7</v>
      </c>
      <c r="D138" s="2231">
        <v>-32.200000000000003</v>
      </c>
      <c r="E138" s="2231">
        <v>-53.6</v>
      </c>
      <c r="F138" s="2231">
        <v>-54.8</v>
      </c>
      <c r="G138" s="2231">
        <v>-57.1</v>
      </c>
      <c r="H138" s="2231">
        <v>-45.6</v>
      </c>
      <c r="I138" s="2231">
        <v>-45.1</v>
      </c>
      <c r="J138" s="2231">
        <v>-55.6</v>
      </c>
      <c r="K138" s="2148">
        <v>-22.6</v>
      </c>
      <c r="L138" s="1564"/>
      <c r="M138" s="1557"/>
    </row>
    <row r="139" spans="1:26" ht="12.75" customHeight="1">
      <c r="A139" s="550"/>
      <c r="B139" s="551" t="s">
        <v>708</v>
      </c>
      <c r="C139" s="2231">
        <v>-20.7</v>
      </c>
      <c r="D139" s="2231">
        <v>-18.600000000000001</v>
      </c>
      <c r="E139" s="2231">
        <v>-34.4</v>
      </c>
      <c r="F139" s="2231">
        <v>-29.6</v>
      </c>
      <c r="G139" s="2231">
        <v>-22.7</v>
      </c>
      <c r="H139" s="2231">
        <v>-14</v>
      </c>
      <c r="I139" s="2231">
        <v>-16.3</v>
      </c>
      <c r="J139" s="2231">
        <v>-19.3</v>
      </c>
      <c r="K139" s="2148">
        <v>-7</v>
      </c>
      <c r="L139" s="1564"/>
    </row>
    <row r="140" spans="1:26" s="1501" customFormat="1" ht="12.75" customHeight="1">
      <c r="A140" s="2187"/>
      <c r="B140" s="2188" t="s">
        <v>1468</v>
      </c>
      <c r="C140" s="2231">
        <v>-10</v>
      </c>
      <c r="D140" s="2231">
        <v>-8.6</v>
      </c>
      <c r="E140" s="2231">
        <v>-7.7</v>
      </c>
      <c r="F140" s="2231">
        <v>-11.4</v>
      </c>
      <c r="G140" s="2231">
        <v>-11.3</v>
      </c>
      <c r="H140" s="2231">
        <v>-4.7</v>
      </c>
      <c r="I140" s="2231">
        <v>-5.3</v>
      </c>
      <c r="J140" s="2231">
        <v>-8</v>
      </c>
      <c r="K140" s="2148">
        <v>-2.4</v>
      </c>
      <c r="L140" s="1564"/>
      <c r="M140" s="1499"/>
      <c r="N140" s="1499"/>
      <c r="O140" s="1499"/>
      <c r="P140" s="1499"/>
      <c r="Q140" s="1499"/>
      <c r="R140" s="1499"/>
      <c r="S140" s="1499"/>
      <c r="T140" s="1499"/>
      <c r="U140" s="1499"/>
      <c r="V140" s="1499"/>
      <c r="W140" s="1499"/>
      <c r="X140" s="1499"/>
      <c r="Y140" s="1499"/>
      <c r="Z140" s="1499"/>
    </row>
    <row r="141" spans="1:26" ht="12.75" customHeight="1">
      <c r="A141" s="430"/>
      <c r="B141" s="551" t="s">
        <v>385</v>
      </c>
      <c r="C141" s="2467">
        <v>-4.4000000000000004</v>
      </c>
      <c r="D141" s="2467">
        <v>3.2</v>
      </c>
      <c r="E141" s="2467">
        <v>3.7</v>
      </c>
      <c r="F141" s="2467">
        <v>3.1</v>
      </c>
      <c r="G141" s="2467">
        <v>-11.9</v>
      </c>
      <c r="H141" s="2467">
        <v>-15.8</v>
      </c>
      <c r="I141" s="2467">
        <v>-14.4</v>
      </c>
      <c r="J141" s="2467">
        <v>-10.1</v>
      </c>
      <c r="K141" s="2468">
        <v>-4.5</v>
      </c>
      <c r="L141" s="1564"/>
    </row>
    <row r="142" spans="1:26" s="1501" customFormat="1" ht="12.75" customHeight="1">
      <c r="A142" s="2187"/>
      <c r="B142" s="551" t="s">
        <v>280</v>
      </c>
      <c r="C142" s="2467">
        <v>-5.8</v>
      </c>
      <c r="D142" s="2467">
        <v>3.7</v>
      </c>
      <c r="E142" s="2467">
        <v>1.7</v>
      </c>
      <c r="F142" s="2467">
        <v>-3.9</v>
      </c>
      <c r="G142" s="2467">
        <v>-15.3</v>
      </c>
      <c r="H142" s="2467">
        <v>-11.4</v>
      </c>
      <c r="I142" s="2467">
        <v>-15.6</v>
      </c>
      <c r="J142" s="2467">
        <v>-12.3</v>
      </c>
      <c r="K142" s="2148">
        <v>-5.4</v>
      </c>
      <c r="L142" s="1564"/>
      <c r="M142" s="1499"/>
      <c r="N142" s="1499"/>
      <c r="O142" s="1499"/>
      <c r="P142" s="1499"/>
      <c r="Q142" s="1499"/>
      <c r="R142" s="1499"/>
      <c r="S142" s="1499"/>
      <c r="T142" s="1499"/>
      <c r="U142" s="1499"/>
      <c r="V142" s="1499"/>
      <c r="W142" s="1499"/>
      <c r="X142" s="1499"/>
      <c r="Y142" s="1499"/>
      <c r="Z142" s="1499"/>
    </row>
    <row r="143" spans="1:26" ht="12.75" customHeight="1">
      <c r="A143" s="430"/>
      <c r="B143" s="551" t="s">
        <v>1083</v>
      </c>
      <c r="C143" s="1558">
        <v>-7.5</v>
      </c>
      <c r="D143" s="1558">
        <v>3.4</v>
      </c>
      <c r="E143" s="1558">
        <v>-7.6</v>
      </c>
      <c r="F143" s="1558">
        <v>-15.4</v>
      </c>
      <c r="G143" s="1558">
        <v>-18.399999999999999</v>
      </c>
      <c r="H143" s="1558">
        <v>-15.4</v>
      </c>
      <c r="I143" s="1558">
        <v>-16.100000000000001</v>
      </c>
      <c r="J143" s="1558">
        <v>-20.9</v>
      </c>
      <c r="K143" s="2148">
        <v>-3.8</v>
      </c>
      <c r="L143" s="1564"/>
    </row>
    <row r="144" spans="1:26" ht="12.75" customHeight="1">
      <c r="A144" s="430"/>
      <c r="B144" s="551" t="s">
        <v>6</v>
      </c>
      <c r="C144" s="2467">
        <v>-27.7</v>
      </c>
      <c r="D144" s="2467">
        <v>-12.7</v>
      </c>
      <c r="E144" s="2467">
        <v>-28</v>
      </c>
      <c r="F144" s="2467">
        <v>-26.8</v>
      </c>
      <c r="G144" s="2467">
        <v>-42.6</v>
      </c>
      <c r="H144" s="2467">
        <v>-38.200000000000003</v>
      </c>
      <c r="I144" s="2467">
        <v>-40.1</v>
      </c>
      <c r="J144" s="2467">
        <v>-38.6</v>
      </c>
      <c r="K144" s="2468">
        <v>-9.5</v>
      </c>
      <c r="L144" s="1564"/>
    </row>
    <row r="145" spans="1:12" ht="12.75" customHeight="1">
      <c r="A145" s="430"/>
      <c r="B145" s="551" t="s">
        <v>290</v>
      </c>
      <c r="C145" s="1558">
        <v>-25.2</v>
      </c>
      <c r="D145" s="1558">
        <v>-17.7</v>
      </c>
      <c r="E145" s="1558">
        <v>-24.6</v>
      </c>
      <c r="F145" s="1558">
        <v>-24.7</v>
      </c>
      <c r="G145" s="1558">
        <v>-32.6</v>
      </c>
      <c r="H145" s="1558">
        <v>-33.6</v>
      </c>
      <c r="I145" s="1558">
        <v>-32.5</v>
      </c>
      <c r="J145" s="1558">
        <v>-31.1</v>
      </c>
      <c r="K145" s="2148">
        <v>-1.3</v>
      </c>
      <c r="L145" s="1564"/>
    </row>
    <row r="146" spans="1:12" ht="12.75" customHeight="1">
      <c r="A146" s="430"/>
      <c r="B146" s="551"/>
      <c r="C146" s="1556"/>
      <c r="D146" s="1554"/>
      <c r="E146" s="1554"/>
      <c r="F146" s="1554"/>
      <c r="G146" s="1554"/>
      <c r="H146" s="1554"/>
      <c r="I146" s="1554"/>
      <c r="J146" s="1554"/>
      <c r="K146" s="2200"/>
      <c r="L146" s="1569"/>
    </row>
    <row r="147" spans="1:12" ht="12.75" customHeight="1">
      <c r="A147" s="430">
        <v>2021</v>
      </c>
      <c r="B147" s="551" t="s">
        <v>1574</v>
      </c>
      <c r="C147" s="1558">
        <v>-14.3</v>
      </c>
      <c r="D147" s="1558">
        <v>1.5</v>
      </c>
      <c r="E147" s="1558">
        <v>-9</v>
      </c>
      <c r="F147" s="1558">
        <v>-11.1</v>
      </c>
      <c r="G147" s="1558">
        <v>-30</v>
      </c>
      <c r="H147" s="1558">
        <v>-17.899999999999999</v>
      </c>
      <c r="I147" s="1558">
        <v>-23.4</v>
      </c>
      <c r="J147" s="1558">
        <v>-23.4</v>
      </c>
      <c r="K147" s="2148">
        <v>-9</v>
      </c>
      <c r="L147" s="1564"/>
    </row>
    <row r="148" spans="1:12" ht="12.75" customHeight="1">
      <c r="A148" s="430"/>
      <c r="B148" s="551" t="s">
        <v>1575</v>
      </c>
      <c r="C148" s="2231">
        <v>-13.3</v>
      </c>
      <c r="D148" s="2231">
        <v>-1.5</v>
      </c>
      <c r="E148" s="2231">
        <v>-21.7</v>
      </c>
      <c r="F148" s="2231">
        <v>-19.100000000000001</v>
      </c>
      <c r="G148" s="2231">
        <v>-25</v>
      </c>
      <c r="H148" s="2231">
        <v>-17</v>
      </c>
      <c r="I148" s="2231">
        <v>-10.5</v>
      </c>
      <c r="J148" s="2231">
        <v>-20.8</v>
      </c>
      <c r="K148" s="2148">
        <v>-5.9</v>
      </c>
      <c r="L148" s="437"/>
    </row>
    <row r="149" spans="1:12" s="1565" customFormat="1" ht="12.75" customHeight="1">
      <c r="A149" s="3122" t="s">
        <v>2398</v>
      </c>
      <c r="B149" s="3122"/>
      <c r="C149" s="3122"/>
      <c r="D149" s="3122"/>
      <c r="E149" s="3122"/>
      <c r="F149" s="3122"/>
      <c r="G149" s="3122"/>
      <c r="H149" s="3122"/>
      <c r="I149" s="57"/>
      <c r="J149" s="57"/>
      <c r="K149" s="439"/>
      <c r="L149" s="439"/>
    </row>
    <row r="150" spans="1:12" s="1565" customFormat="1" ht="14.25" customHeight="1">
      <c r="A150" s="3117" t="s">
        <v>2141</v>
      </c>
      <c r="B150" s="3117"/>
      <c r="C150" s="3117"/>
      <c r="D150" s="3117"/>
      <c r="E150" s="3117"/>
      <c r="F150" s="3117"/>
      <c r="G150" s="3117"/>
      <c r="H150" s="3117"/>
      <c r="I150" s="3117"/>
      <c r="J150" s="3117"/>
    </row>
  </sheetData>
  <mergeCells count="15">
    <mergeCell ref="A149:H149"/>
    <mergeCell ref="A150:J150"/>
    <mergeCell ref="A5:B15"/>
    <mergeCell ref="C5:K6"/>
    <mergeCell ref="C7:C15"/>
    <mergeCell ref="D7:F8"/>
    <mergeCell ref="G7:K8"/>
    <mergeCell ref="D9:D15"/>
    <mergeCell ref="E9:E15"/>
    <mergeCell ref="J9:J15"/>
    <mergeCell ref="K9:K15"/>
    <mergeCell ref="F9:F15"/>
    <mergeCell ref="G9:G15"/>
    <mergeCell ref="H9:H15"/>
    <mergeCell ref="I9:I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150"/>
  <sheetViews>
    <sheetView showGridLines="0" workbookViewId="0">
      <pane ySplit="15" topLeftCell="A16" activePane="bottomLeft" state="frozen"/>
      <selection pane="bottomLeft"/>
    </sheetView>
  </sheetViews>
  <sheetFormatPr defaultColWidth="9" defaultRowHeight="14.25"/>
  <cols>
    <col min="1" max="1" width="5.125" style="1552" customWidth="1"/>
    <col min="2" max="2" width="15.625" style="1552" customWidth="1"/>
    <col min="3" max="12" width="10.875" style="1552" customWidth="1"/>
    <col min="13" max="16384" width="9" style="1552"/>
  </cols>
  <sheetData>
    <row r="1" spans="1:13">
      <c r="A1" s="200" t="s">
        <v>281</v>
      </c>
      <c r="I1" s="1471" t="s">
        <v>1419</v>
      </c>
    </row>
    <row r="2" spans="1:13">
      <c r="A2" s="1941" t="s">
        <v>282</v>
      </c>
      <c r="I2" s="1932" t="s">
        <v>791</v>
      </c>
    </row>
    <row r="3" spans="1:13" ht="14.25" customHeight="1">
      <c r="A3" s="440" t="s">
        <v>2628</v>
      </c>
      <c r="B3" s="440"/>
      <c r="C3" s="440"/>
      <c r="D3" s="440"/>
      <c r="E3" s="440"/>
      <c r="G3" s="240"/>
      <c r="H3" s="240"/>
      <c r="J3" s="240"/>
      <c r="K3" s="240"/>
      <c r="L3" s="200"/>
    </row>
    <row r="4" spans="1:13" ht="14.25" customHeight="1">
      <c r="A4" s="1942" t="s">
        <v>2133</v>
      </c>
      <c r="B4" s="440"/>
      <c r="C4" s="440"/>
      <c r="D4" s="440"/>
      <c r="E4" s="440"/>
      <c r="G4" s="438"/>
      <c r="H4" s="240"/>
      <c r="J4" s="240"/>
      <c r="K4" s="240"/>
      <c r="L4" s="240"/>
    </row>
    <row r="5" spans="1:13" ht="12.75" customHeight="1">
      <c r="A5" s="3138" t="s">
        <v>2123</v>
      </c>
      <c r="B5" s="3139"/>
      <c r="C5" s="3144" t="s">
        <v>2142</v>
      </c>
      <c r="D5" s="3145"/>
      <c r="E5" s="3145"/>
      <c r="F5" s="3145"/>
      <c r="G5" s="3145"/>
      <c r="H5" s="3145"/>
      <c r="I5" s="3145"/>
      <c r="J5" s="3145"/>
      <c r="K5" s="3145"/>
      <c r="L5" s="3145"/>
    </row>
    <row r="6" spans="1:13" ht="12.75" customHeight="1">
      <c r="A6" s="3138"/>
      <c r="B6" s="3139"/>
      <c r="C6" s="3108"/>
      <c r="D6" s="3109"/>
      <c r="E6" s="3109"/>
      <c r="F6" s="3109"/>
      <c r="G6" s="3109"/>
      <c r="H6" s="3109"/>
      <c r="I6" s="3109"/>
      <c r="J6" s="3109"/>
      <c r="K6" s="3109"/>
      <c r="L6" s="3109"/>
    </row>
    <row r="7" spans="1:13" ht="12.75" customHeight="1">
      <c r="A7" s="3140"/>
      <c r="B7" s="3139"/>
      <c r="C7" s="3146" t="s">
        <v>2124</v>
      </c>
      <c r="D7" s="3144" t="s">
        <v>2131</v>
      </c>
      <c r="E7" s="3145"/>
      <c r="F7" s="3145"/>
      <c r="G7" s="3141"/>
      <c r="H7" s="3144" t="s">
        <v>2132</v>
      </c>
      <c r="I7" s="3145"/>
      <c r="J7" s="3145"/>
      <c r="K7" s="3145"/>
      <c r="L7" s="3145"/>
    </row>
    <row r="8" spans="1:13" ht="12.75" customHeight="1">
      <c r="A8" s="3140"/>
      <c r="B8" s="3139"/>
      <c r="C8" s="3147"/>
      <c r="D8" s="3108"/>
      <c r="E8" s="3109"/>
      <c r="F8" s="3109"/>
      <c r="G8" s="3148"/>
      <c r="H8" s="3108"/>
      <c r="I8" s="3109"/>
      <c r="J8" s="3109"/>
      <c r="K8" s="3109"/>
      <c r="L8" s="3109"/>
    </row>
    <row r="9" spans="1:13" ht="12.75" customHeight="1">
      <c r="A9" s="3140"/>
      <c r="B9" s="3139"/>
      <c r="C9" s="3147"/>
      <c r="D9" s="3149" t="s">
        <v>2125</v>
      </c>
      <c r="E9" s="3149" t="s">
        <v>2140</v>
      </c>
      <c r="F9" s="3149" t="s">
        <v>2139</v>
      </c>
      <c r="G9" s="3149" t="s">
        <v>2128</v>
      </c>
      <c r="H9" s="3149" t="s">
        <v>2125</v>
      </c>
      <c r="I9" s="3149" t="s">
        <v>2140</v>
      </c>
      <c r="J9" s="3149" t="s">
        <v>2139</v>
      </c>
      <c r="K9" s="3149" t="s">
        <v>2128</v>
      </c>
      <c r="L9" s="3151" t="s">
        <v>2130</v>
      </c>
    </row>
    <row r="10" spans="1:13" ht="12.75" customHeight="1">
      <c r="A10" s="3140"/>
      <c r="B10" s="3139"/>
      <c r="C10" s="3147"/>
      <c r="D10" s="3149"/>
      <c r="E10" s="3149"/>
      <c r="F10" s="3149"/>
      <c r="G10" s="3149"/>
      <c r="H10" s="3149"/>
      <c r="I10" s="3149"/>
      <c r="J10" s="3149"/>
      <c r="K10" s="3149"/>
      <c r="L10" s="3151"/>
    </row>
    <row r="11" spans="1:13" ht="12.75" customHeight="1">
      <c r="A11" s="3141"/>
      <c r="B11" s="3142"/>
      <c r="C11" s="3147"/>
      <c r="D11" s="3146"/>
      <c r="E11" s="3146"/>
      <c r="F11" s="3146"/>
      <c r="G11" s="3146"/>
      <c r="H11" s="3146"/>
      <c r="I11" s="3146"/>
      <c r="J11" s="3146"/>
      <c r="K11" s="3146"/>
      <c r="L11" s="3152"/>
    </row>
    <row r="12" spans="1:13" ht="12.75" customHeight="1">
      <c r="A12" s="3141"/>
      <c r="B12" s="3142"/>
      <c r="C12" s="3147"/>
      <c r="D12" s="3146"/>
      <c r="E12" s="3146"/>
      <c r="F12" s="3146"/>
      <c r="G12" s="3146"/>
      <c r="H12" s="3146"/>
      <c r="I12" s="3146"/>
      <c r="J12" s="3146"/>
      <c r="K12" s="3146"/>
      <c r="L12" s="3152"/>
    </row>
    <row r="13" spans="1:13" ht="12.75" customHeight="1">
      <c r="A13" s="3141"/>
      <c r="B13" s="3142"/>
      <c r="C13" s="3147"/>
      <c r="D13" s="3146"/>
      <c r="E13" s="3146"/>
      <c r="F13" s="3146"/>
      <c r="G13" s="3146"/>
      <c r="H13" s="3146"/>
      <c r="I13" s="3146"/>
      <c r="J13" s="3146"/>
      <c r="K13" s="3146"/>
      <c r="L13" s="3152"/>
    </row>
    <row r="14" spans="1:13" ht="12.75" customHeight="1">
      <c r="A14" s="3141"/>
      <c r="B14" s="3142"/>
      <c r="C14" s="3147"/>
      <c r="D14" s="3146"/>
      <c r="E14" s="3146"/>
      <c r="F14" s="3146"/>
      <c r="G14" s="3146"/>
      <c r="H14" s="3146"/>
      <c r="I14" s="3146"/>
      <c r="J14" s="3146"/>
      <c r="K14" s="3146"/>
      <c r="L14" s="3152"/>
    </row>
    <row r="15" spans="1:13" ht="12.75" customHeight="1">
      <c r="A15" s="3141"/>
      <c r="B15" s="3143"/>
      <c r="C15" s="3147"/>
      <c r="D15" s="3150"/>
      <c r="E15" s="3150"/>
      <c r="F15" s="3150"/>
      <c r="G15" s="3150"/>
      <c r="H15" s="3150"/>
      <c r="I15" s="3150"/>
      <c r="J15" s="3150"/>
      <c r="K15" s="3150"/>
      <c r="L15" s="3152"/>
      <c r="M15" s="1557"/>
    </row>
    <row r="16" spans="1:13" ht="6" customHeight="1">
      <c r="A16" s="1929"/>
      <c r="B16" s="1690"/>
      <c r="C16" s="1930"/>
      <c r="D16" s="1930"/>
      <c r="E16" s="1931"/>
      <c r="F16" s="1930"/>
      <c r="G16" s="1930"/>
      <c r="H16" s="1930"/>
      <c r="I16" s="1930"/>
      <c r="J16" s="1930"/>
      <c r="K16" s="1930"/>
      <c r="L16" s="1699"/>
      <c r="M16" s="1557"/>
    </row>
    <row r="17" spans="1:13" ht="12.75" customHeight="1">
      <c r="A17" s="430">
        <v>2011</v>
      </c>
      <c r="B17" s="551" t="s">
        <v>1574</v>
      </c>
      <c r="C17" s="381">
        <v>3.8</v>
      </c>
      <c r="D17" s="381">
        <v>-0.5</v>
      </c>
      <c r="E17" s="381">
        <v>-1.3</v>
      </c>
      <c r="F17" s="381">
        <v>-1.3</v>
      </c>
      <c r="G17" s="381">
        <v>-21.4</v>
      </c>
      <c r="H17" s="381">
        <v>0.6</v>
      </c>
      <c r="I17" s="381">
        <v>8.8000000000000007</v>
      </c>
      <c r="J17" s="381">
        <v>8.8000000000000007</v>
      </c>
      <c r="K17" s="1566">
        <v>-18.7</v>
      </c>
      <c r="L17" s="1566">
        <v>3.6</v>
      </c>
      <c r="M17" s="1557"/>
    </row>
    <row r="18" spans="1:13" ht="12.75" customHeight="1">
      <c r="A18" s="430"/>
      <c r="B18" s="551" t="s">
        <v>1575</v>
      </c>
      <c r="C18" s="381">
        <v>-4.3</v>
      </c>
      <c r="D18" s="381">
        <v>-23.4</v>
      </c>
      <c r="E18" s="381">
        <v>-7.5</v>
      </c>
      <c r="F18" s="381">
        <v>-13.6</v>
      </c>
      <c r="G18" s="381">
        <v>-25.4</v>
      </c>
      <c r="H18" s="381">
        <v>-11.9</v>
      </c>
      <c r="I18" s="381">
        <v>2.4</v>
      </c>
      <c r="J18" s="381">
        <v>5</v>
      </c>
      <c r="K18" s="1566">
        <v>-3.7</v>
      </c>
      <c r="L18" s="1566">
        <v>6.4</v>
      </c>
      <c r="M18" s="1557"/>
    </row>
    <row r="19" spans="1:13" ht="12.75" customHeight="1">
      <c r="A19" s="430"/>
      <c r="B19" s="551" t="s">
        <v>1576</v>
      </c>
      <c r="C19" s="381">
        <v>9.3000000000000007</v>
      </c>
      <c r="D19" s="381">
        <v>-17.899999999999999</v>
      </c>
      <c r="E19" s="381">
        <v>7.6</v>
      </c>
      <c r="F19" s="381">
        <v>2.8</v>
      </c>
      <c r="G19" s="381">
        <v>-9.1</v>
      </c>
      <c r="H19" s="381">
        <v>15.7</v>
      </c>
      <c r="I19" s="381">
        <v>15.7</v>
      </c>
      <c r="J19" s="381">
        <v>15.7</v>
      </c>
      <c r="K19" s="1566">
        <v>12.8</v>
      </c>
      <c r="L19" s="1566">
        <v>6.5</v>
      </c>
      <c r="M19" s="1557"/>
    </row>
    <row r="20" spans="1:13" ht="12.75" customHeight="1">
      <c r="A20" s="430"/>
      <c r="B20" s="551" t="s">
        <v>278</v>
      </c>
      <c r="C20" s="381">
        <v>17.7</v>
      </c>
      <c r="D20" s="381">
        <v>-12</v>
      </c>
      <c r="E20" s="381">
        <v>-0.7</v>
      </c>
      <c r="F20" s="381">
        <v>10.1</v>
      </c>
      <c r="G20" s="381">
        <v>-10.8</v>
      </c>
      <c r="H20" s="381">
        <v>7.2</v>
      </c>
      <c r="I20" s="381">
        <v>25.2</v>
      </c>
      <c r="J20" s="381">
        <v>25.2</v>
      </c>
      <c r="K20" s="1566">
        <v>7.3</v>
      </c>
      <c r="L20" s="1566">
        <v>19.899999999999999</v>
      </c>
      <c r="M20" s="1557"/>
    </row>
    <row r="21" spans="1:13" ht="12.75" customHeight="1">
      <c r="A21" s="430"/>
      <c r="B21" s="551" t="s">
        <v>279</v>
      </c>
      <c r="C21" s="381">
        <v>21.5</v>
      </c>
      <c r="D21" s="381">
        <v>-15.8</v>
      </c>
      <c r="E21" s="381">
        <v>22.9</v>
      </c>
      <c r="F21" s="381">
        <v>33.299999999999997</v>
      </c>
      <c r="G21" s="381">
        <v>-2.2999999999999998</v>
      </c>
      <c r="H21" s="381">
        <v>4.7</v>
      </c>
      <c r="I21" s="381">
        <v>9.6</v>
      </c>
      <c r="J21" s="381">
        <v>9.6</v>
      </c>
      <c r="K21" s="1566">
        <v>3.6</v>
      </c>
      <c r="L21" s="1566">
        <v>7.7</v>
      </c>
      <c r="M21" s="1557"/>
    </row>
    <row r="22" spans="1:13" ht="12.75" customHeight="1">
      <c r="A22" s="430"/>
      <c r="B22" s="551" t="s">
        <v>708</v>
      </c>
      <c r="C22" s="381">
        <v>22.4</v>
      </c>
      <c r="D22" s="381">
        <v>5</v>
      </c>
      <c r="E22" s="381">
        <v>22.5</v>
      </c>
      <c r="F22" s="381">
        <v>27.1</v>
      </c>
      <c r="G22" s="381">
        <v>10.4</v>
      </c>
      <c r="H22" s="381">
        <v>6.5</v>
      </c>
      <c r="I22" s="381">
        <v>12.8</v>
      </c>
      <c r="J22" s="381">
        <v>17.7</v>
      </c>
      <c r="K22" s="1566">
        <v>14.9</v>
      </c>
      <c r="L22" s="1566">
        <v>13</v>
      </c>
      <c r="M22" s="1557"/>
    </row>
    <row r="23" spans="1:13" ht="12.75" customHeight="1">
      <c r="A23" s="430"/>
      <c r="B23" s="551" t="s">
        <v>289</v>
      </c>
      <c r="C23" s="381">
        <v>6.9</v>
      </c>
      <c r="D23" s="381">
        <v>-3.9</v>
      </c>
      <c r="E23" s="381">
        <v>12.2</v>
      </c>
      <c r="F23" s="381">
        <v>14.2</v>
      </c>
      <c r="G23" s="381">
        <v>8.8000000000000007</v>
      </c>
      <c r="H23" s="381">
        <v>-0.5</v>
      </c>
      <c r="I23" s="381">
        <v>-0.5</v>
      </c>
      <c r="J23" s="381">
        <v>-0.5</v>
      </c>
      <c r="K23" s="1566">
        <v>-3.7</v>
      </c>
      <c r="L23" s="1566">
        <v>-2.7</v>
      </c>
      <c r="M23" s="1557"/>
    </row>
    <row r="24" spans="1:13" ht="12.75" customHeight="1">
      <c r="A24" s="430"/>
      <c r="B24" s="551" t="s">
        <v>385</v>
      </c>
      <c r="C24" s="381">
        <v>0.6</v>
      </c>
      <c r="D24" s="381">
        <v>-1.1000000000000001</v>
      </c>
      <c r="E24" s="381">
        <v>-10.199999999999999</v>
      </c>
      <c r="F24" s="381">
        <v>-2.7</v>
      </c>
      <c r="G24" s="381">
        <v>-2.7</v>
      </c>
      <c r="H24" s="381">
        <v>-9.5</v>
      </c>
      <c r="I24" s="381">
        <v>3.9</v>
      </c>
      <c r="J24" s="381">
        <v>3.9</v>
      </c>
      <c r="K24" s="1566">
        <v>1.4</v>
      </c>
      <c r="L24" s="1566">
        <v>0.7</v>
      </c>
      <c r="M24" s="1557"/>
    </row>
    <row r="25" spans="1:13" ht="12.75" customHeight="1">
      <c r="A25" s="430"/>
      <c r="B25" s="551" t="s">
        <v>280</v>
      </c>
      <c r="C25" s="381">
        <v>1.8</v>
      </c>
      <c r="D25" s="381">
        <v>2.7</v>
      </c>
      <c r="E25" s="381">
        <v>-4.8</v>
      </c>
      <c r="F25" s="381">
        <v>3.2</v>
      </c>
      <c r="G25" s="381">
        <v>1.1000000000000001</v>
      </c>
      <c r="H25" s="381">
        <v>-8</v>
      </c>
      <c r="I25" s="381">
        <v>0.3</v>
      </c>
      <c r="J25" s="381">
        <v>0.3</v>
      </c>
      <c r="K25" s="1566">
        <v>8.8000000000000007</v>
      </c>
      <c r="L25" s="1566">
        <v>4.5999999999999996</v>
      </c>
      <c r="M25" s="1557"/>
    </row>
    <row r="26" spans="1:13" ht="12.75" customHeight="1">
      <c r="A26" s="430"/>
      <c r="B26" s="551" t="s">
        <v>1083</v>
      </c>
      <c r="C26" s="381">
        <v>1.5</v>
      </c>
      <c r="D26" s="381">
        <v>-0.4</v>
      </c>
      <c r="E26" s="381">
        <v>6.3</v>
      </c>
      <c r="F26" s="381">
        <v>13.8</v>
      </c>
      <c r="G26" s="381">
        <v>-7.2</v>
      </c>
      <c r="H26" s="381">
        <v>-13.4</v>
      </c>
      <c r="I26" s="381">
        <v>-8.5</v>
      </c>
      <c r="J26" s="381">
        <v>-10.8</v>
      </c>
      <c r="K26" s="1566">
        <v>-8.5</v>
      </c>
      <c r="L26" s="1566">
        <v>0.1</v>
      </c>
      <c r="M26" s="1557"/>
    </row>
    <row r="27" spans="1:13" ht="12.75" customHeight="1">
      <c r="A27" s="430"/>
      <c r="B27" s="551" t="s">
        <v>6</v>
      </c>
      <c r="C27" s="381">
        <v>-4.5999999999999996</v>
      </c>
      <c r="D27" s="381">
        <v>6.3</v>
      </c>
      <c r="E27" s="381">
        <v>-3.1</v>
      </c>
      <c r="F27" s="381">
        <v>7.3</v>
      </c>
      <c r="G27" s="381">
        <v>7.5</v>
      </c>
      <c r="H27" s="381">
        <v>-24.8</v>
      </c>
      <c r="I27" s="381">
        <v>-16.399999999999999</v>
      </c>
      <c r="J27" s="381">
        <v>-16.399999999999999</v>
      </c>
      <c r="K27" s="1566">
        <v>-17.100000000000001</v>
      </c>
      <c r="L27" s="1566">
        <v>11.3</v>
      </c>
      <c r="M27" s="1557"/>
    </row>
    <row r="28" spans="1:13" ht="12.75" customHeight="1">
      <c r="A28" s="430"/>
      <c r="B28" s="551" t="s">
        <v>290</v>
      </c>
      <c r="C28" s="381">
        <v>-29.3</v>
      </c>
      <c r="D28" s="381">
        <v>-0.2</v>
      </c>
      <c r="E28" s="381">
        <v>-28</v>
      </c>
      <c r="F28" s="381">
        <v>-27.2</v>
      </c>
      <c r="G28" s="381">
        <v>-9.6999999999999993</v>
      </c>
      <c r="H28" s="381">
        <v>-39.6</v>
      </c>
      <c r="I28" s="381">
        <v>-31.3</v>
      </c>
      <c r="J28" s="381">
        <v>-31.3</v>
      </c>
      <c r="K28" s="1566">
        <v>-28.7</v>
      </c>
      <c r="L28" s="1566">
        <v>-1</v>
      </c>
      <c r="M28" s="1557"/>
    </row>
    <row r="29" spans="1:13" ht="12.75" customHeight="1">
      <c r="A29" s="430"/>
      <c r="B29" s="551"/>
      <c r="C29" s="1554"/>
      <c r="D29" s="1554"/>
      <c r="E29" s="1554"/>
      <c r="F29" s="1554"/>
      <c r="G29" s="1554"/>
      <c r="H29" s="1554"/>
      <c r="I29" s="1554"/>
      <c r="J29" s="1554"/>
      <c r="K29" s="1567"/>
      <c r="L29" s="1567"/>
      <c r="M29" s="1557"/>
    </row>
    <row r="30" spans="1:13" ht="12.75" customHeight="1">
      <c r="A30" s="550">
        <v>2012</v>
      </c>
      <c r="B30" s="551" t="s">
        <v>1574</v>
      </c>
      <c r="C30" s="381">
        <v>-15.9</v>
      </c>
      <c r="D30" s="381">
        <v>1.1000000000000001</v>
      </c>
      <c r="E30" s="381">
        <v>-17.7</v>
      </c>
      <c r="F30" s="381">
        <v>-27.1</v>
      </c>
      <c r="G30" s="381">
        <v>-2.2000000000000002</v>
      </c>
      <c r="H30" s="381">
        <v>-32.9</v>
      </c>
      <c r="I30" s="381">
        <v>-29.3</v>
      </c>
      <c r="J30" s="381">
        <v>-32.799999999999997</v>
      </c>
      <c r="K30" s="1566">
        <v>-32.9</v>
      </c>
      <c r="L30" s="1566">
        <v>-13.5</v>
      </c>
      <c r="M30" s="1557"/>
    </row>
    <row r="31" spans="1:13" ht="12.75" customHeight="1">
      <c r="A31" s="430"/>
      <c r="B31" s="551" t="s">
        <v>1575</v>
      </c>
      <c r="C31" s="381">
        <v>-27.7</v>
      </c>
      <c r="D31" s="381">
        <v>-19.600000000000001</v>
      </c>
      <c r="E31" s="381">
        <v>-34.200000000000003</v>
      </c>
      <c r="F31" s="381">
        <v>-39.4</v>
      </c>
      <c r="G31" s="381">
        <v>-39.4</v>
      </c>
      <c r="H31" s="381">
        <v>-35.799999999999997</v>
      </c>
      <c r="I31" s="381">
        <v>-22.7</v>
      </c>
      <c r="J31" s="381">
        <v>-35.799999999999997</v>
      </c>
      <c r="K31" s="1566">
        <v>-39.4</v>
      </c>
      <c r="L31" s="1566">
        <v>-9.9</v>
      </c>
      <c r="M31" s="1557"/>
    </row>
    <row r="32" spans="1:13" ht="12.75" customHeight="1">
      <c r="A32" s="430"/>
      <c r="B32" s="551" t="s">
        <v>1576</v>
      </c>
      <c r="C32" s="381">
        <v>-14.9</v>
      </c>
      <c r="D32" s="381">
        <v>-10.1</v>
      </c>
      <c r="E32" s="381">
        <v>-19.600000000000001</v>
      </c>
      <c r="F32" s="381">
        <v>-29</v>
      </c>
      <c r="G32" s="381">
        <v>-31.5</v>
      </c>
      <c r="H32" s="381">
        <v>-19.600000000000001</v>
      </c>
      <c r="I32" s="381">
        <v>-26.4</v>
      </c>
      <c r="J32" s="381">
        <v>-26.8</v>
      </c>
      <c r="K32" s="1566">
        <v>-26.8</v>
      </c>
      <c r="L32" s="1566">
        <v>-5.4</v>
      </c>
      <c r="M32" s="1557"/>
    </row>
    <row r="33" spans="1:13" ht="12.75" customHeight="1">
      <c r="A33" s="430"/>
      <c r="B33" s="551" t="s">
        <v>278</v>
      </c>
      <c r="C33" s="381">
        <v>-12.1</v>
      </c>
      <c r="D33" s="381">
        <v>-2.5</v>
      </c>
      <c r="E33" s="381">
        <v>3.2</v>
      </c>
      <c r="F33" s="381">
        <v>-15</v>
      </c>
      <c r="G33" s="381">
        <v>-35</v>
      </c>
      <c r="H33" s="381">
        <v>-21.7</v>
      </c>
      <c r="I33" s="381">
        <v>-6.3</v>
      </c>
      <c r="J33" s="381">
        <v>-3.5</v>
      </c>
      <c r="K33" s="1566">
        <v>-6.3</v>
      </c>
      <c r="L33" s="1566">
        <v>-1.7</v>
      </c>
      <c r="M33" s="1557"/>
    </row>
    <row r="34" spans="1:13" ht="12.75" customHeight="1">
      <c r="A34" s="550"/>
      <c r="B34" s="551" t="s">
        <v>279</v>
      </c>
      <c r="C34" s="381">
        <v>-5.8</v>
      </c>
      <c r="D34" s="381">
        <v>-3.8</v>
      </c>
      <c r="E34" s="381">
        <v>-2.2999999999999998</v>
      </c>
      <c r="F34" s="381">
        <v>-11.7</v>
      </c>
      <c r="G34" s="381">
        <v>-18.600000000000001</v>
      </c>
      <c r="H34" s="381">
        <v>-7.7</v>
      </c>
      <c r="I34" s="381">
        <v>-10.5</v>
      </c>
      <c r="J34" s="381">
        <v>-17.399999999999999</v>
      </c>
      <c r="K34" s="1566">
        <v>-23.5</v>
      </c>
      <c r="L34" s="1566">
        <v>5.6</v>
      </c>
      <c r="M34" s="1557"/>
    </row>
    <row r="35" spans="1:13" ht="12.75" customHeight="1">
      <c r="A35" s="550"/>
      <c r="B35" s="551" t="s">
        <v>708</v>
      </c>
      <c r="C35" s="445">
        <v>-28.2</v>
      </c>
      <c r="D35" s="1556">
        <v>-18.100000000000001</v>
      </c>
      <c r="E35" s="445">
        <v>-4</v>
      </c>
      <c r="F35" s="445">
        <v>-9.1999999999999993</v>
      </c>
      <c r="G35" s="445">
        <v>-25.3</v>
      </c>
      <c r="H35" s="445">
        <v>-38.200000000000003</v>
      </c>
      <c r="I35" s="445">
        <v>-21.6</v>
      </c>
      <c r="J35" s="445">
        <v>-24.2</v>
      </c>
      <c r="K35" s="447">
        <v>-43.4</v>
      </c>
      <c r="L35" s="447">
        <v>-21.7</v>
      </c>
      <c r="M35" s="1557"/>
    </row>
    <row r="36" spans="1:13" ht="12.75" customHeight="1">
      <c r="A36" s="550"/>
      <c r="B36" s="551" t="s">
        <v>289</v>
      </c>
      <c r="C36" s="445">
        <v>-16.899999999999999</v>
      </c>
      <c r="D36" s="1556">
        <v>-12.3</v>
      </c>
      <c r="E36" s="445">
        <v>-11.3</v>
      </c>
      <c r="F36" s="445">
        <v>-11.3</v>
      </c>
      <c r="G36" s="445">
        <v>-30.4</v>
      </c>
      <c r="H36" s="445">
        <v>-21.4</v>
      </c>
      <c r="I36" s="445">
        <v>-21.4</v>
      </c>
      <c r="J36" s="445">
        <v>-30.8</v>
      </c>
      <c r="K36" s="447">
        <v>-34.4</v>
      </c>
      <c r="L36" s="447">
        <v>-15.6</v>
      </c>
      <c r="M36" s="1557"/>
    </row>
    <row r="37" spans="1:13" ht="12.75" customHeight="1">
      <c r="A37" s="550"/>
      <c r="B37" s="551" t="s">
        <v>385</v>
      </c>
      <c r="C37" s="445">
        <v>-10</v>
      </c>
      <c r="D37" s="1556">
        <v>-10.9</v>
      </c>
      <c r="E37" s="445">
        <v>-13.6</v>
      </c>
      <c r="F37" s="445">
        <v>-13.6</v>
      </c>
      <c r="G37" s="445">
        <v>-44.4</v>
      </c>
      <c r="H37" s="445">
        <v>-9</v>
      </c>
      <c r="I37" s="445">
        <v>-6.5</v>
      </c>
      <c r="J37" s="445">
        <v>-15.9</v>
      </c>
      <c r="K37" s="447">
        <v>-23.3</v>
      </c>
      <c r="L37" s="447">
        <v>-4.5</v>
      </c>
      <c r="M37" s="1557"/>
    </row>
    <row r="38" spans="1:13" ht="12.75" customHeight="1">
      <c r="A38" s="550"/>
      <c r="B38" s="551" t="s">
        <v>280</v>
      </c>
      <c r="C38" s="445">
        <v>-13</v>
      </c>
      <c r="D38" s="1556">
        <v>-14.5</v>
      </c>
      <c r="E38" s="445">
        <v>-13.9</v>
      </c>
      <c r="F38" s="445">
        <v>-10.199999999999999</v>
      </c>
      <c r="G38" s="445">
        <v>-22.1</v>
      </c>
      <c r="H38" s="445">
        <v>-11.5</v>
      </c>
      <c r="I38" s="445">
        <v>-15.1</v>
      </c>
      <c r="J38" s="445">
        <v>-11.5</v>
      </c>
      <c r="K38" s="447">
        <v>-23.5</v>
      </c>
      <c r="L38" s="447">
        <v>-8.4</v>
      </c>
      <c r="M38" s="1557"/>
    </row>
    <row r="39" spans="1:13" ht="12.75" customHeight="1">
      <c r="A39" s="550"/>
      <c r="B39" s="551" t="s">
        <v>1083</v>
      </c>
      <c r="C39" s="445">
        <v>-14.5</v>
      </c>
      <c r="D39" s="1556">
        <v>-11.5</v>
      </c>
      <c r="E39" s="445">
        <v>-0.3</v>
      </c>
      <c r="F39" s="445">
        <v>1.4</v>
      </c>
      <c r="G39" s="445">
        <v>-7.9</v>
      </c>
      <c r="H39" s="445">
        <v>-17.399999999999999</v>
      </c>
      <c r="I39" s="445">
        <v>-17.399999999999999</v>
      </c>
      <c r="J39" s="445">
        <v>-17.399999999999999</v>
      </c>
      <c r="K39" s="447">
        <v>-26.8</v>
      </c>
      <c r="L39" s="447">
        <v>-13</v>
      </c>
      <c r="M39" s="1557"/>
    </row>
    <row r="40" spans="1:13" ht="12.75" customHeight="1">
      <c r="A40" s="550"/>
      <c r="B40" s="551" t="s">
        <v>6</v>
      </c>
      <c r="C40" s="445">
        <v>-14.8</v>
      </c>
      <c r="D40" s="1556">
        <v>-5.6</v>
      </c>
      <c r="E40" s="445">
        <v>-4.4000000000000004</v>
      </c>
      <c r="F40" s="445">
        <v>0.2</v>
      </c>
      <c r="G40" s="445">
        <v>-11.6</v>
      </c>
      <c r="H40" s="445">
        <v>-23.9</v>
      </c>
      <c r="I40" s="445">
        <v>-21.3</v>
      </c>
      <c r="J40" s="445">
        <v>-34.299999999999997</v>
      </c>
      <c r="K40" s="447">
        <v>-30.7</v>
      </c>
      <c r="L40" s="447">
        <v>-11.3</v>
      </c>
      <c r="M40" s="1557"/>
    </row>
    <row r="41" spans="1:13" ht="12.75" customHeight="1">
      <c r="A41" s="430"/>
      <c r="B41" s="551" t="s">
        <v>290</v>
      </c>
      <c r="C41" s="445">
        <v>-13.4</v>
      </c>
      <c r="D41" s="1556">
        <v>-9.9</v>
      </c>
      <c r="E41" s="445">
        <v>-3.6</v>
      </c>
      <c r="F41" s="445">
        <v>3.3</v>
      </c>
      <c r="G41" s="445">
        <v>-14</v>
      </c>
      <c r="H41" s="445">
        <v>-16.899999999999999</v>
      </c>
      <c r="I41" s="445">
        <v>-16.899999999999999</v>
      </c>
      <c r="J41" s="445">
        <v>-26.3</v>
      </c>
      <c r="K41" s="447">
        <v>-24.6</v>
      </c>
      <c r="L41" s="447">
        <v>-9.4</v>
      </c>
      <c r="M41" s="1557"/>
    </row>
    <row r="42" spans="1:13" ht="12.75" customHeight="1">
      <c r="A42" s="430"/>
      <c r="B42" s="551"/>
      <c r="C42" s="1554"/>
      <c r="D42" s="1554"/>
      <c r="E42" s="1554"/>
      <c r="F42" s="1554"/>
      <c r="G42" s="1554"/>
      <c r="H42" s="1554"/>
      <c r="I42" s="1554"/>
      <c r="J42" s="1554"/>
      <c r="K42" s="1567"/>
      <c r="L42" s="1567"/>
      <c r="M42" s="1557"/>
    </row>
    <row r="43" spans="1:13" ht="12.75" customHeight="1">
      <c r="A43" s="550">
        <v>2013</v>
      </c>
      <c r="B43" s="551" t="s">
        <v>1574</v>
      </c>
      <c r="C43" s="381">
        <v>-3.9</v>
      </c>
      <c r="D43" s="381">
        <v>0.4</v>
      </c>
      <c r="E43" s="381">
        <v>-45.3</v>
      </c>
      <c r="F43" s="381">
        <v>-47.8</v>
      </c>
      <c r="G43" s="381">
        <v>-26.8</v>
      </c>
      <c r="H43" s="381">
        <v>-8.1999999999999993</v>
      </c>
      <c r="I43" s="381">
        <v>-18.7</v>
      </c>
      <c r="J43" s="381">
        <v>-23.2</v>
      </c>
      <c r="K43" s="1566">
        <v>-33.700000000000003</v>
      </c>
      <c r="L43" s="1566">
        <v>-18</v>
      </c>
      <c r="M43" s="1557"/>
    </row>
    <row r="44" spans="1:13" ht="12.75" customHeight="1">
      <c r="A44" s="550"/>
      <c r="B44" s="551" t="s">
        <v>1575</v>
      </c>
      <c r="C44" s="381">
        <v>-7</v>
      </c>
      <c r="D44" s="381">
        <v>-14.2</v>
      </c>
      <c r="E44" s="381">
        <v>-39</v>
      </c>
      <c r="F44" s="381">
        <v>-38.5</v>
      </c>
      <c r="G44" s="381">
        <v>-25.3</v>
      </c>
      <c r="H44" s="381">
        <v>0.2</v>
      </c>
      <c r="I44" s="381">
        <v>-2.9</v>
      </c>
      <c r="J44" s="381">
        <v>-12.3</v>
      </c>
      <c r="K44" s="1566">
        <v>-12.3</v>
      </c>
      <c r="L44" s="1566">
        <v>1.1000000000000001</v>
      </c>
      <c r="M44" s="1557"/>
    </row>
    <row r="45" spans="1:13" ht="12.75" customHeight="1">
      <c r="A45" s="550"/>
      <c r="B45" s="551" t="s">
        <v>1576</v>
      </c>
      <c r="C45" s="381">
        <v>-13.1</v>
      </c>
      <c r="D45" s="381">
        <v>-20.2</v>
      </c>
      <c r="E45" s="381">
        <v>2</v>
      </c>
      <c r="F45" s="381">
        <v>-17.399999999999999</v>
      </c>
      <c r="G45" s="381">
        <v>-29.1</v>
      </c>
      <c r="H45" s="381">
        <v>-6</v>
      </c>
      <c r="I45" s="381">
        <v>3.4</v>
      </c>
      <c r="J45" s="381">
        <v>-3.7</v>
      </c>
      <c r="K45" s="1566">
        <v>-16</v>
      </c>
      <c r="L45" s="1566">
        <v>4.0999999999999996</v>
      </c>
      <c r="M45" s="1557"/>
    </row>
    <row r="46" spans="1:13" ht="12.75" customHeight="1">
      <c r="A46" s="550"/>
      <c r="B46" s="551" t="s">
        <v>278</v>
      </c>
      <c r="C46" s="381">
        <v>-4.2</v>
      </c>
      <c r="D46" s="381">
        <v>-14.6</v>
      </c>
      <c r="E46" s="381">
        <v>-5.2</v>
      </c>
      <c r="F46" s="381">
        <v>-15.2</v>
      </c>
      <c r="G46" s="381">
        <v>-15.5</v>
      </c>
      <c r="H46" s="381">
        <v>6.2</v>
      </c>
      <c r="I46" s="381">
        <v>2.7</v>
      </c>
      <c r="J46" s="381">
        <v>-3.5</v>
      </c>
      <c r="K46" s="1566">
        <v>-10.8</v>
      </c>
      <c r="L46" s="1566">
        <v>-4.5</v>
      </c>
      <c r="M46" s="1557"/>
    </row>
    <row r="47" spans="1:13" ht="12.75" customHeight="1">
      <c r="A47" s="550"/>
      <c r="B47" s="551" t="s">
        <v>279</v>
      </c>
      <c r="C47" s="381">
        <v>-9.6999999999999993</v>
      </c>
      <c r="D47" s="381">
        <v>-6.2</v>
      </c>
      <c r="E47" s="381">
        <v>18.399999999999999</v>
      </c>
      <c r="F47" s="381">
        <v>15.1</v>
      </c>
      <c r="G47" s="381">
        <v>-23.3</v>
      </c>
      <c r="H47" s="381">
        <v>-13.1</v>
      </c>
      <c r="I47" s="381">
        <v>-4</v>
      </c>
      <c r="J47" s="381">
        <v>-10.199999999999999</v>
      </c>
      <c r="K47" s="1566">
        <v>-19.8</v>
      </c>
      <c r="L47" s="1566">
        <v>-1.3</v>
      </c>
      <c r="M47" s="1557"/>
    </row>
    <row r="48" spans="1:13" ht="12.75" customHeight="1">
      <c r="A48" s="550"/>
      <c r="B48" s="551" t="s">
        <v>708</v>
      </c>
      <c r="C48" s="381">
        <v>-11.8</v>
      </c>
      <c r="D48" s="381">
        <v>-14.1</v>
      </c>
      <c r="E48" s="381">
        <v>-0.8</v>
      </c>
      <c r="F48" s="381">
        <v>-0.8</v>
      </c>
      <c r="G48" s="381">
        <v>-3.8</v>
      </c>
      <c r="H48" s="381">
        <v>-9.4</v>
      </c>
      <c r="I48" s="381">
        <v>-11.3</v>
      </c>
      <c r="J48" s="381">
        <v>-17.899999999999999</v>
      </c>
      <c r="K48" s="1566">
        <v>-15.2</v>
      </c>
      <c r="L48" s="1566">
        <v>-7.4</v>
      </c>
      <c r="M48" s="1557"/>
    </row>
    <row r="49" spans="1:26" ht="12.75" customHeight="1">
      <c r="A49" s="430"/>
      <c r="B49" s="551" t="s">
        <v>289</v>
      </c>
      <c r="C49" s="381">
        <v>-14.2</v>
      </c>
      <c r="D49" s="381">
        <v>-19</v>
      </c>
      <c r="E49" s="381">
        <v>-2.2000000000000002</v>
      </c>
      <c r="F49" s="381">
        <v>-16.3</v>
      </c>
      <c r="G49" s="381">
        <v>-9.3000000000000007</v>
      </c>
      <c r="H49" s="381">
        <v>-9.3000000000000007</v>
      </c>
      <c r="I49" s="381">
        <v>-10.7</v>
      </c>
      <c r="J49" s="381">
        <v>-14.1</v>
      </c>
      <c r="K49" s="1566">
        <v>-17.7</v>
      </c>
      <c r="L49" s="1566">
        <v>-4.5999999999999996</v>
      </c>
      <c r="M49" s="1557"/>
    </row>
    <row r="50" spans="1:26" ht="12.75" customHeight="1">
      <c r="A50" s="430"/>
      <c r="B50" s="551" t="s">
        <v>385</v>
      </c>
      <c r="C50" s="381">
        <v>-9.3000000000000007</v>
      </c>
      <c r="D50" s="381">
        <v>-16.2</v>
      </c>
      <c r="E50" s="381">
        <v>-16.5</v>
      </c>
      <c r="F50" s="381">
        <v>-19.899999999999999</v>
      </c>
      <c r="G50" s="381">
        <v>-9.9</v>
      </c>
      <c r="H50" s="381">
        <v>-2.2999999999999998</v>
      </c>
      <c r="I50" s="381">
        <v>4.2</v>
      </c>
      <c r="J50" s="381">
        <v>-10</v>
      </c>
      <c r="K50" s="1566">
        <v>-6.6</v>
      </c>
      <c r="L50" s="1566">
        <v>14.3</v>
      </c>
      <c r="M50" s="1557"/>
    </row>
    <row r="51" spans="1:26" ht="12.75" customHeight="1">
      <c r="A51" s="430"/>
      <c r="B51" s="551" t="s">
        <v>280</v>
      </c>
      <c r="C51" s="381">
        <v>-9.5</v>
      </c>
      <c r="D51" s="381">
        <v>-13.4</v>
      </c>
      <c r="E51" s="381">
        <v>0.3</v>
      </c>
      <c r="F51" s="381">
        <v>-2.7</v>
      </c>
      <c r="G51" s="381">
        <v>-2.7</v>
      </c>
      <c r="H51" s="381">
        <v>-5.5</v>
      </c>
      <c r="I51" s="381">
        <v>4.9000000000000004</v>
      </c>
      <c r="J51" s="381">
        <v>0.5</v>
      </c>
      <c r="K51" s="1566">
        <v>0.5</v>
      </c>
      <c r="L51" s="1566">
        <v>7.6</v>
      </c>
      <c r="M51" s="1557"/>
    </row>
    <row r="52" spans="1:26" ht="12.75" customHeight="1">
      <c r="A52" s="430"/>
      <c r="B52" s="551" t="s">
        <v>1083</v>
      </c>
      <c r="C52" s="381">
        <v>-2.1</v>
      </c>
      <c r="D52" s="381">
        <v>-8.1999999999999993</v>
      </c>
      <c r="E52" s="381">
        <v>-6.7</v>
      </c>
      <c r="F52" s="381">
        <v>1.3</v>
      </c>
      <c r="G52" s="381">
        <v>-3.1</v>
      </c>
      <c r="H52" s="381">
        <v>4.0999999999999996</v>
      </c>
      <c r="I52" s="381">
        <v>6.4</v>
      </c>
      <c r="J52" s="381">
        <v>5.8</v>
      </c>
      <c r="K52" s="1566">
        <v>-5.0999999999999996</v>
      </c>
      <c r="L52" s="1566">
        <v>-18.8</v>
      </c>
      <c r="M52" s="1557"/>
    </row>
    <row r="53" spans="1:26" ht="12.75" customHeight="1">
      <c r="A53" s="430"/>
      <c r="B53" s="551" t="s">
        <v>6</v>
      </c>
      <c r="C53" s="381">
        <v>-8.9</v>
      </c>
      <c r="D53" s="381">
        <v>-6.7</v>
      </c>
      <c r="E53" s="381">
        <v>2.7</v>
      </c>
      <c r="F53" s="381">
        <v>-5.4</v>
      </c>
      <c r="G53" s="381">
        <v>-1.1000000000000001</v>
      </c>
      <c r="H53" s="381">
        <v>-11</v>
      </c>
      <c r="I53" s="381">
        <v>-10.3</v>
      </c>
      <c r="J53" s="381">
        <v>-10.7</v>
      </c>
      <c r="K53" s="1566">
        <v>-37.6</v>
      </c>
      <c r="L53" s="1566">
        <v>-6.4</v>
      </c>
      <c r="M53" s="1557"/>
    </row>
    <row r="54" spans="1:26" ht="12.75" customHeight="1">
      <c r="A54" s="430"/>
      <c r="B54" s="551" t="s">
        <v>290</v>
      </c>
      <c r="C54" s="381">
        <v>-18.2</v>
      </c>
      <c r="D54" s="381">
        <v>-10.199999999999999</v>
      </c>
      <c r="E54" s="381">
        <v>-19.100000000000001</v>
      </c>
      <c r="F54" s="381">
        <v>-17.5</v>
      </c>
      <c r="G54" s="381">
        <v>-19.7</v>
      </c>
      <c r="H54" s="381">
        <v>-26.1</v>
      </c>
      <c r="I54" s="381">
        <v>-26.1</v>
      </c>
      <c r="J54" s="381">
        <v>-33.200000000000003</v>
      </c>
      <c r="K54" s="1566">
        <v>-43.3</v>
      </c>
      <c r="L54" s="1566">
        <v>-15.9</v>
      </c>
      <c r="M54" s="1557"/>
    </row>
    <row r="55" spans="1:26" ht="12.75" customHeight="1">
      <c r="A55" s="430"/>
      <c r="B55" s="551"/>
      <c r="C55" s="1554"/>
      <c r="D55" s="1554"/>
      <c r="E55" s="1554"/>
      <c r="F55" s="1554"/>
      <c r="G55" s="1554"/>
      <c r="H55" s="1554"/>
      <c r="I55" s="1554"/>
      <c r="J55" s="1554"/>
      <c r="K55" s="1567"/>
      <c r="L55" s="1567"/>
      <c r="M55" s="1557"/>
    </row>
    <row r="56" spans="1:26" ht="12.75" customHeight="1">
      <c r="A56" s="430">
        <v>2014</v>
      </c>
      <c r="B56" s="551" t="s">
        <v>1574</v>
      </c>
      <c r="C56" s="381">
        <v>-5.2</v>
      </c>
      <c r="D56" s="381">
        <v>0.1</v>
      </c>
      <c r="E56" s="381">
        <v>-15.8</v>
      </c>
      <c r="F56" s="381">
        <v>-14.5</v>
      </c>
      <c r="G56" s="381">
        <v>-7.8</v>
      </c>
      <c r="H56" s="381">
        <v>-10.4</v>
      </c>
      <c r="I56" s="381">
        <v>-9.1</v>
      </c>
      <c r="J56" s="381">
        <v>-9.1</v>
      </c>
      <c r="K56" s="1566">
        <v>-12.1</v>
      </c>
      <c r="L56" s="1566">
        <v>1.8</v>
      </c>
      <c r="M56" s="1557"/>
    </row>
    <row r="57" spans="1:26" ht="12.75" customHeight="1">
      <c r="A57" s="430"/>
      <c r="B57" s="551" t="s">
        <v>1575</v>
      </c>
      <c r="C57" s="381">
        <v>-1.6</v>
      </c>
      <c r="D57" s="381">
        <v>-4.0999999999999996</v>
      </c>
      <c r="E57" s="381">
        <v>-20.5</v>
      </c>
      <c r="F57" s="381">
        <v>-22.1</v>
      </c>
      <c r="G57" s="381">
        <v>-15.3</v>
      </c>
      <c r="H57" s="381">
        <v>0.9</v>
      </c>
      <c r="I57" s="381">
        <v>-2.1</v>
      </c>
      <c r="J57" s="381">
        <v>-2.1</v>
      </c>
      <c r="K57" s="1566">
        <v>-5.7</v>
      </c>
      <c r="L57" s="1566">
        <v>-4.0999999999999996</v>
      </c>
      <c r="M57" s="1557"/>
    </row>
    <row r="58" spans="1:26" ht="12.75" customHeight="1">
      <c r="A58" s="430"/>
      <c r="B58" s="551" t="s">
        <v>1576</v>
      </c>
      <c r="C58" s="381">
        <v>1.9</v>
      </c>
      <c r="D58" s="381">
        <v>7.1</v>
      </c>
      <c r="E58" s="381">
        <v>-16</v>
      </c>
      <c r="F58" s="381">
        <v>-10.8</v>
      </c>
      <c r="G58" s="381">
        <v>-18.399999999999999</v>
      </c>
      <c r="H58" s="381">
        <v>-3.4</v>
      </c>
      <c r="I58" s="381">
        <v>1.7</v>
      </c>
      <c r="J58" s="381">
        <v>1.7</v>
      </c>
      <c r="K58" s="1566">
        <v>-5.3</v>
      </c>
      <c r="L58" s="1566">
        <v>-1.8</v>
      </c>
      <c r="M58" s="1557"/>
    </row>
    <row r="59" spans="1:26" ht="12.75" customHeight="1">
      <c r="A59" s="430"/>
      <c r="B59" s="551" t="s">
        <v>278</v>
      </c>
      <c r="C59" s="381">
        <v>1.6</v>
      </c>
      <c r="D59" s="381">
        <v>-0.9</v>
      </c>
      <c r="E59" s="381">
        <v>5.7</v>
      </c>
      <c r="F59" s="381">
        <v>5.7</v>
      </c>
      <c r="G59" s="381">
        <v>-6.4</v>
      </c>
      <c r="H59" s="381">
        <v>4.0999999999999996</v>
      </c>
      <c r="I59" s="381">
        <v>8.5</v>
      </c>
      <c r="J59" s="381">
        <v>8.5</v>
      </c>
      <c r="K59" s="1566">
        <v>-2.7</v>
      </c>
      <c r="L59" s="1566">
        <v>9.6</v>
      </c>
      <c r="M59" s="1557"/>
    </row>
    <row r="60" spans="1:26" ht="12.75" customHeight="1">
      <c r="A60" s="430"/>
      <c r="B60" s="551" t="s">
        <v>279</v>
      </c>
      <c r="C60" s="381">
        <v>-9.8000000000000007</v>
      </c>
      <c r="D60" s="381">
        <v>-2.2000000000000002</v>
      </c>
      <c r="E60" s="381">
        <v>-15.5</v>
      </c>
      <c r="F60" s="381">
        <v>-12.1</v>
      </c>
      <c r="G60" s="381">
        <v>-16.8</v>
      </c>
      <c r="H60" s="381">
        <v>-17.399999999999999</v>
      </c>
      <c r="I60" s="381">
        <v>-13.1</v>
      </c>
      <c r="J60" s="381">
        <v>-13.1</v>
      </c>
      <c r="K60" s="1566">
        <v>-25.3</v>
      </c>
      <c r="L60" s="1566">
        <v>-4.7</v>
      </c>
      <c r="M60" s="1557"/>
    </row>
    <row r="61" spans="1:26" ht="12.75" customHeight="1">
      <c r="A61" s="550"/>
      <c r="B61" s="551" t="s">
        <v>708</v>
      </c>
      <c r="C61" s="381">
        <v>0.3</v>
      </c>
      <c r="D61" s="381">
        <v>5.2</v>
      </c>
      <c r="E61" s="381">
        <v>-21.8</v>
      </c>
      <c r="F61" s="381">
        <v>-18.3</v>
      </c>
      <c r="G61" s="381">
        <v>-34.4</v>
      </c>
      <c r="H61" s="381">
        <v>-4.7</v>
      </c>
      <c r="I61" s="381">
        <v>-9</v>
      </c>
      <c r="J61" s="381">
        <v>-9</v>
      </c>
      <c r="K61" s="1566">
        <v>-22</v>
      </c>
      <c r="L61" s="1566">
        <v>-12</v>
      </c>
      <c r="M61" s="1557"/>
    </row>
    <row r="62" spans="1:26" s="1501" customFormat="1" ht="12.75" customHeight="1">
      <c r="A62" s="2187"/>
      <c r="B62" s="2188" t="s">
        <v>1468</v>
      </c>
      <c r="C62" s="381">
        <v>-6.3</v>
      </c>
      <c r="D62" s="381">
        <v>3.5</v>
      </c>
      <c r="E62" s="381">
        <v>-3.8</v>
      </c>
      <c r="F62" s="381">
        <v>-0.2</v>
      </c>
      <c r="G62" s="381">
        <v>-7.1</v>
      </c>
      <c r="H62" s="381">
        <v>-16</v>
      </c>
      <c r="I62" s="381">
        <v>-16.100000000000001</v>
      </c>
      <c r="J62" s="381">
        <v>-16.100000000000001</v>
      </c>
      <c r="K62" s="1566">
        <v>-14.5</v>
      </c>
      <c r="L62" s="1566">
        <v>-2.2000000000000002</v>
      </c>
      <c r="M62" s="1499"/>
      <c r="N62" s="1499"/>
      <c r="O62" s="1499"/>
      <c r="P62" s="1499"/>
      <c r="Q62" s="1499"/>
      <c r="R62" s="1499"/>
      <c r="S62" s="1499"/>
      <c r="T62" s="1499"/>
      <c r="U62" s="1499"/>
      <c r="V62" s="1499"/>
      <c r="W62" s="1499"/>
      <c r="X62" s="1499"/>
      <c r="Y62" s="1499"/>
      <c r="Z62" s="1499"/>
    </row>
    <row r="63" spans="1:26" ht="12.75" customHeight="1">
      <c r="A63" s="430"/>
      <c r="B63" s="551" t="s">
        <v>385</v>
      </c>
      <c r="C63" s="381">
        <v>1.7</v>
      </c>
      <c r="D63" s="381">
        <v>7</v>
      </c>
      <c r="E63" s="381">
        <v>-14</v>
      </c>
      <c r="F63" s="381">
        <v>-17.399999999999999</v>
      </c>
      <c r="G63" s="381">
        <v>-11.9</v>
      </c>
      <c r="H63" s="381">
        <v>-3.7</v>
      </c>
      <c r="I63" s="381">
        <v>-7.3</v>
      </c>
      <c r="J63" s="381">
        <v>-7.3</v>
      </c>
      <c r="K63" s="1566">
        <v>-2.2000000000000002</v>
      </c>
      <c r="L63" s="1566">
        <v>-3.6</v>
      </c>
    </row>
    <row r="64" spans="1:26" ht="12.75" customHeight="1">
      <c r="A64" s="430"/>
      <c r="B64" s="551" t="s">
        <v>280</v>
      </c>
      <c r="C64" s="381">
        <v>8.9</v>
      </c>
      <c r="D64" s="381">
        <v>10.199999999999999</v>
      </c>
      <c r="E64" s="381">
        <v>-17.100000000000001</v>
      </c>
      <c r="F64" s="381">
        <v>-26.2</v>
      </c>
      <c r="G64" s="381">
        <v>-4.0999999999999996</v>
      </c>
      <c r="H64" s="381">
        <v>7.5</v>
      </c>
      <c r="I64" s="381">
        <v>3.9</v>
      </c>
      <c r="J64" s="381">
        <v>3.9</v>
      </c>
      <c r="K64" s="1566">
        <v>3.9</v>
      </c>
      <c r="L64" s="1566">
        <v>-3.2</v>
      </c>
    </row>
    <row r="65" spans="1:26" ht="12.75" customHeight="1">
      <c r="A65" s="430"/>
      <c r="B65" s="551" t="s">
        <v>1083</v>
      </c>
      <c r="C65" s="381">
        <v>-1.3</v>
      </c>
      <c r="D65" s="381">
        <v>8.9</v>
      </c>
      <c r="E65" s="381">
        <v>-16.7</v>
      </c>
      <c r="F65" s="381">
        <v>-13.2</v>
      </c>
      <c r="G65" s="381">
        <v>-8.1</v>
      </c>
      <c r="H65" s="381">
        <v>-11.5</v>
      </c>
      <c r="I65" s="381">
        <v>-19.100000000000001</v>
      </c>
      <c r="J65" s="381">
        <v>-19.100000000000001</v>
      </c>
      <c r="K65" s="1566">
        <v>-12.3</v>
      </c>
      <c r="L65" s="1566">
        <v>-3.6</v>
      </c>
    </row>
    <row r="66" spans="1:26" ht="12.75" customHeight="1">
      <c r="A66" s="430"/>
      <c r="B66" s="551" t="s">
        <v>6</v>
      </c>
      <c r="C66" s="381">
        <v>-7</v>
      </c>
      <c r="D66" s="381">
        <v>4.9000000000000004</v>
      </c>
      <c r="E66" s="381">
        <v>-8.9</v>
      </c>
      <c r="F66" s="381">
        <v>-12.4</v>
      </c>
      <c r="G66" s="381">
        <v>-15.3</v>
      </c>
      <c r="H66" s="381">
        <v>-18.899999999999999</v>
      </c>
      <c r="I66" s="381">
        <v>-22.5</v>
      </c>
      <c r="J66" s="381">
        <v>-22.5</v>
      </c>
      <c r="K66" s="1566">
        <v>-18.899999999999999</v>
      </c>
      <c r="L66" s="1566">
        <v>-13.8</v>
      </c>
      <c r="M66" s="1557"/>
    </row>
    <row r="67" spans="1:26" ht="12.75" customHeight="1">
      <c r="A67" s="430"/>
      <c r="B67" s="551" t="s">
        <v>290</v>
      </c>
      <c r="C67" s="381">
        <v>-7.8</v>
      </c>
      <c r="D67" s="381">
        <v>-3.3</v>
      </c>
      <c r="E67" s="381">
        <v>-16</v>
      </c>
      <c r="F67" s="381">
        <v>-19.899999999999999</v>
      </c>
      <c r="G67" s="381">
        <v>-21.6</v>
      </c>
      <c r="H67" s="381">
        <v>-12.3</v>
      </c>
      <c r="I67" s="381">
        <v>-19.899999999999999</v>
      </c>
      <c r="J67" s="381">
        <v>-19.899999999999999</v>
      </c>
      <c r="K67" s="1566">
        <v>-25</v>
      </c>
      <c r="L67" s="1566">
        <v>-7.2</v>
      </c>
      <c r="M67" s="1557"/>
    </row>
    <row r="68" spans="1:26" ht="12.75" customHeight="1">
      <c r="A68" s="430"/>
      <c r="B68" s="551"/>
      <c r="C68" s="1554"/>
      <c r="D68" s="1554"/>
      <c r="E68" s="1554"/>
      <c r="F68" s="1554"/>
      <c r="G68" s="1554"/>
      <c r="H68" s="1554"/>
      <c r="I68" s="1554"/>
      <c r="J68" s="1554"/>
      <c r="K68" s="1567"/>
      <c r="L68" s="1567"/>
      <c r="M68" s="1557"/>
    </row>
    <row r="69" spans="1:26" ht="12.75" customHeight="1">
      <c r="A69" s="430">
        <v>2015</v>
      </c>
      <c r="B69" s="551" t="s">
        <v>1574</v>
      </c>
      <c r="C69" s="381">
        <v>-25.5</v>
      </c>
      <c r="D69" s="381">
        <v>-9.5</v>
      </c>
      <c r="E69" s="381">
        <v>-29.7</v>
      </c>
      <c r="F69" s="381">
        <v>-32.700000000000003</v>
      </c>
      <c r="G69" s="381">
        <v>-39.5</v>
      </c>
      <c r="H69" s="381">
        <v>-41.4</v>
      </c>
      <c r="I69" s="381">
        <v>-45.7</v>
      </c>
      <c r="J69" s="381">
        <v>-42.8</v>
      </c>
      <c r="K69" s="1566">
        <v>-45.7</v>
      </c>
      <c r="L69" s="1566">
        <v>-29.5</v>
      </c>
      <c r="M69" s="1557"/>
    </row>
    <row r="70" spans="1:26" ht="12.75" customHeight="1">
      <c r="A70" s="430"/>
      <c r="B70" s="551" t="s">
        <v>1575</v>
      </c>
      <c r="C70" s="381">
        <v>-12.7</v>
      </c>
      <c r="D70" s="381">
        <v>-7.2</v>
      </c>
      <c r="E70" s="381">
        <v>-35.5</v>
      </c>
      <c r="F70" s="381">
        <v>-32.200000000000003</v>
      </c>
      <c r="G70" s="381">
        <v>-14.9</v>
      </c>
      <c r="H70" s="381">
        <v>-18.2</v>
      </c>
      <c r="I70" s="381">
        <v>-14.2</v>
      </c>
      <c r="J70" s="381">
        <v>-14.2</v>
      </c>
      <c r="K70" s="1566">
        <v>-18.2</v>
      </c>
      <c r="L70" s="1566">
        <v>-13.9</v>
      </c>
      <c r="M70" s="1557"/>
    </row>
    <row r="71" spans="1:26" ht="12.75" customHeight="1">
      <c r="A71" s="430"/>
      <c r="B71" s="551" t="s">
        <v>1576</v>
      </c>
      <c r="C71" s="381">
        <v>-14.4</v>
      </c>
      <c r="D71" s="381">
        <v>-7.2</v>
      </c>
      <c r="E71" s="381">
        <v>-31.5</v>
      </c>
      <c r="F71" s="381">
        <v>-31.5</v>
      </c>
      <c r="G71" s="381">
        <v>-21.5</v>
      </c>
      <c r="H71" s="381">
        <v>-21.5</v>
      </c>
      <c r="I71" s="381">
        <v>-14.2</v>
      </c>
      <c r="J71" s="381">
        <v>-10.9</v>
      </c>
      <c r="K71" s="1566">
        <v>-21.5</v>
      </c>
      <c r="L71" s="1566">
        <v>-7.2</v>
      </c>
      <c r="M71" s="1557"/>
    </row>
    <row r="72" spans="1:26" ht="12.75" customHeight="1">
      <c r="A72" s="430"/>
      <c r="B72" s="551" t="s">
        <v>278</v>
      </c>
      <c r="C72" s="381">
        <v>-8.1999999999999993</v>
      </c>
      <c r="D72" s="381">
        <v>-1</v>
      </c>
      <c r="E72" s="381">
        <v>-10.1</v>
      </c>
      <c r="F72" s="381">
        <v>-7.2</v>
      </c>
      <c r="G72" s="381">
        <v>-17.899999999999999</v>
      </c>
      <c r="H72" s="381">
        <v>-15.3</v>
      </c>
      <c r="I72" s="381">
        <v>-18.2</v>
      </c>
      <c r="J72" s="381">
        <v>-14.9</v>
      </c>
      <c r="K72" s="1566">
        <v>-21.2</v>
      </c>
      <c r="L72" s="1566">
        <v>-3.7</v>
      </c>
      <c r="M72" s="1557"/>
    </row>
    <row r="73" spans="1:26" ht="12.75" customHeight="1">
      <c r="A73" s="430"/>
      <c r="B73" s="551" t="s">
        <v>279</v>
      </c>
      <c r="C73" s="381">
        <v>-14.2</v>
      </c>
      <c r="D73" s="381">
        <v>-10.199999999999999</v>
      </c>
      <c r="E73" s="381">
        <v>-24.1</v>
      </c>
      <c r="F73" s="381">
        <v>-24.1</v>
      </c>
      <c r="G73" s="381">
        <v>-9.1999999999999993</v>
      </c>
      <c r="H73" s="381">
        <v>-18.2</v>
      </c>
      <c r="I73" s="381">
        <v>-21.5</v>
      </c>
      <c r="J73" s="381">
        <v>-18.2</v>
      </c>
      <c r="K73" s="1566">
        <v>-16.8</v>
      </c>
      <c r="L73" s="1566">
        <v>-20.5</v>
      </c>
      <c r="M73" s="1557"/>
    </row>
    <row r="74" spans="1:26" ht="12.75" customHeight="1">
      <c r="A74" s="550"/>
      <c r="B74" s="551" t="s">
        <v>708</v>
      </c>
      <c r="C74" s="381">
        <v>-12.9</v>
      </c>
      <c r="D74" s="381">
        <v>-7.2</v>
      </c>
      <c r="E74" s="381">
        <v>-22.7</v>
      </c>
      <c r="F74" s="381">
        <v>-22.7</v>
      </c>
      <c r="G74" s="381">
        <v>-16.5</v>
      </c>
      <c r="H74" s="381">
        <v>-18.600000000000001</v>
      </c>
      <c r="I74" s="381">
        <v>-21.9</v>
      </c>
      <c r="J74" s="381">
        <v>-21.5</v>
      </c>
      <c r="K74" s="1566">
        <v>-18.600000000000001</v>
      </c>
      <c r="L74" s="1566">
        <v>-17.5</v>
      </c>
    </row>
    <row r="75" spans="1:26" s="1501" customFormat="1" ht="12.75" customHeight="1">
      <c r="A75" s="2187"/>
      <c r="B75" s="2188" t="s">
        <v>1468</v>
      </c>
      <c r="C75" s="381">
        <v>-9.3000000000000007</v>
      </c>
      <c r="D75" s="381">
        <v>-4.5999999999999996</v>
      </c>
      <c r="E75" s="381">
        <v>-7.9</v>
      </c>
      <c r="F75" s="381">
        <v>-7.9</v>
      </c>
      <c r="G75" s="381">
        <v>-5</v>
      </c>
      <c r="H75" s="381">
        <v>-13.9</v>
      </c>
      <c r="I75" s="381">
        <v>-20.2</v>
      </c>
      <c r="J75" s="381">
        <v>-23.2</v>
      </c>
      <c r="K75" s="1566">
        <v>-6</v>
      </c>
      <c r="L75" s="1566">
        <v>-9.9</v>
      </c>
      <c r="M75" s="1499"/>
      <c r="N75" s="1499"/>
      <c r="O75" s="1499"/>
      <c r="P75" s="1499"/>
      <c r="Q75" s="1499"/>
      <c r="R75" s="1499"/>
      <c r="S75" s="1499"/>
      <c r="T75" s="1499"/>
      <c r="U75" s="1499"/>
      <c r="V75" s="1499"/>
      <c r="W75" s="1499"/>
      <c r="X75" s="1499"/>
      <c r="Y75" s="1499"/>
      <c r="Z75" s="1499"/>
    </row>
    <row r="76" spans="1:26" ht="12.75" customHeight="1">
      <c r="A76" s="430"/>
      <c r="B76" s="551" t="s">
        <v>385</v>
      </c>
      <c r="C76" s="381">
        <v>-4.4000000000000004</v>
      </c>
      <c r="D76" s="381">
        <v>-3.9</v>
      </c>
      <c r="E76" s="381">
        <v>-21.5</v>
      </c>
      <c r="F76" s="381">
        <v>-18.2</v>
      </c>
      <c r="G76" s="381">
        <v>-18.2</v>
      </c>
      <c r="H76" s="381">
        <v>-4.9000000000000004</v>
      </c>
      <c r="I76" s="381">
        <v>-1.6</v>
      </c>
      <c r="J76" s="381">
        <v>-4.9000000000000004</v>
      </c>
      <c r="K76" s="1566">
        <v>-1.6</v>
      </c>
      <c r="L76" s="1566">
        <v>-10.5</v>
      </c>
    </row>
    <row r="77" spans="1:26" ht="12.75" customHeight="1">
      <c r="A77" s="430"/>
      <c r="B77" s="551" t="s">
        <v>280</v>
      </c>
      <c r="C77" s="381">
        <v>-7.8</v>
      </c>
      <c r="D77" s="381">
        <v>-4.5999999999999996</v>
      </c>
      <c r="E77" s="381">
        <v>0.3</v>
      </c>
      <c r="F77" s="381">
        <v>-3</v>
      </c>
      <c r="G77" s="381">
        <v>-9.3000000000000007</v>
      </c>
      <c r="H77" s="381">
        <v>-11</v>
      </c>
      <c r="I77" s="381">
        <v>0.3</v>
      </c>
      <c r="J77" s="381">
        <v>-5.9</v>
      </c>
      <c r="K77" s="1566">
        <v>-11</v>
      </c>
      <c r="L77" s="1566">
        <v>11</v>
      </c>
    </row>
    <row r="78" spans="1:26" ht="12.75" customHeight="1">
      <c r="A78" s="430"/>
      <c r="B78" s="551" t="s">
        <v>1083</v>
      </c>
      <c r="C78" s="381">
        <v>-4.5</v>
      </c>
      <c r="D78" s="381">
        <v>6</v>
      </c>
      <c r="E78" s="381">
        <v>-1.7</v>
      </c>
      <c r="F78" s="381">
        <v>-1.7</v>
      </c>
      <c r="G78" s="381">
        <v>-4.3</v>
      </c>
      <c r="H78" s="381">
        <v>-14.9</v>
      </c>
      <c r="I78" s="381">
        <v>-4.2</v>
      </c>
      <c r="J78" s="381">
        <v>-6.9</v>
      </c>
      <c r="K78" s="1566">
        <v>-14.9</v>
      </c>
      <c r="L78" s="1566">
        <v>17.899999999999999</v>
      </c>
    </row>
    <row r="79" spans="1:26" ht="12.75" customHeight="1">
      <c r="A79" s="430"/>
      <c r="B79" s="551" t="s">
        <v>6</v>
      </c>
      <c r="C79" s="381">
        <v>-5.8</v>
      </c>
      <c r="D79" s="381">
        <v>-1.9</v>
      </c>
      <c r="E79" s="381">
        <v>-9.6</v>
      </c>
      <c r="F79" s="381">
        <v>-9.6</v>
      </c>
      <c r="G79" s="381">
        <v>-2.6</v>
      </c>
      <c r="H79" s="381">
        <v>-9.6</v>
      </c>
      <c r="I79" s="381">
        <v>-4.2</v>
      </c>
      <c r="J79" s="381">
        <v>-6.9</v>
      </c>
      <c r="K79" s="1566">
        <v>-12.3</v>
      </c>
      <c r="L79" s="1566">
        <v>12.6</v>
      </c>
    </row>
    <row r="80" spans="1:26" ht="12.75" customHeight="1">
      <c r="A80" s="430"/>
      <c r="B80" s="551" t="s">
        <v>290</v>
      </c>
      <c r="C80" s="381">
        <v>6.3</v>
      </c>
      <c r="D80" s="381">
        <v>6.3</v>
      </c>
      <c r="E80" s="381">
        <v>-4.3</v>
      </c>
      <c r="F80" s="381">
        <v>-1.4</v>
      </c>
      <c r="G80" s="381">
        <v>20.9</v>
      </c>
      <c r="H80" s="381">
        <v>6.3</v>
      </c>
      <c r="I80" s="381">
        <v>3.4</v>
      </c>
      <c r="J80" s="381">
        <v>0.4</v>
      </c>
      <c r="K80" s="1566">
        <v>3.4</v>
      </c>
      <c r="L80" s="1566">
        <v>17.899999999999999</v>
      </c>
    </row>
    <row r="81" spans="1:26" ht="12.75" customHeight="1">
      <c r="A81" s="430"/>
      <c r="B81" s="551"/>
      <c r="C81" s="1556"/>
      <c r="D81" s="1554"/>
      <c r="E81" s="1554"/>
      <c r="F81" s="1554"/>
      <c r="G81" s="1554"/>
      <c r="H81" s="1554"/>
      <c r="I81" s="1554"/>
      <c r="J81" s="1554"/>
      <c r="K81" s="1554"/>
      <c r="L81" s="1555"/>
    </row>
    <row r="82" spans="1:26" ht="12.75" customHeight="1">
      <c r="A82" s="430">
        <v>2016</v>
      </c>
      <c r="B82" s="551" t="s">
        <v>1574</v>
      </c>
      <c r="C82" s="381">
        <v>-16.899999999999999</v>
      </c>
      <c r="D82" s="381">
        <v>-5.6</v>
      </c>
      <c r="E82" s="381">
        <v>-4.2</v>
      </c>
      <c r="F82" s="381">
        <v>-1.9</v>
      </c>
      <c r="G82" s="381">
        <v>7.4</v>
      </c>
      <c r="H82" s="381">
        <v>-28.2</v>
      </c>
      <c r="I82" s="381">
        <v>-28.2</v>
      </c>
      <c r="J82" s="381">
        <v>-30.7</v>
      </c>
      <c r="K82" s="1566">
        <v>-28.2</v>
      </c>
      <c r="L82" s="1566">
        <v>5.2</v>
      </c>
    </row>
    <row r="83" spans="1:26" ht="12.75" customHeight="1">
      <c r="A83" s="430"/>
      <c r="B83" s="551" t="s">
        <v>1575</v>
      </c>
      <c r="C83" s="381">
        <v>12.7</v>
      </c>
      <c r="D83" s="381">
        <v>36.700000000000003</v>
      </c>
      <c r="E83" s="381">
        <v>2.7</v>
      </c>
      <c r="F83" s="381">
        <v>2.7</v>
      </c>
      <c r="G83" s="381">
        <v>11.5</v>
      </c>
      <c r="H83" s="381">
        <v>-11.4</v>
      </c>
      <c r="I83" s="381">
        <v>-13</v>
      </c>
      <c r="J83" s="381">
        <v>-13</v>
      </c>
      <c r="K83" s="1566">
        <v>-15.7</v>
      </c>
      <c r="L83" s="1566">
        <v>-0.4</v>
      </c>
      <c r="M83" s="1557"/>
    </row>
    <row r="84" spans="1:26" ht="12.75" customHeight="1">
      <c r="A84" s="430"/>
      <c r="B84" s="551" t="s">
        <v>1576</v>
      </c>
      <c r="C84" s="381">
        <v>9.3000000000000007</v>
      </c>
      <c r="D84" s="381">
        <v>22.8</v>
      </c>
      <c r="E84" s="381">
        <v>-33.700000000000003</v>
      </c>
      <c r="F84" s="381">
        <v>-31.4</v>
      </c>
      <c r="G84" s="381">
        <v>-22.6</v>
      </c>
      <c r="H84" s="381">
        <v>-4.2</v>
      </c>
      <c r="I84" s="381">
        <v>11.9</v>
      </c>
      <c r="J84" s="381">
        <v>11.9</v>
      </c>
      <c r="K84" s="1566">
        <v>11.9</v>
      </c>
      <c r="L84" s="1566">
        <v>2.6</v>
      </c>
      <c r="M84" s="1557"/>
    </row>
    <row r="85" spans="1:26" ht="12.75" customHeight="1">
      <c r="A85" s="430"/>
      <c r="B85" s="551" t="s">
        <v>278</v>
      </c>
      <c r="C85" s="381">
        <v>-1.7</v>
      </c>
      <c r="D85" s="381">
        <v>8.4</v>
      </c>
      <c r="E85" s="381">
        <v>-18.100000000000001</v>
      </c>
      <c r="F85" s="381">
        <v>-18.100000000000001</v>
      </c>
      <c r="G85" s="381">
        <v>-20.399999999999999</v>
      </c>
      <c r="H85" s="381">
        <v>-11.8</v>
      </c>
      <c r="I85" s="381">
        <v>-11.8</v>
      </c>
      <c r="J85" s="381">
        <v>-13.9</v>
      </c>
      <c r="K85" s="1566">
        <v>-13.9</v>
      </c>
      <c r="L85" s="1566">
        <v>-11.8</v>
      </c>
    </row>
    <row r="86" spans="1:26" ht="12.75" customHeight="1">
      <c r="A86" s="430"/>
      <c r="B86" s="551" t="s">
        <v>279</v>
      </c>
      <c r="C86" s="381">
        <v>19.3</v>
      </c>
      <c r="D86" s="381">
        <v>42.7</v>
      </c>
      <c r="E86" s="381">
        <v>-6.3</v>
      </c>
      <c r="F86" s="381">
        <v>-8.4</v>
      </c>
      <c r="G86" s="381">
        <v>-10.5</v>
      </c>
      <c r="H86" s="381">
        <v>-4.2</v>
      </c>
      <c r="I86" s="381">
        <v>-4.2</v>
      </c>
      <c r="J86" s="381">
        <v>-4.2</v>
      </c>
      <c r="K86" s="1566">
        <v>-4.2</v>
      </c>
      <c r="L86" s="1566">
        <v>2.1</v>
      </c>
      <c r="M86" s="1557"/>
    </row>
    <row r="87" spans="1:26" ht="12.75" customHeight="1">
      <c r="A87" s="550"/>
      <c r="B87" s="551" t="s">
        <v>708</v>
      </c>
      <c r="C87" s="381">
        <v>18.3</v>
      </c>
      <c r="D87" s="381">
        <v>40.799999999999997</v>
      </c>
      <c r="E87" s="381">
        <v>23.7</v>
      </c>
      <c r="F87" s="381">
        <v>21.4</v>
      </c>
      <c r="G87" s="381">
        <v>21.4</v>
      </c>
      <c r="H87" s="381">
        <v>-4.2</v>
      </c>
      <c r="I87" s="381">
        <v>-6.5</v>
      </c>
      <c r="J87" s="381">
        <v>-6.5</v>
      </c>
      <c r="K87" s="1566">
        <v>-6.5</v>
      </c>
      <c r="L87" s="1566">
        <v>4.5</v>
      </c>
    </row>
    <row r="88" spans="1:26" s="1501" customFormat="1" ht="12.75" customHeight="1">
      <c r="A88" s="2187"/>
      <c r="B88" s="2188" t="s">
        <v>1468</v>
      </c>
      <c r="C88" s="381">
        <v>-0.2</v>
      </c>
      <c r="D88" s="381">
        <v>4.5</v>
      </c>
      <c r="E88" s="381">
        <v>-7.2</v>
      </c>
      <c r="F88" s="381">
        <v>-7.2</v>
      </c>
      <c r="G88" s="381">
        <v>-4.9000000000000004</v>
      </c>
      <c r="H88" s="381">
        <v>-4.9000000000000004</v>
      </c>
      <c r="I88" s="381">
        <v>27.2</v>
      </c>
      <c r="J88" s="381">
        <v>27.2</v>
      </c>
      <c r="K88" s="1566">
        <v>-4.9000000000000004</v>
      </c>
      <c r="L88" s="1566">
        <v>9</v>
      </c>
      <c r="M88" s="1499"/>
      <c r="N88" s="1499"/>
      <c r="O88" s="1499"/>
      <c r="P88" s="1499"/>
      <c r="Q88" s="1499"/>
      <c r="R88" s="1499"/>
      <c r="S88" s="1499"/>
      <c r="T88" s="1499"/>
      <c r="U88" s="1499"/>
      <c r="V88" s="1499"/>
      <c r="W88" s="1499"/>
      <c r="X88" s="1499"/>
      <c r="Y88" s="1499"/>
      <c r="Z88" s="1499"/>
    </row>
    <row r="89" spans="1:26" ht="12.75" customHeight="1">
      <c r="A89" s="430"/>
      <c r="B89" s="551" t="s">
        <v>385</v>
      </c>
      <c r="C89" s="381">
        <v>-6.8</v>
      </c>
      <c r="D89" s="381">
        <v>6.8</v>
      </c>
      <c r="E89" s="381">
        <v>-10.9</v>
      </c>
      <c r="F89" s="381">
        <v>-8.6999999999999993</v>
      </c>
      <c r="G89" s="381">
        <v>9.5</v>
      </c>
      <c r="H89" s="381">
        <v>-20.3</v>
      </c>
      <c r="I89" s="381">
        <v>-20.3</v>
      </c>
      <c r="J89" s="381">
        <v>-2</v>
      </c>
      <c r="K89" s="381">
        <v>-4.3</v>
      </c>
      <c r="L89" s="1553">
        <v>8.9</v>
      </c>
    </row>
    <row r="90" spans="1:26" ht="12.75" customHeight="1">
      <c r="A90" s="430"/>
      <c r="B90" s="551" t="s">
        <v>280</v>
      </c>
      <c r="C90" s="381">
        <v>10.5</v>
      </c>
      <c r="D90" s="381">
        <v>19.100000000000001</v>
      </c>
      <c r="E90" s="381">
        <v>6.4</v>
      </c>
      <c r="F90" s="381">
        <v>6.4</v>
      </c>
      <c r="G90" s="381">
        <v>12.6</v>
      </c>
      <c r="H90" s="381">
        <v>1.9</v>
      </c>
      <c r="I90" s="381">
        <v>-2.2999999999999998</v>
      </c>
      <c r="J90" s="381">
        <v>3.9</v>
      </c>
      <c r="K90" s="381">
        <v>-2.2999999999999998</v>
      </c>
      <c r="L90" s="1553">
        <v>2.6</v>
      </c>
    </row>
    <row r="91" spans="1:26" ht="12.75" customHeight="1">
      <c r="A91" s="430"/>
      <c r="B91" s="551" t="s">
        <v>1083</v>
      </c>
      <c r="C91" s="381">
        <v>-15.1</v>
      </c>
      <c r="D91" s="381">
        <v>6.1</v>
      </c>
      <c r="E91" s="381">
        <v>-2.2999999999999998</v>
      </c>
      <c r="F91" s="381">
        <v>-4.2</v>
      </c>
      <c r="G91" s="381">
        <v>-4.2</v>
      </c>
      <c r="H91" s="381">
        <v>-36.299999999999997</v>
      </c>
      <c r="I91" s="381">
        <v>-36.299999999999997</v>
      </c>
      <c r="J91" s="381">
        <v>-36.299999999999997</v>
      </c>
      <c r="K91" s="381">
        <v>-36.299999999999997</v>
      </c>
      <c r="L91" s="1553">
        <v>4.0999999999999996</v>
      </c>
    </row>
    <row r="92" spans="1:26" ht="12.75" customHeight="1">
      <c r="A92" s="430"/>
      <c r="B92" s="551" t="s">
        <v>6</v>
      </c>
      <c r="C92" s="381">
        <v>-1.1000000000000001</v>
      </c>
      <c r="D92" s="381">
        <v>4.7</v>
      </c>
      <c r="E92" s="381">
        <v>-2.1</v>
      </c>
      <c r="F92" s="381">
        <v>-2.1</v>
      </c>
      <c r="G92" s="381">
        <v>-2.1</v>
      </c>
      <c r="H92" s="381">
        <v>-6.9</v>
      </c>
      <c r="I92" s="381">
        <v>-39</v>
      </c>
      <c r="J92" s="381">
        <v>-39</v>
      </c>
      <c r="K92" s="381">
        <v>-39</v>
      </c>
      <c r="L92" s="1553">
        <v>2.6</v>
      </c>
    </row>
    <row r="93" spans="1:26" ht="12.75" customHeight="1">
      <c r="A93" s="430"/>
      <c r="B93" s="551" t="s">
        <v>290</v>
      </c>
      <c r="C93" s="381">
        <v>-16</v>
      </c>
      <c r="D93" s="381">
        <v>6.4</v>
      </c>
      <c r="E93" s="381">
        <v>-10.5</v>
      </c>
      <c r="F93" s="381">
        <v>-10.5</v>
      </c>
      <c r="G93" s="381">
        <v>-6.3</v>
      </c>
      <c r="H93" s="381">
        <v>-38.4</v>
      </c>
      <c r="I93" s="381">
        <v>-40.5</v>
      </c>
      <c r="J93" s="381">
        <v>-40.5</v>
      </c>
      <c r="K93" s="1566">
        <v>-40.5</v>
      </c>
      <c r="L93" s="1566">
        <v>0.1</v>
      </c>
    </row>
    <row r="94" spans="1:26" ht="12.75" customHeight="1">
      <c r="A94" s="430"/>
      <c r="B94" s="551"/>
      <c r="C94" s="1556"/>
      <c r="D94" s="1554"/>
      <c r="E94" s="1554"/>
      <c r="F94" s="1554"/>
      <c r="G94" s="1554"/>
      <c r="H94" s="1554"/>
      <c r="I94" s="1554"/>
      <c r="J94" s="1554"/>
      <c r="K94" s="1554"/>
      <c r="L94" s="1555"/>
    </row>
    <row r="95" spans="1:26" ht="12.75" customHeight="1">
      <c r="A95" s="430">
        <v>2017</v>
      </c>
      <c r="B95" s="551" t="s">
        <v>1574</v>
      </c>
      <c r="C95" s="1558">
        <v>-8.8000000000000007</v>
      </c>
      <c r="D95" s="1558">
        <v>-0.8</v>
      </c>
      <c r="E95" s="1558">
        <v>-29.2</v>
      </c>
      <c r="F95" s="1558">
        <v>-28.9</v>
      </c>
      <c r="G95" s="1558">
        <v>-24.5</v>
      </c>
      <c r="H95" s="1558">
        <v>-16.7</v>
      </c>
      <c r="I95" s="1558">
        <v>-14.8</v>
      </c>
      <c r="J95" s="1558">
        <v>-10.1</v>
      </c>
      <c r="K95" s="1558">
        <v>-17</v>
      </c>
      <c r="L95" s="1559">
        <v>0</v>
      </c>
    </row>
    <row r="96" spans="1:26" ht="12.75" customHeight="1">
      <c r="A96" s="430"/>
      <c r="B96" s="551" t="s">
        <v>1575</v>
      </c>
      <c r="C96" s="1558">
        <v>-0.1</v>
      </c>
      <c r="D96" s="1558">
        <v>7.1</v>
      </c>
      <c r="E96" s="1558">
        <v>-15.8</v>
      </c>
      <c r="F96" s="1558">
        <v>-12.7</v>
      </c>
      <c r="G96" s="1558">
        <v>-15.3</v>
      </c>
      <c r="H96" s="1558">
        <v>-7.2</v>
      </c>
      <c r="I96" s="1558">
        <v>-7.2</v>
      </c>
      <c r="J96" s="1558">
        <v>-2.1</v>
      </c>
      <c r="K96" s="1563">
        <v>-8.9</v>
      </c>
      <c r="L96" s="1563">
        <v>-5</v>
      </c>
      <c r="M96" s="1557"/>
    </row>
    <row r="97" spans="1:26" ht="12.75" customHeight="1">
      <c r="A97" s="430"/>
      <c r="B97" s="551" t="s">
        <v>1576</v>
      </c>
      <c r="C97" s="1558">
        <v>-5.0999999999999996</v>
      </c>
      <c r="D97" s="1558">
        <v>0.3</v>
      </c>
      <c r="E97" s="1558">
        <v>-14.1</v>
      </c>
      <c r="F97" s="1558">
        <v>-14.1</v>
      </c>
      <c r="G97" s="1558">
        <v>-15.6</v>
      </c>
      <c r="H97" s="1558">
        <v>-10.5</v>
      </c>
      <c r="I97" s="1558">
        <v>-6.9</v>
      </c>
      <c r="J97" s="1558">
        <v>-2.7</v>
      </c>
      <c r="K97" s="1563">
        <v>-16.5</v>
      </c>
      <c r="L97" s="1563">
        <v>1.8</v>
      </c>
    </row>
    <row r="98" spans="1:26" ht="12.75" customHeight="1">
      <c r="A98" s="430"/>
      <c r="B98" s="551" t="s">
        <v>278</v>
      </c>
      <c r="C98" s="1558">
        <v>2.2999999999999998</v>
      </c>
      <c r="D98" s="1558">
        <v>6.4</v>
      </c>
      <c r="E98" s="1558">
        <v>-1.8</v>
      </c>
      <c r="F98" s="1558">
        <v>-1.8</v>
      </c>
      <c r="G98" s="1558">
        <v>-5.4</v>
      </c>
      <c r="H98" s="1558">
        <v>-1.8</v>
      </c>
      <c r="I98" s="1558">
        <v>-1.8</v>
      </c>
      <c r="J98" s="1558">
        <v>-1.3</v>
      </c>
      <c r="K98" s="1563">
        <v>-3.6</v>
      </c>
      <c r="L98" s="1563">
        <v>1.4</v>
      </c>
    </row>
    <row r="99" spans="1:26" ht="12.75" customHeight="1">
      <c r="A99" s="430"/>
      <c r="B99" s="551" t="s">
        <v>279</v>
      </c>
      <c r="C99" s="1558">
        <v>4.9000000000000004</v>
      </c>
      <c r="D99" s="1558">
        <v>13.2</v>
      </c>
      <c r="E99" s="1558">
        <v>-1.7</v>
      </c>
      <c r="F99" s="1558">
        <v>-1.7</v>
      </c>
      <c r="G99" s="1558">
        <v>-2.2000000000000002</v>
      </c>
      <c r="H99" s="1558">
        <v>-3.4</v>
      </c>
      <c r="I99" s="1558">
        <v>-3.4</v>
      </c>
      <c r="J99" s="1558">
        <v>1.6</v>
      </c>
      <c r="K99" s="1563">
        <v>-3.5</v>
      </c>
      <c r="L99" s="1563">
        <v>10.5</v>
      </c>
      <c r="M99" s="1557"/>
    </row>
    <row r="100" spans="1:26" ht="12.75" customHeight="1">
      <c r="A100" s="550"/>
      <c r="B100" s="551" t="s">
        <v>708</v>
      </c>
      <c r="C100" s="1558">
        <v>-2.1</v>
      </c>
      <c r="D100" s="1558">
        <v>6.3</v>
      </c>
      <c r="E100" s="1558">
        <v>-8.6999999999999993</v>
      </c>
      <c r="F100" s="1558">
        <v>-8.6999999999999993</v>
      </c>
      <c r="G100" s="1558">
        <v>-8.6999999999999993</v>
      </c>
      <c r="H100" s="1558">
        <v>-10.5</v>
      </c>
      <c r="I100" s="1558">
        <v>-13.7</v>
      </c>
      <c r="J100" s="1558">
        <v>-13.7</v>
      </c>
      <c r="K100" s="1563">
        <v>-14.2</v>
      </c>
      <c r="L100" s="1563">
        <v>0</v>
      </c>
    </row>
    <row r="101" spans="1:26" s="1501" customFormat="1" ht="12.75" customHeight="1">
      <c r="A101" s="2187"/>
      <c r="B101" s="2188" t="s">
        <v>1468</v>
      </c>
      <c r="C101" s="1558">
        <v>-1.7</v>
      </c>
      <c r="D101" s="1558">
        <v>5.3</v>
      </c>
      <c r="E101" s="1558">
        <v>-8.6999999999999993</v>
      </c>
      <c r="F101" s="1558">
        <v>-12.3</v>
      </c>
      <c r="G101" s="1558">
        <v>-10.5</v>
      </c>
      <c r="H101" s="1558">
        <v>-8.6999999999999993</v>
      </c>
      <c r="I101" s="1558">
        <v>-13.7</v>
      </c>
      <c r="J101" s="1558">
        <v>-13.7</v>
      </c>
      <c r="K101" s="1563">
        <v>-13.7</v>
      </c>
      <c r="L101" s="1563">
        <v>5.4</v>
      </c>
      <c r="M101" s="1499"/>
      <c r="N101" s="1499"/>
      <c r="O101" s="1499"/>
      <c r="P101" s="1499"/>
      <c r="Q101" s="1499"/>
      <c r="R101" s="1499"/>
      <c r="S101" s="1499"/>
      <c r="T101" s="1499"/>
      <c r="U101" s="1499"/>
      <c r="V101" s="1499"/>
      <c r="W101" s="1499"/>
      <c r="X101" s="1499"/>
      <c r="Y101" s="1499"/>
      <c r="Z101" s="1499"/>
    </row>
    <row r="102" spans="1:26" ht="12.75" customHeight="1">
      <c r="A102" s="430"/>
      <c r="B102" s="551" t="s">
        <v>385</v>
      </c>
      <c r="C102" s="1558">
        <v>0.6</v>
      </c>
      <c r="D102" s="1558">
        <v>8.1</v>
      </c>
      <c r="E102" s="1558">
        <v>-11.1</v>
      </c>
      <c r="F102" s="1558">
        <v>-12.9</v>
      </c>
      <c r="G102" s="1558">
        <v>-6.9</v>
      </c>
      <c r="H102" s="1558">
        <v>-6.9</v>
      </c>
      <c r="I102" s="1558">
        <v>-3</v>
      </c>
      <c r="J102" s="1558">
        <v>-0.9</v>
      </c>
      <c r="K102" s="1558">
        <v>-0.9</v>
      </c>
      <c r="L102" s="1559">
        <v>14.2</v>
      </c>
    </row>
    <row r="103" spans="1:26" ht="12.75" customHeight="1">
      <c r="A103" s="430"/>
      <c r="B103" s="551" t="s">
        <v>280</v>
      </c>
      <c r="C103" s="1558">
        <v>-1.2</v>
      </c>
      <c r="D103" s="1558">
        <v>8.1</v>
      </c>
      <c r="E103" s="1558">
        <v>-0.9</v>
      </c>
      <c r="F103" s="1558">
        <v>0.9</v>
      </c>
      <c r="G103" s="1558">
        <v>-8.6999999999999993</v>
      </c>
      <c r="H103" s="1558">
        <v>-10.5</v>
      </c>
      <c r="I103" s="1558">
        <v>-2.4</v>
      </c>
      <c r="J103" s="1558">
        <v>-2.7</v>
      </c>
      <c r="K103" s="1558">
        <v>-2.7</v>
      </c>
      <c r="L103" s="1559">
        <v>12</v>
      </c>
    </row>
    <row r="104" spans="1:26" ht="12.75" customHeight="1">
      <c r="A104" s="430"/>
      <c r="B104" s="551" t="s">
        <v>1083</v>
      </c>
      <c r="C104" s="1558">
        <v>3.5</v>
      </c>
      <c r="D104" s="1558">
        <v>10.199999999999999</v>
      </c>
      <c r="E104" s="1558">
        <v>-7.1</v>
      </c>
      <c r="F104" s="1558">
        <v>-9.3000000000000007</v>
      </c>
      <c r="G104" s="1558">
        <v>-7.1</v>
      </c>
      <c r="H104" s="1558">
        <v>-3.2</v>
      </c>
      <c r="I104" s="1558">
        <v>-2.9</v>
      </c>
      <c r="J104" s="1558">
        <v>-2.9</v>
      </c>
      <c r="K104" s="1558">
        <v>-2.9</v>
      </c>
      <c r="L104" s="1559">
        <v>10</v>
      </c>
    </row>
    <row r="105" spans="1:26" ht="12.75" customHeight="1">
      <c r="A105" s="430"/>
      <c r="B105" s="551" t="s">
        <v>6</v>
      </c>
      <c r="C105" s="1558">
        <v>4.2</v>
      </c>
      <c r="D105" s="1558">
        <v>8.9</v>
      </c>
      <c r="E105" s="1558">
        <v>6.5</v>
      </c>
      <c r="F105" s="1558">
        <v>-2.4</v>
      </c>
      <c r="G105" s="1558">
        <v>-0.3</v>
      </c>
      <c r="H105" s="1558">
        <v>-0.6</v>
      </c>
      <c r="I105" s="1558">
        <v>-0.3</v>
      </c>
      <c r="J105" s="1558">
        <v>-5.4</v>
      </c>
      <c r="K105" s="1558">
        <v>-2.1</v>
      </c>
      <c r="L105" s="1559">
        <v>3.5</v>
      </c>
    </row>
    <row r="106" spans="1:26" ht="12.75" customHeight="1">
      <c r="A106" s="430"/>
      <c r="B106" s="551" t="s">
        <v>290</v>
      </c>
      <c r="C106" s="1558">
        <v>1.8</v>
      </c>
      <c r="D106" s="1558">
        <v>14</v>
      </c>
      <c r="E106" s="1558">
        <v>1.5</v>
      </c>
      <c r="F106" s="1558">
        <v>-0.6</v>
      </c>
      <c r="G106" s="1558">
        <v>1.2</v>
      </c>
      <c r="H106" s="1558">
        <v>-10.4</v>
      </c>
      <c r="I106" s="1558">
        <v>-10.7</v>
      </c>
      <c r="J106" s="1558">
        <v>-10.7</v>
      </c>
      <c r="K106" s="1563">
        <v>-10.7</v>
      </c>
      <c r="L106" s="1563">
        <v>5.3</v>
      </c>
    </row>
    <row r="107" spans="1:26" ht="12.75" customHeight="1">
      <c r="A107" s="430"/>
      <c r="B107" s="551"/>
      <c r="C107" s="1556"/>
      <c r="D107" s="1554"/>
      <c r="E107" s="1554"/>
      <c r="F107" s="1554"/>
      <c r="G107" s="1554"/>
      <c r="H107" s="1554"/>
      <c r="I107" s="1554"/>
      <c r="J107" s="1554"/>
      <c r="K107" s="1554"/>
      <c r="L107" s="1555"/>
    </row>
    <row r="108" spans="1:26" ht="12.75" customHeight="1">
      <c r="A108" s="430">
        <v>2018</v>
      </c>
      <c r="B108" s="551" t="s">
        <v>1574</v>
      </c>
      <c r="C108" s="1558">
        <v>24.4</v>
      </c>
      <c r="D108" s="1558">
        <v>8</v>
      </c>
      <c r="E108" s="1558">
        <v>0</v>
      </c>
      <c r="F108" s="1558">
        <v>0</v>
      </c>
      <c r="G108" s="1558">
        <v>-9.8000000000000007</v>
      </c>
      <c r="H108" s="1558">
        <v>40.700000000000003</v>
      </c>
      <c r="I108" s="1558">
        <v>12.7</v>
      </c>
      <c r="J108" s="1558">
        <v>12.7</v>
      </c>
      <c r="K108" s="1558">
        <v>43.7</v>
      </c>
      <c r="L108" s="1559">
        <v>42.5</v>
      </c>
    </row>
    <row r="109" spans="1:26" ht="12.75" customHeight="1">
      <c r="A109" s="430"/>
      <c r="B109" s="551" t="s">
        <v>1575</v>
      </c>
      <c r="C109" s="1560">
        <v>23.7</v>
      </c>
      <c r="D109" s="1560">
        <v>4</v>
      </c>
      <c r="E109" s="1560">
        <v>-9</v>
      </c>
      <c r="F109" s="1560">
        <v>-6.4</v>
      </c>
      <c r="G109" s="1560">
        <v>31.1</v>
      </c>
      <c r="H109" s="1560">
        <v>43.4</v>
      </c>
      <c r="I109" s="1560">
        <v>17.600000000000001</v>
      </c>
      <c r="J109" s="1560">
        <v>21.4</v>
      </c>
      <c r="K109" s="1570">
        <v>11.3</v>
      </c>
      <c r="L109" s="1570">
        <v>38.700000000000003</v>
      </c>
      <c r="M109" s="1557"/>
    </row>
    <row r="110" spans="1:26" ht="12.75" customHeight="1">
      <c r="A110" s="430"/>
      <c r="B110" s="551" t="s">
        <v>1576</v>
      </c>
      <c r="C110" s="1558">
        <v>5.7</v>
      </c>
      <c r="D110" s="1558">
        <v>0.9</v>
      </c>
      <c r="E110" s="1558">
        <v>-5</v>
      </c>
      <c r="F110" s="1558">
        <v>-2.5</v>
      </c>
      <c r="G110" s="1558">
        <v>8.3000000000000007</v>
      </c>
      <c r="H110" s="1558">
        <v>10.5</v>
      </c>
      <c r="I110" s="1558">
        <v>10.5</v>
      </c>
      <c r="J110" s="1558">
        <v>8</v>
      </c>
      <c r="K110" s="1563">
        <v>4.4000000000000004</v>
      </c>
      <c r="L110" s="1563">
        <v>4</v>
      </c>
    </row>
    <row r="111" spans="1:26" ht="12.75" customHeight="1">
      <c r="A111" s="430"/>
      <c r="B111" s="551" t="s">
        <v>278</v>
      </c>
      <c r="C111" s="1558">
        <v>0.7</v>
      </c>
      <c r="D111" s="1558">
        <v>-2.2000000000000002</v>
      </c>
      <c r="E111" s="1558">
        <v>0</v>
      </c>
      <c r="F111" s="1558">
        <v>0</v>
      </c>
      <c r="G111" s="1558">
        <v>-2.2000000000000002</v>
      </c>
      <c r="H111" s="1558">
        <v>3.5</v>
      </c>
      <c r="I111" s="1558">
        <v>9.6</v>
      </c>
      <c r="J111" s="1558">
        <v>10.9</v>
      </c>
      <c r="K111" s="1563">
        <v>0</v>
      </c>
      <c r="L111" s="1563">
        <v>-1</v>
      </c>
    </row>
    <row r="112" spans="1:26" ht="12.75" customHeight="1">
      <c r="A112" s="430"/>
      <c r="B112" s="551" t="s">
        <v>279</v>
      </c>
      <c r="C112" s="1558">
        <v>3.3</v>
      </c>
      <c r="D112" s="1558">
        <v>19.8</v>
      </c>
      <c r="E112" s="1558">
        <v>0</v>
      </c>
      <c r="F112" s="1558">
        <v>1.3</v>
      </c>
      <c r="G112" s="1558">
        <v>-6</v>
      </c>
      <c r="H112" s="1558">
        <v>-13.2</v>
      </c>
      <c r="I112" s="1558">
        <v>9.9</v>
      </c>
      <c r="J112" s="1558">
        <v>7.3</v>
      </c>
      <c r="K112" s="1558">
        <v>-11.6</v>
      </c>
      <c r="L112" s="1559">
        <v>-9.9</v>
      </c>
      <c r="M112" s="1557"/>
    </row>
    <row r="113" spans="1:26" ht="12.75" customHeight="1">
      <c r="A113" s="550"/>
      <c r="B113" s="551" t="s">
        <v>708</v>
      </c>
      <c r="C113" s="1558">
        <v>16.399999999999999</v>
      </c>
      <c r="D113" s="1558">
        <v>28.9</v>
      </c>
      <c r="E113" s="1558">
        <v>-0.3</v>
      </c>
      <c r="F113" s="1558">
        <v>-6.3</v>
      </c>
      <c r="G113" s="1558">
        <v>-6</v>
      </c>
      <c r="H113" s="1558">
        <v>3.8</v>
      </c>
      <c r="I113" s="1558">
        <v>2.5</v>
      </c>
      <c r="J113" s="1558">
        <v>0</v>
      </c>
      <c r="K113" s="1563">
        <v>-2.5</v>
      </c>
      <c r="L113" s="1563">
        <v>-2.5</v>
      </c>
    </row>
    <row r="114" spans="1:26" s="1501" customFormat="1" ht="12.75" customHeight="1">
      <c r="A114" s="2187"/>
      <c r="B114" s="2188" t="s">
        <v>1468</v>
      </c>
      <c r="C114" s="1558">
        <v>3.7</v>
      </c>
      <c r="D114" s="1558">
        <v>3.8</v>
      </c>
      <c r="E114" s="1558">
        <v>3.5</v>
      </c>
      <c r="F114" s="1558">
        <v>-2.5</v>
      </c>
      <c r="G114" s="1558">
        <v>0</v>
      </c>
      <c r="H114" s="1558">
        <v>3.5</v>
      </c>
      <c r="I114" s="1558">
        <v>7.3</v>
      </c>
      <c r="J114" s="1558">
        <v>4.8</v>
      </c>
      <c r="K114" s="1558">
        <v>-2.5</v>
      </c>
      <c r="L114" s="1559">
        <v>1.3</v>
      </c>
      <c r="M114" s="1499"/>
      <c r="N114" s="1499"/>
      <c r="O114" s="1499"/>
      <c r="P114" s="1499"/>
      <c r="Q114" s="1499"/>
      <c r="R114" s="1499"/>
      <c r="S114" s="1499"/>
      <c r="T114" s="1499"/>
      <c r="U114" s="1499"/>
      <c r="V114" s="1499"/>
      <c r="W114" s="1499"/>
      <c r="X114" s="1499"/>
      <c r="Y114" s="1499"/>
      <c r="Z114" s="1499"/>
    </row>
    <row r="115" spans="1:26" ht="12.75" customHeight="1">
      <c r="A115" s="430"/>
      <c r="B115" s="551" t="s">
        <v>385</v>
      </c>
      <c r="C115" s="1558">
        <v>1.7</v>
      </c>
      <c r="D115" s="1558">
        <v>-1.2</v>
      </c>
      <c r="E115" s="1558">
        <v>-0.6</v>
      </c>
      <c r="F115" s="1558">
        <v>-4.0999999999999996</v>
      </c>
      <c r="G115" s="1558">
        <v>-2.8</v>
      </c>
      <c r="H115" s="1558">
        <v>4.5</v>
      </c>
      <c r="I115" s="1558">
        <v>3.5</v>
      </c>
      <c r="J115" s="1558">
        <v>4.5</v>
      </c>
      <c r="K115" s="1561">
        <v>-2.8</v>
      </c>
      <c r="L115" s="1561">
        <v>3.8</v>
      </c>
    </row>
    <row r="116" spans="1:26" ht="12.75" customHeight="1">
      <c r="A116" s="430"/>
      <c r="B116" s="551" t="s">
        <v>280</v>
      </c>
      <c r="C116" s="1558">
        <v>4.9000000000000004</v>
      </c>
      <c r="D116" s="1558">
        <v>12.6</v>
      </c>
      <c r="E116" s="1558">
        <v>7.6</v>
      </c>
      <c r="F116" s="1558">
        <v>0</v>
      </c>
      <c r="G116" s="1558">
        <v>5</v>
      </c>
      <c r="H116" s="1558">
        <v>-2.9</v>
      </c>
      <c r="I116" s="1558">
        <v>0</v>
      </c>
      <c r="J116" s="1558">
        <v>0.9</v>
      </c>
      <c r="K116" s="1558">
        <v>-2.9</v>
      </c>
      <c r="L116" s="1559">
        <v>3.8</v>
      </c>
    </row>
    <row r="117" spans="1:26" ht="12.75" customHeight="1">
      <c r="A117" s="430"/>
      <c r="B117" s="551" t="s">
        <v>1083</v>
      </c>
      <c r="C117" s="1558">
        <v>26.3</v>
      </c>
      <c r="D117" s="1558">
        <v>43.7</v>
      </c>
      <c r="E117" s="1558">
        <v>7.7</v>
      </c>
      <c r="F117" s="1558">
        <v>5</v>
      </c>
      <c r="G117" s="1558">
        <v>4.9000000000000004</v>
      </c>
      <c r="H117" s="1558">
        <v>8.8000000000000007</v>
      </c>
      <c r="I117" s="1558">
        <v>7.7</v>
      </c>
      <c r="J117" s="1558">
        <v>8.8000000000000007</v>
      </c>
      <c r="K117" s="1558">
        <v>8.8000000000000007</v>
      </c>
      <c r="L117" s="1559">
        <v>2.1</v>
      </c>
    </row>
    <row r="118" spans="1:26" ht="12.75" customHeight="1">
      <c r="A118" s="430"/>
      <c r="B118" s="551" t="s">
        <v>6</v>
      </c>
      <c r="C118" s="1558">
        <v>18.5</v>
      </c>
      <c r="D118" s="1558">
        <v>42.2</v>
      </c>
      <c r="E118" s="1558">
        <v>3.5</v>
      </c>
      <c r="F118" s="1558">
        <v>4.5</v>
      </c>
      <c r="G118" s="1558">
        <v>-5</v>
      </c>
      <c r="H118" s="1558">
        <v>-5.3</v>
      </c>
      <c r="I118" s="1558">
        <v>-3.8</v>
      </c>
      <c r="J118" s="1558">
        <v>-6.3</v>
      </c>
      <c r="K118" s="1558">
        <v>-6.3</v>
      </c>
      <c r="L118" s="1559">
        <v>1</v>
      </c>
    </row>
    <row r="119" spans="1:26" ht="12.75" customHeight="1">
      <c r="A119" s="430"/>
      <c r="B119" s="551" t="s">
        <v>290</v>
      </c>
      <c r="C119" s="1558">
        <v>20.5</v>
      </c>
      <c r="D119" s="1558">
        <v>38.700000000000003</v>
      </c>
      <c r="E119" s="1558">
        <v>0</v>
      </c>
      <c r="F119" s="1558">
        <v>4.5</v>
      </c>
      <c r="G119" s="1558">
        <v>-1.5</v>
      </c>
      <c r="H119" s="1558">
        <v>2.2999999999999998</v>
      </c>
      <c r="I119" s="1558">
        <v>0</v>
      </c>
      <c r="J119" s="1558">
        <v>4.8</v>
      </c>
      <c r="K119" s="1563">
        <v>2.2999999999999998</v>
      </c>
      <c r="L119" s="1563">
        <v>1.6</v>
      </c>
    </row>
    <row r="120" spans="1:26" ht="12.75" customHeight="1">
      <c r="A120" s="430"/>
      <c r="B120" s="551"/>
      <c r="C120" s="1556"/>
      <c r="D120" s="1554"/>
      <c r="E120" s="1554"/>
      <c r="F120" s="1554"/>
      <c r="G120" s="1554"/>
      <c r="H120" s="1554"/>
      <c r="I120" s="1554"/>
      <c r="J120" s="1554"/>
      <c r="K120" s="1554"/>
      <c r="L120" s="1555"/>
    </row>
    <row r="121" spans="1:26" ht="12.75" customHeight="1">
      <c r="A121" s="430">
        <v>2019</v>
      </c>
      <c r="B121" s="551" t="s">
        <v>1574</v>
      </c>
      <c r="C121" s="1558">
        <v>12.9</v>
      </c>
      <c r="D121" s="1558">
        <v>29.4</v>
      </c>
      <c r="E121" s="1558">
        <v>5.8</v>
      </c>
      <c r="F121" s="1558">
        <v>3.3</v>
      </c>
      <c r="G121" s="1558">
        <v>-10.1</v>
      </c>
      <c r="H121" s="1558">
        <v>-3.7</v>
      </c>
      <c r="I121" s="1558">
        <v>2.6</v>
      </c>
      <c r="J121" s="1558">
        <v>2.6</v>
      </c>
      <c r="K121" s="1558">
        <v>-10.1</v>
      </c>
      <c r="L121" s="1559">
        <v>23.6</v>
      </c>
    </row>
    <row r="122" spans="1:26" ht="12.75" customHeight="1">
      <c r="A122" s="430"/>
      <c r="B122" s="551" t="s">
        <v>1575</v>
      </c>
      <c r="C122" s="1562">
        <v>10.199999999999999</v>
      </c>
      <c r="D122" s="1562">
        <v>15.3</v>
      </c>
      <c r="E122" s="1562">
        <v>-0.4</v>
      </c>
      <c r="F122" s="1562">
        <v>-0.5</v>
      </c>
      <c r="G122" s="1562">
        <v>-2</v>
      </c>
      <c r="H122" s="1562">
        <v>5.0999999999999996</v>
      </c>
      <c r="I122" s="1562">
        <v>0</v>
      </c>
      <c r="J122" s="1562">
        <v>2.2999999999999998</v>
      </c>
      <c r="K122" s="1572">
        <v>0.3</v>
      </c>
      <c r="L122" s="1572">
        <v>6.7</v>
      </c>
      <c r="M122" s="1557"/>
    </row>
    <row r="123" spans="1:26" ht="12.75" customHeight="1">
      <c r="A123" s="430"/>
      <c r="B123" s="551" t="s">
        <v>1576</v>
      </c>
      <c r="C123" s="1558">
        <v>4.5999999999999996</v>
      </c>
      <c r="D123" s="1558">
        <v>6.3</v>
      </c>
      <c r="E123" s="1558">
        <v>0.1</v>
      </c>
      <c r="F123" s="1558">
        <v>-8.6</v>
      </c>
      <c r="G123" s="1558">
        <v>-3.2</v>
      </c>
      <c r="H123" s="1558">
        <v>2.9</v>
      </c>
      <c r="I123" s="1558">
        <v>16.100000000000001</v>
      </c>
      <c r="J123" s="1558">
        <v>8.6</v>
      </c>
      <c r="K123" s="1563">
        <v>8.4</v>
      </c>
      <c r="L123" s="1563">
        <v>14.8</v>
      </c>
    </row>
    <row r="124" spans="1:26" ht="12.75" customHeight="1">
      <c r="A124" s="430"/>
      <c r="B124" s="551" t="s">
        <v>278</v>
      </c>
      <c r="C124" s="1558">
        <v>6.8</v>
      </c>
      <c r="D124" s="1558">
        <v>5.7</v>
      </c>
      <c r="E124" s="1558">
        <v>6.1</v>
      </c>
      <c r="F124" s="1558">
        <v>-4.5999999999999996</v>
      </c>
      <c r="G124" s="1558">
        <v>-11.5</v>
      </c>
      <c r="H124" s="1558">
        <v>7.9</v>
      </c>
      <c r="I124" s="1558">
        <v>13.9</v>
      </c>
      <c r="J124" s="1558">
        <v>17.600000000000001</v>
      </c>
      <c r="K124" s="1563">
        <v>11.6</v>
      </c>
      <c r="L124" s="1563">
        <v>4.5999999999999996</v>
      </c>
    </row>
    <row r="125" spans="1:26" ht="12.75" customHeight="1">
      <c r="A125" s="430"/>
      <c r="B125" s="551" t="s">
        <v>279</v>
      </c>
      <c r="C125" s="2000">
        <v>10.7</v>
      </c>
      <c r="D125" s="2000">
        <v>12.1</v>
      </c>
      <c r="E125" s="2000">
        <v>-2.2999999999999998</v>
      </c>
      <c r="F125" s="2000">
        <v>-3.2</v>
      </c>
      <c r="G125" s="2000">
        <v>-12.9</v>
      </c>
      <c r="H125" s="2000">
        <v>9.3000000000000007</v>
      </c>
      <c r="I125" s="2000">
        <v>9.3000000000000007</v>
      </c>
      <c r="J125" s="2000">
        <v>9.3000000000000007</v>
      </c>
      <c r="K125" s="2000">
        <v>9.3000000000000007</v>
      </c>
      <c r="L125" s="1559">
        <v>18.7</v>
      </c>
      <c r="M125" s="1557"/>
    </row>
    <row r="126" spans="1:26" ht="12.75" customHeight="1">
      <c r="A126" s="550"/>
      <c r="B126" s="551" t="s">
        <v>708</v>
      </c>
      <c r="C126" s="1558">
        <v>8.5</v>
      </c>
      <c r="D126" s="1558">
        <v>16.8</v>
      </c>
      <c r="E126" s="1558">
        <v>5.7</v>
      </c>
      <c r="F126" s="1558">
        <v>-0.6</v>
      </c>
      <c r="G126" s="1558">
        <v>-12.6</v>
      </c>
      <c r="H126" s="1558">
        <v>0.1</v>
      </c>
      <c r="I126" s="1558">
        <v>0.1</v>
      </c>
      <c r="J126" s="1558">
        <v>0.1</v>
      </c>
      <c r="K126" s="1558">
        <v>-7</v>
      </c>
      <c r="L126" s="1559">
        <v>-5.5</v>
      </c>
    </row>
    <row r="127" spans="1:26" s="1501" customFormat="1" ht="12.75" customHeight="1">
      <c r="A127" s="2187"/>
      <c r="B127" s="2188" t="s">
        <v>1468</v>
      </c>
      <c r="C127" s="1558">
        <v>11.9</v>
      </c>
      <c r="D127" s="1558">
        <v>20.7</v>
      </c>
      <c r="E127" s="1558">
        <v>-6.2</v>
      </c>
      <c r="F127" s="1558">
        <v>-9.3000000000000007</v>
      </c>
      <c r="G127" s="1558">
        <v>-7.8</v>
      </c>
      <c r="H127" s="1558">
        <v>3.1</v>
      </c>
      <c r="I127" s="1558">
        <v>0.8</v>
      </c>
      <c r="J127" s="1558">
        <v>0.8</v>
      </c>
      <c r="K127" s="1558">
        <v>1.6</v>
      </c>
      <c r="L127" s="1559">
        <v>4.5999999999999996</v>
      </c>
      <c r="M127" s="1499"/>
      <c r="N127" s="1499"/>
      <c r="O127" s="1499"/>
      <c r="P127" s="1499"/>
      <c r="Q127" s="1499"/>
      <c r="R127" s="1499"/>
      <c r="S127" s="1499"/>
      <c r="T127" s="1499"/>
      <c r="U127" s="1499"/>
      <c r="V127" s="1499"/>
      <c r="W127" s="1499"/>
      <c r="X127" s="1499"/>
      <c r="Y127" s="1499"/>
      <c r="Z127" s="1499"/>
    </row>
    <row r="128" spans="1:26" ht="12.75" customHeight="1">
      <c r="A128" s="430"/>
      <c r="B128" s="551" t="s">
        <v>385</v>
      </c>
      <c r="C128" s="1558">
        <v>4.8</v>
      </c>
      <c r="D128" s="1558">
        <v>4.8</v>
      </c>
      <c r="E128" s="1558">
        <v>3.3</v>
      </c>
      <c r="F128" s="1558">
        <v>-2.2999999999999998</v>
      </c>
      <c r="G128" s="1558">
        <v>-10.1</v>
      </c>
      <c r="H128" s="1558">
        <v>4.7</v>
      </c>
      <c r="I128" s="1558">
        <v>7.8</v>
      </c>
      <c r="J128" s="1558">
        <v>7.8</v>
      </c>
      <c r="K128" s="1561">
        <v>0</v>
      </c>
      <c r="L128" s="1561">
        <v>-0.1</v>
      </c>
    </row>
    <row r="129" spans="1:26" ht="12.75" customHeight="1">
      <c r="A129" s="430"/>
      <c r="B129" s="551" t="s">
        <v>280</v>
      </c>
      <c r="C129" s="1558">
        <v>-1</v>
      </c>
      <c r="D129" s="1558">
        <v>2.6</v>
      </c>
      <c r="E129" s="1558">
        <v>-2.2999999999999998</v>
      </c>
      <c r="F129" s="1558">
        <v>-0.7</v>
      </c>
      <c r="G129" s="1558">
        <v>-3.9</v>
      </c>
      <c r="H129" s="1558">
        <v>-4.5999999999999996</v>
      </c>
      <c r="I129" s="1558">
        <v>5.5</v>
      </c>
      <c r="J129" s="1558">
        <v>5.5</v>
      </c>
      <c r="K129" s="1558">
        <v>-5.6</v>
      </c>
      <c r="L129" s="1559">
        <v>-8.1</v>
      </c>
    </row>
    <row r="130" spans="1:26" ht="12.75" customHeight="1">
      <c r="A130" s="430"/>
      <c r="B130" s="551" t="s">
        <v>1083</v>
      </c>
      <c r="C130" s="1558">
        <v>0.3</v>
      </c>
      <c r="D130" s="1558">
        <v>13.9</v>
      </c>
      <c r="E130" s="1558">
        <v>0.9</v>
      </c>
      <c r="F130" s="1558">
        <v>-1.4</v>
      </c>
      <c r="G130" s="1558">
        <v>-12.4</v>
      </c>
      <c r="H130" s="1558">
        <v>-13.4</v>
      </c>
      <c r="I130" s="1558">
        <v>-6.4</v>
      </c>
      <c r="J130" s="1558">
        <v>-6.4</v>
      </c>
      <c r="K130" s="1558">
        <v>-8.6999999999999993</v>
      </c>
      <c r="L130" s="1559">
        <v>-5.2</v>
      </c>
    </row>
    <row r="131" spans="1:26" ht="12.75" customHeight="1">
      <c r="A131" s="430"/>
      <c r="B131" s="551" t="s">
        <v>6</v>
      </c>
      <c r="C131" s="1558">
        <v>5.0999999999999996</v>
      </c>
      <c r="D131" s="1558">
        <v>17.600000000000001</v>
      </c>
      <c r="E131" s="1558">
        <v>3.6</v>
      </c>
      <c r="F131" s="1558">
        <v>3.6</v>
      </c>
      <c r="G131" s="1558">
        <v>-4.5999999999999996</v>
      </c>
      <c r="H131" s="1558">
        <v>-7.4</v>
      </c>
      <c r="I131" s="1558">
        <v>-8.6</v>
      </c>
      <c r="J131" s="1558">
        <v>-8.6</v>
      </c>
      <c r="K131" s="1558">
        <v>-11</v>
      </c>
      <c r="L131" s="1559">
        <v>0.9</v>
      </c>
    </row>
    <row r="132" spans="1:26" ht="12.75" customHeight="1">
      <c r="A132" s="430"/>
      <c r="B132" s="551" t="s">
        <v>290</v>
      </c>
      <c r="C132" s="1558">
        <v>3.4</v>
      </c>
      <c r="D132" s="1558">
        <v>8.9</v>
      </c>
      <c r="E132" s="1558">
        <v>3.4</v>
      </c>
      <c r="F132" s="1558">
        <v>3.4</v>
      </c>
      <c r="G132" s="1558">
        <v>4.7</v>
      </c>
      <c r="H132" s="1558">
        <v>-2.1</v>
      </c>
      <c r="I132" s="1558">
        <v>-4.4000000000000004</v>
      </c>
      <c r="J132" s="1558">
        <v>-2.1</v>
      </c>
      <c r="K132" s="1558">
        <v>-2.1</v>
      </c>
      <c r="L132" s="1559">
        <v>-2.7</v>
      </c>
    </row>
    <row r="133" spans="1:26" ht="12.75" customHeight="1">
      <c r="A133" s="430"/>
      <c r="B133" s="551"/>
      <c r="C133" s="1556"/>
      <c r="D133" s="1554"/>
      <c r="E133" s="1554"/>
      <c r="F133" s="1554"/>
      <c r="G133" s="1554"/>
      <c r="H133" s="1554"/>
      <c r="I133" s="1554"/>
      <c r="J133" s="1554"/>
      <c r="K133" s="1554"/>
      <c r="L133" s="1555"/>
    </row>
    <row r="134" spans="1:26" ht="12.75" customHeight="1">
      <c r="A134" s="430">
        <v>2020</v>
      </c>
      <c r="B134" s="551" t="s">
        <v>1574</v>
      </c>
      <c r="C134" s="2231">
        <v>-10.6</v>
      </c>
      <c r="D134" s="2231">
        <v>-6.8</v>
      </c>
      <c r="E134" s="2231">
        <v>-26.5</v>
      </c>
      <c r="F134" s="2231">
        <v>-26.5</v>
      </c>
      <c r="G134" s="2231">
        <v>-24.8</v>
      </c>
      <c r="H134" s="2231">
        <v>-14.3</v>
      </c>
      <c r="I134" s="2231">
        <v>-2.9</v>
      </c>
      <c r="J134" s="2231">
        <v>-9.5</v>
      </c>
      <c r="K134" s="2231">
        <v>-27.6</v>
      </c>
      <c r="L134" s="1559">
        <v>0.3</v>
      </c>
    </row>
    <row r="135" spans="1:26" ht="12.75" customHeight="1">
      <c r="A135" s="430"/>
      <c r="B135" s="551" t="s">
        <v>1575</v>
      </c>
      <c r="C135" s="2231">
        <v>-22.8</v>
      </c>
      <c r="D135" s="2231">
        <v>-29.3</v>
      </c>
      <c r="E135" s="2231">
        <v>-27.3</v>
      </c>
      <c r="F135" s="2231">
        <v>-27.3</v>
      </c>
      <c r="G135" s="2231">
        <v>-47.1</v>
      </c>
      <c r="H135" s="2231">
        <v>-16.2</v>
      </c>
      <c r="I135" s="2231">
        <v>-5.2</v>
      </c>
      <c r="J135" s="2231">
        <v>-7</v>
      </c>
      <c r="K135" s="2148">
        <v>-20.6</v>
      </c>
      <c r="L135" s="2148">
        <v>4.5</v>
      </c>
      <c r="M135" s="1557"/>
    </row>
    <row r="136" spans="1:26" ht="12.75" customHeight="1">
      <c r="A136" s="430"/>
      <c r="B136" s="551" t="s">
        <v>1576</v>
      </c>
      <c r="C136" s="2231">
        <v>-16.8</v>
      </c>
      <c r="D136" s="2231">
        <v>-27</v>
      </c>
      <c r="E136" s="2231">
        <v>-22.1</v>
      </c>
      <c r="F136" s="2231">
        <v>-22.1</v>
      </c>
      <c r="G136" s="2231">
        <v>-31.8</v>
      </c>
      <c r="H136" s="2231">
        <v>-6.6</v>
      </c>
      <c r="I136" s="2231">
        <v>7.5</v>
      </c>
      <c r="J136" s="2231">
        <v>2.2000000000000002</v>
      </c>
      <c r="K136" s="2231">
        <v>-24.3</v>
      </c>
      <c r="L136" s="1559">
        <v>-1.7</v>
      </c>
    </row>
    <row r="137" spans="1:26" ht="12.75" customHeight="1">
      <c r="A137" s="430"/>
      <c r="B137" s="551" t="s">
        <v>278</v>
      </c>
      <c r="C137" s="2231">
        <v>-58.2</v>
      </c>
      <c r="D137" s="2231">
        <v>-30.5</v>
      </c>
      <c r="E137" s="2231">
        <v>-79.7</v>
      </c>
      <c r="F137" s="2231">
        <v>-74.400000000000006</v>
      </c>
      <c r="G137" s="2231">
        <v>-84.9</v>
      </c>
      <c r="H137" s="2231">
        <v>-85.9</v>
      </c>
      <c r="I137" s="2231">
        <v>-87.9</v>
      </c>
      <c r="J137" s="2231">
        <v>-85.9</v>
      </c>
      <c r="K137" s="2231">
        <v>-85.9</v>
      </c>
      <c r="L137" s="2148">
        <v>-77.599999999999994</v>
      </c>
      <c r="M137" s="1557"/>
    </row>
    <row r="138" spans="1:26" ht="12.75" customHeight="1">
      <c r="A138" s="430"/>
      <c r="B138" s="551" t="s">
        <v>279</v>
      </c>
      <c r="C138" s="2231">
        <v>-46.8</v>
      </c>
      <c r="D138" s="2231">
        <v>-48.5</v>
      </c>
      <c r="E138" s="2231">
        <v>-63.9</v>
      </c>
      <c r="F138" s="2231">
        <v>-58.7</v>
      </c>
      <c r="G138" s="2231">
        <v>-73.099999999999994</v>
      </c>
      <c r="H138" s="2231">
        <v>-45.1</v>
      </c>
      <c r="I138" s="2231">
        <v>-41.8</v>
      </c>
      <c r="J138" s="2231">
        <v>-41.8</v>
      </c>
      <c r="K138" s="2231">
        <v>-45.1</v>
      </c>
      <c r="L138" s="2148">
        <v>-47.7</v>
      </c>
      <c r="M138" s="1557"/>
    </row>
    <row r="139" spans="1:26" ht="12.75" customHeight="1">
      <c r="A139" s="550"/>
      <c r="B139" s="551" t="s">
        <v>708</v>
      </c>
      <c r="C139" s="2231">
        <v>-31.1</v>
      </c>
      <c r="D139" s="2231">
        <v>-45.9</v>
      </c>
      <c r="E139" s="2231">
        <v>-55.3</v>
      </c>
      <c r="F139" s="2231">
        <v>-55.3</v>
      </c>
      <c r="G139" s="2231">
        <v>-56.4</v>
      </c>
      <c r="H139" s="2231">
        <v>-16.3</v>
      </c>
      <c r="I139" s="2231">
        <v>-16.3</v>
      </c>
      <c r="J139" s="2231">
        <v>-18.5</v>
      </c>
      <c r="K139" s="2231">
        <v>-37.1</v>
      </c>
      <c r="L139" s="2148">
        <v>-32.700000000000003</v>
      </c>
    </row>
    <row r="140" spans="1:26" s="1501" customFormat="1" ht="12.75" customHeight="1">
      <c r="A140" s="2187"/>
      <c r="B140" s="2188" t="s">
        <v>1468</v>
      </c>
      <c r="C140" s="2231">
        <v>-36.1</v>
      </c>
      <c r="D140" s="2231">
        <v>-44.5</v>
      </c>
      <c r="E140" s="2231">
        <v>-27</v>
      </c>
      <c r="F140" s="2231">
        <v>-26.2</v>
      </c>
      <c r="G140" s="2231">
        <v>-32.200000000000003</v>
      </c>
      <c r="H140" s="2231">
        <v>-27.6</v>
      </c>
      <c r="I140" s="2231">
        <v>-15.1</v>
      </c>
      <c r="J140" s="2231">
        <v>-16.899999999999999</v>
      </c>
      <c r="K140" s="2231">
        <v>-32.1</v>
      </c>
      <c r="L140" s="2148">
        <v>-50.5</v>
      </c>
      <c r="M140" s="1499"/>
      <c r="N140" s="1499"/>
      <c r="O140" s="1499"/>
      <c r="P140" s="1499"/>
      <c r="Q140" s="1499"/>
      <c r="R140" s="1499"/>
      <c r="S140" s="1499"/>
      <c r="T140" s="1499"/>
      <c r="U140" s="1499"/>
      <c r="V140" s="1499"/>
      <c r="W140" s="1499"/>
      <c r="X140" s="1499"/>
      <c r="Y140" s="1499"/>
      <c r="Z140" s="1499"/>
    </row>
    <row r="141" spans="1:26" ht="12.75" customHeight="1">
      <c r="A141" s="430"/>
      <c r="B141" s="551" t="s">
        <v>385</v>
      </c>
      <c r="C141" s="2467">
        <v>-36.200000000000003</v>
      </c>
      <c r="D141" s="2467">
        <v>-42.8</v>
      </c>
      <c r="E141" s="2467">
        <v>-14.4</v>
      </c>
      <c r="F141" s="2467">
        <v>-14.4</v>
      </c>
      <c r="G141" s="2467">
        <v>-17.8</v>
      </c>
      <c r="H141" s="2467">
        <v>-29.6</v>
      </c>
      <c r="I141" s="2467">
        <v>-19.399999999999999</v>
      </c>
      <c r="J141" s="2467">
        <v>-19.399999999999999</v>
      </c>
      <c r="K141" s="2468">
        <v>-23.9</v>
      </c>
      <c r="L141" s="2468">
        <v>-19.8</v>
      </c>
    </row>
    <row r="142" spans="1:26" s="1501" customFormat="1" ht="12.75" customHeight="1">
      <c r="A142" s="2187"/>
      <c r="B142" s="551" t="s">
        <v>280</v>
      </c>
      <c r="C142" s="2467">
        <v>-23.1</v>
      </c>
      <c r="D142" s="2467">
        <v>-34.4</v>
      </c>
      <c r="E142" s="2467">
        <v>17.600000000000001</v>
      </c>
      <c r="F142" s="2467">
        <v>6.5</v>
      </c>
      <c r="G142" s="2467">
        <v>7.3</v>
      </c>
      <c r="H142" s="2467">
        <v>-11.7</v>
      </c>
      <c r="I142" s="2467">
        <v>2.8</v>
      </c>
      <c r="J142" s="2467">
        <v>-1.5</v>
      </c>
      <c r="K142" s="2467">
        <v>2.9</v>
      </c>
      <c r="L142" s="1559">
        <v>2.8</v>
      </c>
      <c r="M142" s="1499"/>
      <c r="N142" s="1499"/>
      <c r="O142" s="1499"/>
      <c r="P142" s="1499"/>
      <c r="Q142" s="1499"/>
      <c r="R142" s="1499"/>
      <c r="S142" s="1499"/>
      <c r="T142" s="1499"/>
      <c r="U142" s="1499"/>
      <c r="V142" s="1499"/>
      <c r="W142" s="1499"/>
      <c r="X142" s="1499"/>
      <c r="Y142" s="1499"/>
      <c r="Z142" s="1499"/>
    </row>
    <row r="143" spans="1:26" ht="12.75" customHeight="1">
      <c r="A143" s="430"/>
      <c r="B143" s="551" t="s">
        <v>1083</v>
      </c>
      <c r="C143" s="1558">
        <v>-25.8</v>
      </c>
      <c r="D143" s="1558">
        <v>-15</v>
      </c>
      <c r="E143" s="1558">
        <v>-9.6999999999999993</v>
      </c>
      <c r="F143" s="1558">
        <v>-4.8</v>
      </c>
      <c r="G143" s="1558">
        <v>-10.1</v>
      </c>
      <c r="H143" s="1558">
        <v>-36.6</v>
      </c>
      <c r="I143" s="1558">
        <v>-30.9</v>
      </c>
      <c r="J143" s="1558">
        <v>-26.5</v>
      </c>
      <c r="K143" s="1558">
        <v>-22.2</v>
      </c>
      <c r="L143" s="1559">
        <v>-5.2</v>
      </c>
    </row>
    <row r="144" spans="1:26" ht="12.75" customHeight="1">
      <c r="A144" s="430"/>
      <c r="B144" s="551" t="s">
        <v>6</v>
      </c>
      <c r="C144" s="2467">
        <v>-39</v>
      </c>
      <c r="D144" s="2467">
        <v>-21.6</v>
      </c>
      <c r="E144" s="2467">
        <v>-25.1</v>
      </c>
      <c r="F144" s="2467">
        <v>-21.5</v>
      </c>
      <c r="G144" s="2467">
        <v>-19.8</v>
      </c>
      <c r="H144" s="2467">
        <v>-56.3</v>
      </c>
      <c r="I144" s="2467">
        <v>-63.2</v>
      </c>
      <c r="J144" s="2467">
        <v>-57.9</v>
      </c>
      <c r="K144" s="2467">
        <v>-52.7</v>
      </c>
      <c r="L144" s="1559">
        <v>-16.8</v>
      </c>
    </row>
    <row r="145" spans="1:13" ht="12.75" customHeight="1">
      <c r="A145" s="430"/>
      <c r="B145" s="551" t="s">
        <v>290</v>
      </c>
      <c r="C145" s="1558">
        <v>-30.5</v>
      </c>
      <c r="D145" s="1558">
        <v>-22.6</v>
      </c>
      <c r="E145" s="1558">
        <v>-17</v>
      </c>
      <c r="F145" s="1558">
        <v>-17</v>
      </c>
      <c r="G145" s="1558">
        <v>-17</v>
      </c>
      <c r="H145" s="1558">
        <v>-38.4</v>
      </c>
      <c r="I145" s="1558">
        <v>-36.6</v>
      </c>
      <c r="J145" s="1558">
        <v>-36.6</v>
      </c>
      <c r="K145" s="1563">
        <v>-41</v>
      </c>
      <c r="L145" s="1563">
        <v>-7</v>
      </c>
    </row>
    <row r="146" spans="1:13" ht="12.75" customHeight="1">
      <c r="A146" s="430"/>
      <c r="B146" s="551"/>
      <c r="C146" s="1556"/>
      <c r="D146" s="1554"/>
      <c r="E146" s="1554"/>
      <c r="F146" s="1554"/>
      <c r="G146" s="1554"/>
      <c r="H146" s="1554"/>
      <c r="I146" s="1554"/>
      <c r="J146" s="1554"/>
      <c r="K146" s="1554"/>
      <c r="L146" s="1555"/>
    </row>
    <row r="147" spans="1:13" ht="12.6" customHeight="1">
      <c r="A147" s="430">
        <v>2021</v>
      </c>
      <c r="B147" s="551" t="s">
        <v>1574</v>
      </c>
      <c r="C147" s="1558">
        <v>-13</v>
      </c>
      <c r="D147" s="1558">
        <v>2.1</v>
      </c>
      <c r="E147" s="1558">
        <v>-7.3</v>
      </c>
      <c r="F147" s="1558">
        <v>5.0999999999999996</v>
      </c>
      <c r="G147" s="1558">
        <v>-4.8</v>
      </c>
      <c r="H147" s="1558">
        <v>-28.1</v>
      </c>
      <c r="I147" s="1558">
        <v>-24.2</v>
      </c>
      <c r="J147" s="1558">
        <v>-33.299999999999997</v>
      </c>
      <c r="K147" s="1563">
        <v>-30.7</v>
      </c>
      <c r="L147" s="1563">
        <v>-6</v>
      </c>
    </row>
    <row r="148" spans="1:13" ht="12.75" customHeight="1">
      <c r="A148" s="430"/>
      <c r="B148" s="551" t="s">
        <v>1575</v>
      </c>
      <c r="C148" s="2231">
        <v>-13.5</v>
      </c>
      <c r="D148" s="2231">
        <v>0.6</v>
      </c>
      <c r="E148" s="2231">
        <v>-2.6</v>
      </c>
      <c r="F148" s="2231">
        <v>-4.5999999999999996</v>
      </c>
      <c r="G148" s="2231">
        <v>5.5</v>
      </c>
      <c r="H148" s="2231">
        <v>-27.5</v>
      </c>
      <c r="I148" s="2231">
        <v>-23.6</v>
      </c>
      <c r="J148" s="2231">
        <v>-30.1</v>
      </c>
      <c r="K148" s="2148">
        <v>-32.1</v>
      </c>
      <c r="L148" s="2148">
        <v>-7.7</v>
      </c>
      <c r="M148" s="1557"/>
    </row>
    <row r="149" spans="1:13" s="1565" customFormat="1" ht="12.75" customHeight="1">
      <c r="A149" s="3122" t="s">
        <v>2369</v>
      </c>
      <c r="B149" s="3122"/>
      <c r="C149" s="3122"/>
      <c r="D149" s="3122"/>
      <c r="E149" s="3122"/>
      <c r="F149" s="3122"/>
      <c r="G149" s="3122"/>
      <c r="H149" s="3122"/>
      <c r="I149" s="57"/>
      <c r="J149" s="57"/>
      <c r="K149" s="439"/>
      <c r="L149" s="439"/>
    </row>
    <row r="150" spans="1:13" s="1565" customFormat="1" ht="14.25" customHeight="1">
      <c r="A150" s="3117" t="s">
        <v>1801</v>
      </c>
      <c r="B150" s="3117"/>
      <c r="C150" s="3117"/>
      <c r="D150" s="3117"/>
      <c r="E150" s="3117"/>
      <c r="F150" s="3117"/>
      <c r="G150" s="3117"/>
      <c r="H150" s="3117"/>
      <c r="I150" s="3117"/>
      <c r="J150" s="3117"/>
    </row>
  </sheetData>
  <mergeCells count="16">
    <mergeCell ref="A149:H149"/>
    <mergeCell ref="A150:J150"/>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150"/>
  <sheetViews>
    <sheetView showGridLines="0" workbookViewId="0">
      <pane ySplit="15" topLeftCell="A16" activePane="bottomLeft" state="frozen"/>
      <selection pane="bottomLeft"/>
    </sheetView>
  </sheetViews>
  <sheetFormatPr defaultColWidth="9" defaultRowHeight="14.25"/>
  <cols>
    <col min="1" max="1" width="5.125" style="1552" customWidth="1"/>
    <col min="2" max="2" width="15.625" style="1552" customWidth="1"/>
    <col min="3" max="12" width="10.875" style="1552" customWidth="1"/>
    <col min="13" max="16384" width="9" style="1552"/>
  </cols>
  <sheetData>
    <row r="1" spans="1:12">
      <c r="A1" s="200" t="s">
        <v>283</v>
      </c>
      <c r="I1" s="1471" t="s">
        <v>1419</v>
      </c>
    </row>
    <row r="2" spans="1:12">
      <c r="A2" s="1941" t="s">
        <v>282</v>
      </c>
      <c r="I2" s="1932" t="s">
        <v>791</v>
      </c>
    </row>
    <row r="3" spans="1:12" ht="14.25" customHeight="1">
      <c r="A3" s="440" t="s">
        <v>2629</v>
      </c>
      <c r="B3" s="200"/>
      <c r="C3" s="200"/>
      <c r="D3" s="200"/>
      <c r="E3" s="200"/>
      <c r="G3" s="240"/>
      <c r="H3" s="240"/>
      <c r="J3" s="240"/>
      <c r="K3" s="240"/>
      <c r="L3" s="200"/>
    </row>
    <row r="4" spans="1:12" ht="14.25" customHeight="1">
      <c r="A4" s="1942" t="s">
        <v>2133</v>
      </c>
      <c r="B4" s="200"/>
      <c r="C4" s="200"/>
      <c r="D4" s="200"/>
      <c r="E4" s="200"/>
      <c r="G4" s="438"/>
      <c r="H4" s="240"/>
      <c r="J4" s="240"/>
      <c r="K4" s="240"/>
      <c r="L4" s="240"/>
    </row>
    <row r="5" spans="1:12" ht="12.75" customHeight="1">
      <c r="A5" s="3153" t="s">
        <v>2123</v>
      </c>
      <c r="B5" s="3154"/>
      <c r="C5" s="3144" t="s">
        <v>2143</v>
      </c>
      <c r="D5" s="3145"/>
      <c r="E5" s="3145"/>
      <c r="F5" s="3145"/>
      <c r="G5" s="3145"/>
      <c r="H5" s="3145"/>
      <c r="I5" s="3145"/>
      <c r="J5" s="3145"/>
      <c r="K5" s="3145"/>
      <c r="L5" s="3145"/>
    </row>
    <row r="6" spans="1:12" ht="12.75" customHeight="1">
      <c r="A6" s="3018"/>
      <c r="B6" s="3155"/>
      <c r="C6" s="3108"/>
      <c r="D6" s="3109"/>
      <c r="E6" s="3109"/>
      <c r="F6" s="3109"/>
      <c r="G6" s="3109"/>
      <c r="H6" s="3109"/>
      <c r="I6" s="3109"/>
      <c r="J6" s="3109"/>
      <c r="K6" s="3109"/>
      <c r="L6" s="3109"/>
    </row>
    <row r="7" spans="1:12" ht="12.75" customHeight="1">
      <c r="A7" s="3018"/>
      <c r="B7" s="3155"/>
      <c r="C7" s="3146" t="s">
        <v>2124</v>
      </c>
      <c r="D7" s="3144" t="s">
        <v>2131</v>
      </c>
      <c r="E7" s="3145"/>
      <c r="F7" s="3145"/>
      <c r="G7" s="3141"/>
      <c r="H7" s="3144" t="s">
        <v>2132</v>
      </c>
      <c r="I7" s="3145"/>
      <c r="J7" s="3145"/>
      <c r="K7" s="3145"/>
      <c r="L7" s="3145"/>
    </row>
    <row r="8" spans="1:12" ht="12.75" customHeight="1">
      <c r="A8" s="3018"/>
      <c r="B8" s="3155"/>
      <c r="C8" s="3147"/>
      <c r="D8" s="3108"/>
      <c r="E8" s="3109"/>
      <c r="F8" s="3109"/>
      <c r="G8" s="3148"/>
      <c r="H8" s="3108"/>
      <c r="I8" s="3109"/>
      <c r="J8" s="3109"/>
      <c r="K8" s="3109"/>
      <c r="L8" s="3109"/>
    </row>
    <row r="9" spans="1:12" ht="12.75" customHeight="1">
      <c r="A9" s="3018"/>
      <c r="B9" s="3155"/>
      <c r="C9" s="3147"/>
      <c r="D9" s="3149" t="s">
        <v>2125</v>
      </c>
      <c r="E9" s="3149" t="s">
        <v>2140</v>
      </c>
      <c r="F9" s="3149" t="s">
        <v>2139</v>
      </c>
      <c r="G9" s="3149" t="s">
        <v>2128</v>
      </c>
      <c r="H9" s="3149" t="s">
        <v>2125</v>
      </c>
      <c r="I9" s="3149" t="s">
        <v>2140</v>
      </c>
      <c r="J9" s="3149" t="s">
        <v>2139</v>
      </c>
      <c r="K9" s="3149" t="s">
        <v>2128</v>
      </c>
      <c r="L9" s="3151" t="s">
        <v>2130</v>
      </c>
    </row>
    <row r="10" spans="1:12" ht="12.75" customHeight="1">
      <c r="A10" s="3018"/>
      <c r="B10" s="3155"/>
      <c r="C10" s="3147"/>
      <c r="D10" s="3149"/>
      <c r="E10" s="3149"/>
      <c r="F10" s="3149"/>
      <c r="G10" s="3149"/>
      <c r="H10" s="3149"/>
      <c r="I10" s="3149"/>
      <c r="J10" s="3149"/>
      <c r="K10" s="3149"/>
      <c r="L10" s="3151"/>
    </row>
    <row r="11" spans="1:12" ht="12.75" customHeight="1">
      <c r="A11" s="3018"/>
      <c r="B11" s="3155"/>
      <c r="C11" s="3147"/>
      <c r="D11" s="3146"/>
      <c r="E11" s="3146"/>
      <c r="F11" s="3146"/>
      <c r="G11" s="3146"/>
      <c r="H11" s="3146"/>
      <c r="I11" s="3146"/>
      <c r="J11" s="3146"/>
      <c r="K11" s="3146"/>
      <c r="L11" s="3152"/>
    </row>
    <row r="12" spans="1:12" ht="12.75" customHeight="1">
      <c r="A12" s="3018"/>
      <c r="B12" s="3155"/>
      <c r="C12" s="3147"/>
      <c r="D12" s="3146"/>
      <c r="E12" s="3146"/>
      <c r="F12" s="3146"/>
      <c r="G12" s="3146"/>
      <c r="H12" s="3146"/>
      <c r="I12" s="3146"/>
      <c r="J12" s="3146"/>
      <c r="K12" s="3146"/>
      <c r="L12" s="3152"/>
    </row>
    <row r="13" spans="1:12" ht="12.75" customHeight="1">
      <c r="A13" s="3018"/>
      <c r="B13" s="3155"/>
      <c r="C13" s="3147"/>
      <c r="D13" s="3146"/>
      <c r="E13" s="3146"/>
      <c r="F13" s="3146"/>
      <c r="G13" s="3146"/>
      <c r="H13" s="3146"/>
      <c r="I13" s="3146"/>
      <c r="J13" s="3146"/>
      <c r="K13" s="3146"/>
      <c r="L13" s="3152"/>
    </row>
    <row r="14" spans="1:12" ht="12.75" customHeight="1">
      <c r="A14" s="3018"/>
      <c r="B14" s="3155"/>
      <c r="C14" s="3147"/>
      <c r="D14" s="3146"/>
      <c r="E14" s="3146"/>
      <c r="F14" s="3146"/>
      <c r="G14" s="3146"/>
      <c r="H14" s="3146"/>
      <c r="I14" s="3146"/>
      <c r="J14" s="3146"/>
      <c r="K14" s="3146"/>
      <c r="L14" s="3152"/>
    </row>
    <row r="15" spans="1:12" ht="12.75" customHeight="1">
      <c r="A15" s="3156"/>
      <c r="B15" s="3157"/>
      <c r="C15" s="3147"/>
      <c r="D15" s="3150"/>
      <c r="E15" s="3150"/>
      <c r="F15" s="3150"/>
      <c r="G15" s="3150"/>
      <c r="H15" s="3150"/>
      <c r="I15" s="3150"/>
      <c r="J15" s="3150"/>
      <c r="K15" s="3150"/>
      <c r="L15" s="3152"/>
    </row>
    <row r="16" spans="1:12" ht="6" customHeight="1">
      <c r="A16" s="1929"/>
      <c r="B16" s="1690"/>
      <c r="C16" s="1930"/>
      <c r="D16" s="1930"/>
      <c r="E16" s="1931"/>
      <c r="F16" s="1930"/>
      <c r="G16" s="1930"/>
      <c r="H16" s="1930"/>
      <c r="I16" s="1930"/>
      <c r="J16" s="1930"/>
      <c r="K16" s="1930"/>
      <c r="L16" s="1699"/>
    </row>
    <row r="17" spans="1:12" ht="12.75" customHeight="1">
      <c r="A17" s="430">
        <v>2011</v>
      </c>
      <c r="B17" s="551" t="s">
        <v>1574</v>
      </c>
      <c r="C17" s="381">
        <v>-17.3</v>
      </c>
      <c r="D17" s="381">
        <v>-11.5</v>
      </c>
      <c r="E17" s="381">
        <v>-23</v>
      </c>
      <c r="F17" s="381">
        <v>-23</v>
      </c>
      <c r="G17" s="381">
        <v>-28.8</v>
      </c>
      <c r="H17" s="381">
        <v>-17.3</v>
      </c>
      <c r="I17" s="381">
        <v>-11.5</v>
      </c>
      <c r="J17" s="381">
        <v>-11.5</v>
      </c>
      <c r="K17" s="1566">
        <v>-11.5</v>
      </c>
      <c r="L17" s="1566">
        <v>-5.8</v>
      </c>
    </row>
    <row r="18" spans="1:12" ht="12.75" customHeight="1">
      <c r="A18" s="430"/>
      <c r="B18" s="551" t="s">
        <v>1575</v>
      </c>
      <c r="C18" s="381">
        <v>-2.6</v>
      </c>
      <c r="D18" s="381">
        <v>-5.2</v>
      </c>
      <c r="E18" s="381">
        <v>-5.2</v>
      </c>
      <c r="F18" s="381">
        <v>-5.2</v>
      </c>
      <c r="G18" s="381">
        <v>-10.5</v>
      </c>
      <c r="H18" s="381">
        <v>0</v>
      </c>
      <c r="I18" s="381">
        <v>0</v>
      </c>
      <c r="J18" s="381">
        <v>0</v>
      </c>
      <c r="K18" s="1566">
        <v>-5.2</v>
      </c>
      <c r="L18" s="1566">
        <v>0</v>
      </c>
    </row>
    <row r="19" spans="1:12" ht="12.75" customHeight="1">
      <c r="A19" s="430"/>
      <c r="B19" s="551" t="s">
        <v>1576</v>
      </c>
      <c r="C19" s="381">
        <v>9.3000000000000007</v>
      </c>
      <c r="D19" s="381">
        <v>-21</v>
      </c>
      <c r="E19" s="381">
        <v>-5.2</v>
      </c>
      <c r="F19" s="381">
        <v>-5.2</v>
      </c>
      <c r="G19" s="381">
        <v>-26.2</v>
      </c>
      <c r="H19" s="381">
        <v>28.9</v>
      </c>
      <c r="I19" s="381">
        <v>28.9</v>
      </c>
      <c r="J19" s="381">
        <v>23.7</v>
      </c>
      <c r="K19" s="1566">
        <v>-5.2</v>
      </c>
      <c r="L19" s="1566">
        <v>23.6</v>
      </c>
    </row>
    <row r="20" spans="1:12" ht="12.75" customHeight="1">
      <c r="A20" s="430"/>
      <c r="B20" s="551" t="s">
        <v>278</v>
      </c>
      <c r="C20" s="381">
        <v>27.5</v>
      </c>
      <c r="D20" s="381">
        <v>-10.5</v>
      </c>
      <c r="E20" s="381">
        <v>15.7</v>
      </c>
      <c r="F20" s="381">
        <v>15.7</v>
      </c>
      <c r="G20" s="381">
        <v>5.2</v>
      </c>
      <c r="H20" s="381">
        <v>34.1</v>
      </c>
      <c r="I20" s="381">
        <v>39.299999999999997</v>
      </c>
      <c r="J20" s="381">
        <v>39.299999999999997</v>
      </c>
      <c r="K20" s="1566">
        <v>10.5</v>
      </c>
      <c r="L20" s="1566">
        <v>23.6</v>
      </c>
    </row>
    <row r="21" spans="1:12" ht="12.75" customHeight="1">
      <c r="A21" s="430"/>
      <c r="B21" s="551" t="s">
        <v>279</v>
      </c>
      <c r="C21" s="381">
        <v>42.9</v>
      </c>
      <c r="D21" s="381">
        <v>9.6</v>
      </c>
      <c r="E21" s="381">
        <v>47.6</v>
      </c>
      <c r="F21" s="381">
        <v>42.8</v>
      </c>
      <c r="G21" s="381">
        <v>33.200000000000003</v>
      </c>
      <c r="H21" s="381">
        <v>38.1</v>
      </c>
      <c r="I21" s="381">
        <v>47.7</v>
      </c>
      <c r="J21" s="381">
        <v>42.9</v>
      </c>
      <c r="K21" s="1566">
        <v>42.9</v>
      </c>
      <c r="L21" s="1566">
        <v>4.8</v>
      </c>
    </row>
    <row r="22" spans="1:12" ht="12.75" customHeight="1">
      <c r="A22" s="430"/>
      <c r="B22" s="551" t="s">
        <v>708</v>
      </c>
      <c r="C22" s="381">
        <v>46.1</v>
      </c>
      <c r="D22" s="381">
        <v>0</v>
      </c>
      <c r="E22" s="381">
        <v>49.2</v>
      </c>
      <c r="F22" s="381">
        <v>49.2</v>
      </c>
      <c r="G22" s="381">
        <v>49.2</v>
      </c>
      <c r="H22" s="381">
        <v>36.5</v>
      </c>
      <c r="I22" s="381">
        <v>42.9</v>
      </c>
      <c r="J22" s="381">
        <v>42.9</v>
      </c>
      <c r="K22" s="1566">
        <v>36.5</v>
      </c>
      <c r="L22" s="1566">
        <v>6.4</v>
      </c>
    </row>
    <row r="23" spans="1:12" ht="12.75" customHeight="1">
      <c r="A23" s="430"/>
      <c r="B23" s="551" t="s">
        <v>289</v>
      </c>
      <c r="C23" s="381">
        <v>26.5</v>
      </c>
      <c r="D23" s="381">
        <v>5.8</v>
      </c>
      <c r="E23" s="381">
        <v>29.4</v>
      </c>
      <c r="F23" s="381">
        <v>29.4</v>
      </c>
      <c r="G23" s="381">
        <v>5.8</v>
      </c>
      <c r="H23" s="381">
        <v>29.4</v>
      </c>
      <c r="I23" s="381">
        <v>23.6</v>
      </c>
      <c r="J23" s="381">
        <v>23.6</v>
      </c>
      <c r="K23" s="1566">
        <v>17.899999999999999</v>
      </c>
      <c r="L23" s="1566">
        <v>5.8</v>
      </c>
    </row>
    <row r="24" spans="1:12" ht="12.75" customHeight="1">
      <c r="A24" s="430"/>
      <c r="B24" s="551" t="s">
        <v>385</v>
      </c>
      <c r="C24" s="381">
        <v>21</v>
      </c>
      <c r="D24" s="381">
        <v>5.2</v>
      </c>
      <c r="E24" s="381">
        <v>0</v>
      </c>
      <c r="F24" s="381">
        <v>23.6</v>
      </c>
      <c r="G24" s="381">
        <v>0</v>
      </c>
      <c r="H24" s="381">
        <v>23.6</v>
      </c>
      <c r="I24" s="381">
        <v>18.399999999999999</v>
      </c>
      <c r="J24" s="381">
        <v>18.399999999999999</v>
      </c>
      <c r="K24" s="1566">
        <v>13.1</v>
      </c>
      <c r="L24" s="1566">
        <v>-5.2</v>
      </c>
    </row>
    <row r="25" spans="1:12" ht="12.75" customHeight="1">
      <c r="A25" s="430"/>
      <c r="B25" s="551" t="s">
        <v>280</v>
      </c>
      <c r="C25" s="381">
        <v>-9.6</v>
      </c>
      <c r="D25" s="381">
        <v>4.8</v>
      </c>
      <c r="E25" s="381">
        <v>-4.8</v>
      </c>
      <c r="F25" s="381">
        <v>18.8</v>
      </c>
      <c r="G25" s="381">
        <v>28.4</v>
      </c>
      <c r="H25" s="381">
        <v>-14.4</v>
      </c>
      <c r="I25" s="381">
        <v>-9.6</v>
      </c>
      <c r="J25" s="381">
        <v>-38</v>
      </c>
      <c r="K25" s="1566">
        <v>-38</v>
      </c>
      <c r="L25" s="1566">
        <v>-28.5</v>
      </c>
    </row>
    <row r="26" spans="1:12" ht="12.75" customHeight="1">
      <c r="A26" s="430"/>
      <c r="B26" s="551" t="s">
        <v>1083</v>
      </c>
      <c r="C26" s="381">
        <v>-7.2</v>
      </c>
      <c r="D26" s="381">
        <v>-4.8</v>
      </c>
      <c r="E26" s="381">
        <v>-9.6</v>
      </c>
      <c r="F26" s="381">
        <v>14.1</v>
      </c>
      <c r="G26" s="381">
        <v>18.8</v>
      </c>
      <c r="H26" s="381">
        <v>-9.6</v>
      </c>
      <c r="I26" s="381">
        <v>-4.8</v>
      </c>
      <c r="J26" s="381">
        <v>-28.4</v>
      </c>
      <c r="K26" s="1566">
        <v>-33.200000000000003</v>
      </c>
      <c r="L26" s="1566">
        <v>-23.6</v>
      </c>
    </row>
    <row r="27" spans="1:12" ht="12.75" customHeight="1">
      <c r="A27" s="430"/>
      <c r="B27" s="551" t="s">
        <v>6</v>
      </c>
      <c r="C27" s="381">
        <v>-28.6</v>
      </c>
      <c r="D27" s="381">
        <v>0</v>
      </c>
      <c r="E27" s="381">
        <v>-9.6</v>
      </c>
      <c r="F27" s="381">
        <v>-9.6</v>
      </c>
      <c r="G27" s="381">
        <v>-4.8</v>
      </c>
      <c r="H27" s="381">
        <v>-24</v>
      </c>
      <c r="I27" s="381">
        <v>-24</v>
      </c>
      <c r="J27" s="381">
        <v>-47.6</v>
      </c>
      <c r="K27" s="1566">
        <v>-47.6</v>
      </c>
      <c r="L27" s="1566">
        <v>0</v>
      </c>
    </row>
    <row r="28" spans="1:12" ht="12.75" customHeight="1">
      <c r="A28" s="430"/>
      <c r="B28" s="551" t="s">
        <v>290</v>
      </c>
      <c r="C28" s="381">
        <v>-14.4</v>
      </c>
      <c r="D28" s="381">
        <v>-14.4</v>
      </c>
      <c r="E28" s="381">
        <v>-14.3</v>
      </c>
      <c r="F28" s="381">
        <v>-14.3</v>
      </c>
      <c r="G28" s="381">
        <v>-19.2</v>
      </c>
      <c r="H28" s="381">
        <v>-9.6</v>
      </c>
      <c r="I28" s="381">
        <v>-14.4</v>
      </c>
      <c r="J28" s="381">
        <v>-14.4</v>
      </c>
      <c r="K28" s="1566">
        <v>-19.2</v>
      </c>
      <c r="L28" s="1566">
        <v>-9.6</v>
      </c>
    </row>
    <row r="29" spans="1:12" ht="12.75" customHeight="1">
      <c r="A29" s="430"/>
      <c r="B29" s="551"/>
      <c r="C29" s="1554"/>
      <c r="D29" s="1554"/>
      <c r="E29" s="1554"/>
      <c r="F29" s="1554"/>
      <c r="G29" s="1554"/>
      <c r="H29" s="1554"/>
      <c r="I29" s="1554"/>
      <c r="J29" s="1554"/>
      <c r="K29" s="1567"/>
      <c r="L29" s="1567"/>
    </row>
    <row r="30" spans="1:12" ht="12.75" customHeight="1">
      <c r="A30" s="550">
        <v>2012</v>
      </c>
      <c r="B30" s="551" t="s">
        <v>1574</v>
      </c>
      <c r="C30" s="381">
        <v>-3.6</v>
      </c>
      <c r="D30" s="381">
        <v>0.4</v>
      </c>
      <c r="E30" s="381">
        <v>-14.4</v>
      </c>
      <c r="F30" s="381">
        <v>-28.6</v>
      </c>
      <c r="G30" s="381">
        <v>-7.2</v>
      </c>
      <c r="H30" s="381">
        <v>-7.6</v>
      </c>
      <c r="I30" s="381">
        <v>-21.8</v>
      </c>
      <c r="J30" s="381">
        <v>-21.8</v>
      </c>
      <c r="K30" s="1566">
        <v>-7.6</v>
      </c>
      <c r="L30" s="1566">
        <v>-7.6</v>
      </c>
    </row>
    <row r="31" spans="1:12" ht="12.75" customHeight="1">
      <c r="A31" s="430"/>
      <c r="B31" s="551" t="s">
        <v>1575</v>
      </c>
      <c r="C31" s="381">
        <v>-1.8</v>
      </c>
      <c r="D31" s="381">
        <v>-3.6</v>
      </c>
      <c r="E31" s="381">
        <v>0</v>
      </c>
      <c r="F31" s="381">
        <v>-21.4</v>
      </c>
      <c r="G31" s="381">
        <v>-21.4</v>
      </c>
      <c r="H31" s="381">
        <v>0</v>
      </c>
      <c r="I31" s="381">
        <v>0</v>
      </c>
      <c r="J31" s="381">
        <v>0</v>
      </c>
      <c r="K31" s="1566">
        <v>-3.6</v>
      </c>
      <c r="L31" s="1566">
        <v>-3.6</v>
      </c>
    </row>
    <row r="32" spans="1:12" ht="12.75" customHeight="1">
      <c r="A32" s="430"/>
      <c r="B32" s="551" t="s">
        <v>1576</v>
      </c>
      <c r="C32" s="381">
        <v>14.5</v>
      </c>
      <c r="D32" s="381">
        <v>0</v>
      </c>
      <c r="E32" s="381">
        <v>7.6</v>
      </c>
      <c r="F32" s="381">
        <v>-6.7</v>
      </c>
      <c r="G32" s="381">
        <v>10.6</v>
      </c>
      <c r="H32" s="381">
        <v>29</v>
      </c>
      <c r="I32" s="381">
        <v>43.3</v>
      </c>
      <c r="J32" s="381">
        <v>43.3</v>
      </c>
      <c r="K32" s="1566">
        <v>43.3</v>
      </c>
      <c r="L32" s="1566">
        <v>0.4</v>
      </c>
    </row>
    <row r="33" spans="1:13" ht="12.75" customHeight="1">
      <c r="A33" s="430"/>
      <c r="B33" s="551" t="s">
        <v>278</v>
      </c>
      <c r="C33" s="381">
        <v>18.3</v>
      </c>
      <c r="D33" s="381">
        <v>7.6</v>
      </c>
      <c r="E33" s="381">
        <v>3.6</v>
      </c>
      <c r="F33" s="381">
        <v>17.8</v>
      </c>
      <c r="G33" s="381">
        <v>3.6</v>
      </c>
      <c r="H33" s="381">
        <v>29</v>
      </c>
      <c r="I33" s="381">
        <v>29</v>
      </c>
      <c r="J33" s="381">
        <v>29</v>
      </c>
      <c r="K33" s="1566">
        <v>29</v>
      </c>
      <c r="L33" s="1566">
        <v>14.2</v>
      </c>
    </row>
    <row r="34" spans="1:13" ht="12.75" customHeight="1">
      <c r="A34" s="550"/>
      <c r="B34" s="551" t="s">
        <v>279</v>
      </c>
      <c r="C34" s="381">
        <v>23.9</v>
      </c>
      <c r="D34" s="381">
        <v>18.7</v>
      </c>
      <c r="E34" s="381">
        <v>14.2</v>
      </c>
      <c r="F34" s="381">
        <v>3.6</v>
      </c>
      <c r="G34" s="381">
        <v>7.2</v>
      </c>
      <c r="H34" s="381">
        <v>29</v>
      </c>
      <c r="I34" s="381">
        <v>29</v>
      </c>
      <c r="J34" s="381">
        <v>29</v>
      </c>
      <c r="K34" s="1566">
        <v>29</v>
      </c>
      <c r="L34" s="1566">
        <v>3.6</v>
      </c>
    </row>
    <row r="35" spans="1:13" ht="12.75" customHeight="1">
      <c r="A35" s="550"/>
      <c r="B35" s="551" t="s">
        <v>708</v>
      </c>
      <c r="C35" s="445">
        <v>10.9</v>
      </c>
      <c r="D35" s="1556">
        <v>7.6</v>
      </c>
      <c r="E35" s="445">
        <v>17.8</v>
      </c>
      <c r="F35" s="445">
        <v>32.1</v>
      </c>
      <c r="G35" s="445">
        <v>32.1</v>
      </c>
      <c r="H35" s="445">
        <v>14.2</v>
      </c>
      <c r="I35" s="445">
        <v>14.2</v>
      </c>
      <c r="J35" s="445">
        <v>14.2</v>
      </c>
      <c r="K35" s="447">
        <v>14.2</v>
      </c>
      <c r="L35" s="447">
        <v>-7.6</v>
      </c>
    </row>
    <row r="36" spans="1:13" ht="12.75" customHeight="1">
      <c r="A36" s="550"/>
      <c r="B36" s="551" t="s">
        <v>289</v>
      </c>
      <c r="C36" s="445">
        <v>16.3</v>
      </c>
      <c r="D36" s="1556">
        <v>11.2</v>
      </c>
      <c r="E36" s="445">
        <v>21.4</v>
      </c>
      <c r="F36" s="445">
        <v>21.4</v>
      </c>
      <c r="G36" s="445">
        <v>25</v>
      </c>
      <c r="H36" s="445">
        <v>21.4</v>
      </c>
      <c r="I36" s="445">
        <v>21.4</v>
      </c>
      <c r="J36" s="445">
        <v>21.4</v>
      </c>
      <c r="K36" s="447">
        <v>21.4</v>
      </c>
      <c r="L36" s="447">
        <v>-7.6</v>
      </c>
    </row>
    <row r="37" spans="1:13" ht="12.75" customHeight="1">
      <c r="A37" s="550"/>
      <c r="B37" s="551" t="s">
        <v>385</v>
      </c>
      <c r="C37" s="445">
        <v>-5.6</v>
      </c>
      <c r="D37" s="1556">
        <v>-3.6</v>
      </c>
      <c r="E37" s="445">
        <v>17.399999999999999</v>
      </c>
      <c r="F37" s="445">
        <v>17.399999999999999</v>
      </c>
      <c r="G37" s="445">
        <v>17.8</v>
      </c>
      <c r="H37" s="445">
        <v>-7.6</v>
      </c>
      <c r="I37" s="445">
        <v>-7.6</v>
      </c>
      <c r="J37" s="445">
        <v>-7.6</v>
      </c>
      <c r="K37" s="447">
        <v>-11.2</v>
      </c>
      <c r="L37" s="447">
        <v>-10.8</v>
      </c>
    </row>
    <row r="38" spans="1:13" ht="12.75" customHeight="1">
      <c r="A38" s="550"/>
      <c r="B38" s="551" t="s">
        <v>280</v>
      </c>
      <c r="C38" s="445">
        <v>-2</v>
      </c>
      <c r="D38" s="445">
        <v>0</v>
      </c>
      <c r="E38" s="445">
        <v>0</v>
      </c>
      <c r="F38" s="445">
        <v>0</v>
      </c>
      <c r="G38" s="445">
        <v>0</v>
      </c>
      <c r="H38" s="445">
        <v>-3.9</v>
      </c>
      <c r="I38" s="445">
        <v>-42.7</v>
      </c>
      <c r="J38" s="445">
        <v>-42.7</v>
      </c>
      <c r="K38" s="447">
        <v>-3.9</v>
      </c>
      <c r="L38" s="447">
        <v>-42.7</v>
      </c>
    </row>
    <row r="39" spans="1:13" ht="12.75" customHeight="1">
      <c r="A39" s="550"/>
      <c r="B39" s="551" t="s">
        <v>1083</v>
      </c>
      <c r="C39" s="445">
        <v>-3.9</v>
      </c>
      <c r="D39" s="1556">
        <v>-3.9</v>
      </c>
      <c r="E39" s="445">
        <v>-3.9</v>
      </c>
      <c r="F39" s="445">
        <v>-3.9</v>
      </c>
      <c r="G39" s="445">
        <v>0</v>
      </c>
      <c r="H39" s="445">
        <v>-3.9</v>
      </c>
      <c r="I39" s="445">
        <v>-3.9</v>
      </c>
      <c r="J39" s="445">
        <v>-3.9</v>
      </c>
      <c r="K39" s="447">
        <v>-3.9</v>
      </c>
      <c r="L39" s="447">
        <v>-29.6</v>
      </c>
    </row>
    <row r="40" spans="1:13" ht="12.75" customHeight="1">
      <c r="A40" s="550"/>
      <c r="B40" s="551" t="s">
        <v>6</v>
      </c>
      <c r="C40" s="445">
        <v>-14.2</v>
      </c>
      <c r="D40" s="1556">
        <v>-7.9</v>
      </c>
      <c r="E40" s="445">
        <v>-33.6</v>
      </c>
      <c r="F40" s="445">
        <v>-33.6</v>
      </c>
      <c r="G40" s="445">
        <v>-33.6</v>
      </c>
      <c r="H40" s="445">
        <v>-20.5</v>
      </c>
      <c r="I40" s="445">
        <v>-41.8</v>
      </c>
      <c r="J40" s="445">
        <v>-41.8</v>
      </c>
      <c r="K40" s="447">
        <v>-41.8</v>
      </c>
      <c r="L40" s="447">
        <v>-12.6</v>
      </c>
    </row>
    <row r="41" spans="1:13" ht="12.75" customHeight="1">
      <c r="A41" s="430"/>
      <c r="B41" s="551" t="s">
        <v>290</v>
      </c>
      <c r="C41" s="445">
        <v>-32.6</v>
      </c>
      <c r="D41" s="1556">
        <v>-11.2</v>
      </c>
      <c r="E41" s="445">
        <v>-50.3</v>
      </c>
      <c r="F41" s="445">
        <v>-50.3</v>
      </c>
      <c r="G41" s="445">
        <v>-7.6</v>
      </c>
      <c r="H41" s="445">
        <v>-53.9</v>
      </c>
      <c r="I41" s="445">
        <v>-53.9</v>
      </c>
      <c r="J41" s="445">
        <v>-53.9</v>
      </c>
      <c r="K41" s="447">
        <v>-53.9</v>
      </c>
      <c r="L41" s="447">
        <v>-7.6</v>
      </c>
    </row>
    <row r="42" spans="1:13" ht="12.75" customHeight="1">
      <c r="A42" s="430"/>
      <c r="B42" s="551"/>
      <c r="C42" s="1554"/>
      <c r="D42" s="1554"/>
      <c r="E42" s="1554"/>
      <c r="F42" s="1554"/>
      <c r="G42" s="1554"/>
      <c r="H42" s="1554"/>
      <c r="I42" s="1554"/>
      <c r="J42" s="1554"/>
      <c r="K42" s="1567"/>
      <c r="L42" s="1567"/>
    </row>
    <row r="43" spans="1:13" ht="12.75" customHeight="1">
      <c r="A43" s="550">
        <v>2013</v>
      </c>
      <c r="B43" s="551" t="s">
        <v>1574</v>
      </c>
      <c r="C43" s="381">
        <v>-11.6</v>
      </c>
      <c r="D43" s="381">
        <v>-10.9</v>
      </c>
      <c r="E43" s="381">
        <v>-11.6</v>
      </c>
      <c r="F43" s="381">
        <v>-11.6</v>
      </c>
      <c r="G43" s="381">
        <v>-11.6</v>
      </c>
      <c r="H43" s="381">
        <v>-12.3</v>
      </c>
      <c r="I43" s="381">
        <v>-8.4</v>
      </c>
      <c r="J43" s="381">
        <v>-8.4</v>
      </c>
      <c r="K43" s="1566">
        <v>-12.3</v>
      </c>
      <c r="L43" s="1566">
        <v>0.7</v>
      </c>
      <c r="M43" s="1573"/>
    </row>
    <row r="44" spans="1:13" ht="12.75" customHeight="1">
      <c r="A44" s="550"/>
      <c r="B44" s="551" t="s">
        <v>1575</v>
      </c>
      <c r="C44" s="381">
        <v>0.5</v>
      </c>
      <c r="D44" s="381">
        <v>-3.4</v>
      </c>
      <c r="E44" s="381">
        <v>-4.3</v>
      </c>
      <c r="F44" s="381">
        <v>-4.3</v>
      </c>
      <c r="G44" s="381">
        <v>-8.5</v>
      </c>
      <c r="H44" s="381">
        <v>4.3</v>
      </c>
      <c r="I44" s="381">
        <v>4.3</v>
      </c>
      <c r="J44" s="381">
        <v>4.3</v>
      </c>
      <c r="K44" s="1566">
        <v>4.3</v>
      </c>
      <c r="L44" s="1566">
        <v>4.3</v>
      </c>
      <c r="M44" s="1573"/>
    </row>
    <row r="45" spans="1:13" ht="12.75" customHeight="1">
      <c r="A45" s="550"/>
      <c r="B45" s="551" t="s">
        <v>1576</v>
      </c>
      <c r="C45" s="381">
        <v>2.2000000000000002</v>
      </c>
      <c r="D45" s="381">
        <v>-4.2</v>
      </c>
      <c r="E45" s="381">
        <v>0</v>
      </c>
      <c r="F45" s="381">
        <v>0</v>
      </c>
      <c r="G45" s="381">
        <v>-9.3000000000000007</v>
      </c>
      <c r="H45" s="381">
        <v>8.5</v>
      </c>
      <c r="I45" s="381">
        <v>8.5</v>
      </c>
      <c r="J45" s="381">
        <v>8.5</v>
      </c>
      <c r="K45" s="1566">
        <v>8.5</v>
      </c>
      <c r="L45" s="1566">
        <v>4.3</v>
      </c>
      <c r="M45" s="1573"/>
    </row>
    <row r="46" spans="1:13" ht="12.75" customHeight="1">
      <c r="A46" s="550"/>
      <c r="B46" s="551" t="s">
        <v>278</v>
      </c>
      <c r="C46" s="381">
        <v>5.0999999999999996</v>
      </c>
      <c r="D46" s="381">
        <v>-3.4</v>
      </c>
      <c r="E46" s="381">
        <v>4.3</v>
      </c>
      <c r="F46" s="381">
        <v>4.3</v>
      </c>
      <c r="G46" s="381">
        <v>-4.3</v>
      </c>
      <c r="H46" s="381">
        <v>13.6</v>
      </c>
      <c r="I46" s="381">
        <v>13.6</v>
      </c>
      <c r="J46" s="381">
        <v>13.6</v>
      </c>
      <c r="K46" s="1566">
        <v>13.6</v>
      </c>
      <c r="L46" s="1566">
        <v>4.3</v>
      </c>
      <c r="M46" s="1573"/>
    </row>
    <row r="47" spans="1:13" ht="12.75" customHeight="1">
      <c r="A47" s="550"/>
      <c r="B47" s="551" t="s">
        <v>279</v>
      </c>
      <c r="C47" s="381">
        <v>7.2</v>
      </c>
      <c r="D47" s="381">
        <v>0.8</v>
      </c>
      <c r="E47" s="381">
        <v>5.0999999999999996</v>
      </c>
      <c r="F47" s="381">
        <v>5.0999999999999996</v>
      </c>
      <c r="G47" s="381">
        <v>5.0999999999999996</v>
      </c>
      <c r="H47" s="381">
        <v>13.6</v>
      </c>
      <c r="I47" s="381">
        <v>13.6</v>
      </c>
      <c r="J47" s="381">
        <v>13.6</v>
      </c>
      <c r="K47" s="1566">
        <v>13.6</v>
      </c>
      <c r="L47" s="1566">
        <v>8.5</v>
      </c>
      <c r="M47" s="1573"/>
    </row>
    <row r="48" spans="1:13" ht="12.75" customHeight="1">
      <c r="A48" s="550"/>
      <c r="B48" s="551" t="s">
        <v>708</v>
      </c>
      <c r="C48" s="381">
        <v>4.3</v>
      </c>
      <c r="D48" s="381">
        <v>0</v>
      </c>
      <c r="E48" s="381">
        <v>9.3000000000000007</v>
      </c>
      <c r="F48" s="381">
        <v>9.3000000000000007</v>
      </c>
      <c r="G48" s="381">
        <v>9.3000000000000007</v>
      </c>
      <c r="H48" s="381">
        <v>8.5</v>
      </c>
      <c r="I48" s="381">
        <v>8.5</v>
      </c>
      <c r="J48" s="381">
        <v>8.5</v>
      </c>
      <c r="K48" s="1566">
        <v>8.5</v>
      </c>
      <c r="L48" s="1566">
        <v>0</v>
      </c>
      <c r="M48" s="1573"/>
    </row>
    <row r="49" spans="1:26" ht="12.75" customHeight="1">
      <c r="A49" s="430"/>
      <c r="B49" s="551" t="s">
        <v>289</v>
      </c>
      <c r="C49" s="381">
        <v>0</v>
      </c>
      <c r="D49" s="381">
        <v>0.8</v>
      </c>
      <c r="E49" s="381">
        <v>4.2</v>
      </c>
      <c r="F49" s="381">
        <v>4.2</v>
      </c>
      <c r="G49" s="381">
        <v>0</v>
      </c>
      <c r="H49" s="381">
        <v>-0.8</v>
      </c>
      <c r="I49" s="381">
        <v>-0.8</v>
      </c>
      <c r="J49" s="381">
        <v>-0.8</v>
      </c>
      <c r="K49" s="1566">
        <v>-0.8</v>
      </c>
      <c r="L49" s="1566">
        <v>-4.2</v>
      </c>
      <c r="M49" s="1573"/>
    </row>
    <row r="50" spans="1:26" ht="12.75" customHeight="1">
      <c r="A50" s="430"/>
      <c r="B50" s="551" t="s">
        <v>385</v>
      </c>
      <c r="C50" s="381">
        <v>4.3</v>
      </c>
      <c r="D50" s="381">
        <v>0</v>
      </c>
      <c r="E50" s="381">
        <v>5.0999999999999996</v>
      </c>
      <c r="F50" s="381">
        <v>13.6</v>
      </c>
      <c r="G50" s="381">
        <v>9.3000000000000007</v>
      </c>
      <c r="H50" s="381">
        <v>8.5</v>
      </c>
      <c r="I50" s="381">
        <v>4.2</v>
      </c>
      <c r="J50" s="381">
        <v>4.2</v>
      </c>
      <c r="K50" s="1566">
        <v>4.2</v>
      </c>
      <c r="L50" s="1566">
        <v>5.0999999999999996</v>
      </c>
      <c r="M50" s="1573"/>
    </row>
    <row r="51" spans="1:26" ht="12.75" customHeight="1">
      <c r="A51" s="430"/>
      <c r="B51" s="551" t="s">
        <v>280</v>
      </c>
      <c r="C51" s="381">
        <v>0</v>
      </c>
      <c r="D51" s="381">
        <v>-4.3</v>
      </c>
      <c r="E51" s="381">
        <v>0</v>
      </c>
      <c r="F51" s="381">
        <v>0</v>
      </c>
      <c r="G51" s="381">
        <v>0</v>
      </c>
      <c r="H51" s="381">
        <v>4.3</v>
      </c>
      <c r="I51" s="381">
        <v>4.3</v>
      </c>
      <c r="J51" s="381">
        <v>4.3</v>
      </c>
      <c r="K51" s="1566">
        <v>4.3</v>
      </c>
      <c r="L51" s="1566">
        <v>0</v>
      </c>
      <c r="M51" s="1573"/>
    </row>
    <row r="52" spans="1:26" ht="12.75" customHeight="1">
      <c r="A52" s="430"/>
      <c r="B52" s="551" t="s">
        <v>1083</v>
      </c>
      <c r="C52" s="381">
        <v>0.5</v>
      </c>
      <c r="D52" s="381">
        <v>5.6</v>
      </c>
      <c r="E52" s="381">
        <v>0</v>
      </c>
      <c r="F52" s="381">
        <v>0</v>
      </c>
      <c r="G52" s="381">
        <v>0</v>
      </c>
      <c r="H52" s="381">
        <v>-4.7</v>
      </c>
      <c r="I52" s="381">
        <v>-4.7</v>
      </c>
      <c r="J52" s="381">
        <v>-4.7</v>
      </c>
      <c r="K52" s="1566">
        <v>-4.7</v>
      </c>
      <c r="L52" s="1566">
        <v>-4.7</v>
      </c>
      <c r="M52" s="1573"/>
    </row>
    <row r="53" spans="1:26" ht="12.75" customHeight="1">
      <c r="A53" s="430"/>
      <c r="B53" s="551" t="s">
        <v>6</v>
      </c>
      <c r="C53" s="381">
        <v>-4.8</v>
      </c>
      <c r="D53" s="381">
        <v>0</v>
      </c>
      <c r="E53" s="381">
        <v>0</v>
      </c>
      <c r="F53" s="381">
        <v>0</v>
      </c>
      <c r="G53" s="381">
        <v>-4.7</v>
      </c>
      <c r="H53" s="381">
        <v>-9.5</v>
      </c>
      <c r="I53" s="381">
        <v>-9.5</v>
      </c>
      <c r="J53" s="381">
        <v>-9.5</v>
      </c>
      <c r="K53" s="1566">
        <v>-9.5</v>
      </c>
      <c r="L53" s="1566">
        <v>-4.7</v>
      </c>
      <c r="M53" s="1573"/>
    </row>
    <row r="54" spans="1:26" ht="12.75" customHeight="1">
      <c r="A54" s="430"/>
      <c r="B54" s="551" t="s">
        <v>290</v>
      </c>
      <c r="C54" s="381">
        <v>-5.2</v>
      </c>
      <c r="D54" s="381">
        <v>0</v>
      </c>
      <c r="E54" s="381">
        <v>0.9</v>
      </c>
      <c r="F54" s="381">
        <v>-3.9</v>
      </c>
      <c r="G54" s="381">
        <v>5.6</v>
      </c>
      <c r="H54" s="381">
        <v>-10.4</v>
      </c>
      <c r="I54" s="381">
        <v>-10.4</v>
      </c>
      <c r="J54" s="381">
        <v>-10.4</v>
      </c>
      <c r="K54" s="1566">
        <v>-10.4</v>
      </c>
      <c r="L54" s="1566">
        <v>0</v>
      </c>
      <c r="M54" s="1573"/>
    </row>
    <row r="55" spans="1:26" ht="12.75" customHeight="1">
      <c r="A55" s="430"/>
      <c r="B55" s="551"/>
      <c r="C55" s="1554"/>
      <c r="D55" s="1554"/>
      <c r="E55" s="1554"/>
      <c r="F55" s="1554"/>
      <c r="G55" s="1554"/>
      <c r="H55" s="1554"/>
      <c r="I55" s="1554"/>
      <c r="J55" s="1554"/>
      <c r="K55" s="1567"/>
      <c r="L55" s="1567"/>
    </row>
    <row r="56" spans="1:26" ht="12.75" customHeight="1">
      <c r="A56" s="430">
        <v>2014</v>
      </c>
      <c r="B56" s="551" t="s">
        <v>1574</v>
      </c>
      <c r="C56" s="381">
        <v>-7.5</v>
      </c>
      <c r="D56" s="381">
        <v>-3.9</v>
      </c>
      <c r="E56" s="381">
        <v>-28.6</v>
      </c>
      <c r="F56" s="381">
        <v>-28.6</v>
      </c>
      <c r="G56" s="381">
        <v>-7.9</v>
      </c>
      <c r="H56" s="381">
        <v>-11</v>
      </c>
      <c r="I56" s="381">
        <v>-7</v>
      </c>
      <c r="J56" s="381">
        <v>-11</v>
      </c>
      <c r="K56" s="1566">
        <v>-11</v>
      </c>
      <c r="L56" s="1566">
        <v>-20.7</v>
      </c>
    </row>
    <row r="57" spans="1:26" ht="12.75" customHeight="1">
      <c r="A57" s="430"/>
      <c r="B57" s="551" t="s">
        <v>1575</v>
      </c>
      <c r="C57" s="381">
        <v>-4</v>
      </c>
      <c r="D57" s="381">
        <v>-15.8</v>
      </c>
      <c r="E57" s="381">
        <v>-39</v>
      </c>
      <c r="F57" s="381">
        <v>-35.1</v>
      </c>
      <c r="G57" s="381">
        <v>-2.4</v>
      </c>
      <c r="H57" s="381">
        <v>7.9</v>
      </c>
      <c r="I57" s="381">
        <v>3.9</v>
      </c>
      <c r="J57" s="381">
        <v>-1.8</v>
      </c>
      <c r="K57" s="1566">
        <v>-1.8</v>
      </c>
      <c r="L57" s="1566">
        <v>-0.1</v>
      </c>
    </row>
    <row r="58" spans="1:26" ht="12.75" customHeight="1">
      <c r="A58" s="430"/>
      <c r="B58" s="551" t="s">
        <v>1576</v>
      </c>
      <c r="C58" s="381">
        <v>-6.4</v>
      </c>
      <c r="D58" s="381">
        <v>-22.2</v>
      </c>
      <c r="E58" s="381">
        <v>-30.3</v>
      </c>
      <c r="F58" s="381">
        <v>-17.5</v>
      </c>
      <c r="G58" s="381">
        <v>-12.8</v>
      </c>
      <c r="H58" s="381">
        <v>9.5</v>
      </c>
      <c r="I58" s="381">
        <v>-3.3</v>
      </c>
      <c r="J58" s="381">
        <v>9.5</v>
      </c>
      <c r="K58" s="1566">
        <v>9.5</v>
      </c>
      <c r="L58" s="1566">
        <v>12.7</v>
      </c>
    </row>
    <row r="59" spans="1:26" ht="12.75" customHeight="1">
      <c r="A59" s="430"/>
      <c r="B59" s="551" t="s">
        <v>278</v>
      </c>
      <c r="C59" s="381">
        <v>6</v>
      </c>
      <c r="D59" s="381">
        <v>-13.5</v>
      </c>
      <c r="E59" s="381">
        <v>7.9</v>
      </c>
      <c r="F59" s="381">
        <v>7.9</v>
      </c>
      <c r="G59" s="381">
        <v>13.5</v>
      </c>
      <c r="H59" s="381">
        <v>25.4</v>
      </c>
      <c r="I59" s="381">
        <v>21.5</v>
      </c>
      <c r="J59" s="381">
        <v>25.4</v>
      </c>
      <c r="K59" s="1566">
        <v>25.4</v>
      </c>
      <c r="L59" s="1566">
        <v>17.5</v>
      </c>
    </row>
    <row r="60" spans="1:26" ht="12.75" customHeight="1">
      <c r="A60" s="430"/>
      <c r="B60" s="551" t="s">
        <v>279</v>
      </c>
      <c r="C60" s="381">
        <v>4</v>
      </c>
      <c r="D60" s="381">
        <v>-13.5</v>
      </c>
      <c r="E60" s="381">
        <v>4</v>
      </c>
      <c r="F60" s="381">
        <v>4</v>
      </c>
      <c r="G60" s="381">
        <v>13.5</v>
      </c>
      <c r="H60" s="381">
        <v>21.5</v>
      </c>
      <c r="I60" s="381">
        <v>17.5</v>
      </c>
      <c r="J60" s="381">
        <v>21.5</v>
      </c>
      <c r="K60" s="1566">
        <v>21.5</v>
      </c>
      <c r="L60" s="1566">
        <v>9.6</v>
      </c>
    </row>
    <row r="61" spans="1:26" ht="12.75" customHeight="1">
      <c r="A61" s="550"/>
      <c r="B61" s="551" t="s">
        <v>708</v>
      </c>
      <c r="C61" s="381">
        <v>0.1</v>
      </c>
      <c r="D61" s="381">
        <v>-9.5</v>
      </c>
      <c r="E61" s="381">
        <v>-0.1</v>
      </c>
      <c r="F61" s="381">
        <v>4.7</v>
      </c>
      <c r="G61" s="381">
        <v>19</v>
      </c>
      <c r="H61" s="381">
        <v>9.6</v>
      </c>
      <c r="I61" s="381">
        <v>0.1</v>
      </c>
      <c r="J61" s="381">
        <v>9.6</v>
      </c>
      <c r="K61" s="1566">
        <v>4.8</v>
      </c>
      <c r="L61" s="1566">
        <v>19.100000000000001</v>
      </c>
    </row>
    <row r="62" spans="1:26" s="1501" customFormat="1" ht="12.75" customHeight="1">
      <c r="A62" s="2187"/>
      <c r="B62" s="2188" t="s">
        <v>1468</v>
      </c>
      <c r="C62" s="381">
        <v>1.7</v>
      </c>
      <c r="D62" s="381">
        <v>-10.5</v>
      </c>
      <c r="E62" s="381">
        <v>-10.6</v>
      </c>
      <c r="F62" s="381">
        <v>-5.3</v>
      </c>
      <c r="G62" s="381">
        <v>8.5</v>
      </c>
      <c r="H62" s="381">
        <v>13.9</v>
      </c>
      <c r="I62" s="381">
        <v>5.3</v>
      </c>
      <c r="J62" s="381">
        <v>9.6</v>
      </c>
      <c r="K62" s="1566">
        <v>9.6</v>
      </c>
      <c r="L62" s="1566">
        <v>14</v>
      </c>
      <c r="M62" s="1499"/>
      <c r="N62" s="1499"/>
      <c r="O62" s="1499"/>
      <c r="P62" s="1499"/>
      <c r="Q62" s="1499"/>
      <c r="R62" s="1499"/>
      <c r="S62" s="1499"/>
      <c r="T62" s="1499"/>
      <c r="U62" s="1499"/>
      <c r="V62" s="1499"/>
      <c r="W62" s="1499"/>
      <c r="X62" s="1499"/>
      <c r="Y62" s="1499"/>
      <c r="Z62" s="1499"/>
    </row>
    <row r="63" spans="1:26" ht="12.75" customHeight="1">
      <c r="A63" s="430"/>
      <c r="B63" s="551" t="s">
        <v>385</v>
      </c>
      <c r="C63" s="381">
        <v>-11.8</v>
      </c>
      <c r="D63" s="381">
        <v>-18.3</v>
      </c>
      <c r="E63" s="381">
        <v>-19.3</v>
      </c>
      <c r="F63" s="381">
        <v>-19.3</v>
      </c>
      <c r="G63" s="381">
        <v>14.8</v>
      </c>
      <c r="H63" s="381">
        <v>-5.3</v>
      </c>
      <c r="I63" s="381">
        <v>-14</v>
      </c>
      <c r="J63" s="381">
        <v>-9.6999999999999993</v>
      </c>
      <c r="K63" s="1566">
        <v>-18.3</v>
      </c>
      <c r="L63" s="1566">
        <v>0</v>
      </c>
    </row>
    <row r="64" spans="1:26" ht="12.75" customHeight="1">
      <c r="A64" s="430"/>
      <c r="B64" s="551" t="s">
        <v>280</v>
      </c>
      <c r="C64" s="381">
        <v>-4.4000000000000004</v>
      </c>
      <c r="D64" s="381">
        <v>-14</v>
      </c>
      <c r="E64" s="381">
        <v>-8.6999999999999993</v>
      </c>
      <c r="F64" s="381">
        <v>-8.6999999999999993</v>
      </c>
      <c r="G64" s="381">
        <v>5.2</v>
      </c>
      <c r="H64" s="381">
        <v>5.3</v>
      </c>
      <c r="I64" s="381">
        <v>5.3</v>
      </c>
      <c r="J64" s="381">
        <v>1</v>
      </c>
      <c r="K64" s="1566">
        <v>-3.4</v>
      </c>
      <c r="L64" s="1566">
        <v>14</v>
      </c>
    </row>
    <row r="65" spans="1:26" ht="12.75" customHeight="1">
      <c r="A65" s="430"/>
      <c r="B65" s="551" t="s">
        <v>1083</v>
      </c>
      <c r="C65" s="381">
        <v>-7</v>
      </c>
      <c r="D65" s="381">
        <v>0</v>
      </c>
      <c r="E65" s="381">
        <v>-8.6999999999999993</v>
      </c>
      <c r="F65" s="381">
        <v>-4.4000000000000004</v>
      </c>
      <c r="G65" s="381">
        <v>-0.1</v>
      </c>
      <c r="H65" s="381">
        <v>-13.9</v>
      </c>
      <c r="I65" s="381">
        <v>-13.9</v>
      </c>
      <c r="J65" s="381">
        <v>-18.2</v>
      </c>
      <c r="K65" s="1566">
        <v>-18.2</v>
      </c>
      <c r="L65" s="1566">
        <v>-4.3</v>
      </c>
    </row>
    <row r="66" spans="1:26" ht="12.75" customHeight="1">
      <c r="A66" s="430"/>
      <c r="B66" s="551" t="s">
        <v>6</v>
      </c>
      <c r="C66" s="381">
        <v>-14.4</v>
      </c>
      <c r="D66" s="381">
        <v>-9.6</v>
      </c>
      <c r="E66" s="381">
        <v>-24.5</v>
      </c>
      <c r="F66" s="381">
        <v>-14.8</v>
      </c>
      <c r="G66" s="381">
        <v>4.3</v>
      </c>
      <c r="H66" s="381">
        <v>-19.2</v>
      </c>
      <c r="I66" s="381">
        <v>-27.8</v>
      </c>
      <c r="J66" s="381">
        <v>-32.200000000000003</v>
      </c>
      <c r="K66" s="1566">
        <v>-32.200000000000003</v>
      </c>
      <c r="L66" s="1566">
        <v>-9.6</v>
      </c>
      <c r="M66" s="1573"/>
    </row>
    <row r="67" spans="1:26" ht="12.75" customHeight="1">
      <c r="A67" s="430"/>
      <c r="B67" s="551" t="s">
        <v>290</v>
      </c>
      <c r="C67" s="381">
        <v>-16.600000000000001</v>
      </c>
      <c r="D67" s="381">
        <v>-5.3</v>
      </c>
      <c r="E67" s="381">
        <v>-5.2</v>
      </c>
      <c r="F67" s="381">
        <v>-5.2</v>
      </c>
      <c r="G67" s="381">
        <v>-4.4000000000000004</v>
      </c>
      <c r="H67" s="381">
        <v>-27.8</v>
      </c>
      <c r="I67" s="381">
        <v>-36.5</v>
      </c>
      <c r="J67" s="381">
        <v>-32.200000000000003</v>
      </c>
      <c r="K67" s="1566">
        <v>-36.5</v>
      </c>
      <c r="L67" s="1566">
        <v>4.3</v>
      </c>
      <c r="M67" s="1573"/>
    </row>
    <row r="68" spans="1:26" ht="12.75" customHeight="1">
      <c r="A68" s="430"/>
      <c r="B68" s="551"/>
      <c r="C68" s="1554"/>
      <c r="D68" s="1554"/>
      <c r="E68" s="1554"/>
      <c r="F68" s="1554"/>
      <c r="G68" s="1554"/>
      <c r="H68" s="1554"/>
      <c r="I68" s="1554"/>
      <c r="J68" s="1554"/>
      <c r="K68" s="1567"/>
      <c r="L68" s="1567"/>
    </row>
    <row r="69" spans="1:26" ht="12.75" customHeight="1">
      <c r="A69" s="430">
        <v>2015</v>
      </c>
      <c r="B69" s="551" t="s">
        <v>1574</v>
      </c>
      <c r="C69" s="381">
        <v>-11.3</v>
      </c>
      <c r="D69" s="381">
        <v>-15.5</v>
      </c>
      <c r="E69" s="381">
        <v>-8</v>
      </c>
      <c r="F69" s="381">
        <v>-7.5</v>
      </c>
      <c r="G69" s="381">
        <v>-7.5</v>
      </c>
      <c r="H69" s="381">
        <v>-7</v>
      </c>
      <c r="I69" s="381">
        <v>-7</v>
      </c>
      <c r="J69" s="381">
        <v>-7</v>
      </c>
      <c r="K69" s="1566">
        <v>-7</v>
      </c>
      <c r="L69" s="1566">
        <v>0</v>
      </c>
    </row>
    <row r="70" spans="1:26" ht="12.75" customHeight="1">
      <c r="A70" s="430"/>
      <c r="B70" s="551" t="s">
        <v>1575</v>
      </c>
      <c r="C70" s="381">
        <v>-31.2</v>
      </c>
      <c r="D70" s="381">
        <v>-34.1</v>
      </c>
      <c r="E70" s="381">
        <v>-12.6</v>
      </c>
      <c r="F70" s="381">
        <v>-12.6</v>
      </c>
      <c r="G70" s="381">
        <v>-20.8</v>
      </c>
      <c r="H70" s="381">
        <v>-28.3</v>
      </c>
      <c r="I70" s="381">
        <v>-12.4</v>
      </c>
      <c r="J70" s="381">
        <v>-12.4</v>
      </c>
      <c r="K70" s="1566">
        <v>-35</v>
      </c>
      <c r="L70" s="1566">
        <v>-6.7</v>
      </c>
    </row>
    <row r="71" spans="1:26" ht="12.75" customHeight="1">
      <c r="A71" s="430"/>
      <c r="B71" s="551" t="s">
        <v>1576</v>
      </c>
      <c r="C71" s="381">
        <v>4.0999999999999996</v>
      </c>
      <c r="D71" s="381">
        <v>-13.4</v>
      </c>
      <c r="E71" s="381">
        <v>7.5</v>
      </c>
      <c r="F71" s="381">
        <v>0.8</v>
      </c>
      <c r="G71" s="381">
        <v>-7.5</v>
      </c>
      <c r="H71" s="381">
        <v>21.6</v>
      </c>
      <c r="I71" s="381">
        <v>21.6</v>
      </c>
      <c r="J71" s="381">
        <v>28.3</v>
      </c>
      <c r="K71" s="1566">
        <v>15</v>
      </c>
      <c r="L71" s="1566">
        <v>13.3</v>
      </c>
    </row>
    <row r="72" spans="1:26" ht="12.75" customHeight="1">
      <c r="A72" s="430"/>
      <c r="B72" s="551" t="s">
        <v>278</v>
      </c>
      <c r="C72" s="381">
        <v>-2.9</v>
      </c>
      <c r="D72" s="381">
        <v>-13.3</v>
      </c>
      <c r="E72" s="381">
        <v>0.8</v>
      </c>
      <c r="F72" s="381">
        <v>8.4</v>
      </c>
      <c r="G72" s="381">
        <v>7.5</v>
      </c>
      <c r="H72" s="381">
        <v>7.5</v>
      </c>
      <c r="I72" s="381">
        <v>7.5</v>
      </c>
      <c r="J72" s="381">
        <v>21.7</v>
      </c>
      <c r="K72" s="1566">
        <v>7.5</v>
      </c>
      <c r="L72" s="1566">
        <v>13.3</v>
      </c>
    </row>
    <row r="73" spans="1:26" ht="12.75" customHeight="1">
      <c r="A73" s="430"/>
      <c r="B73" s="551" t="s">
        <v>279</v>
      </c>
      <c r="C73" s="381">
        <v>-5.5</v>
      </c>
      <c r="D73" s="381">
        <v>-20</v>
      </c>
      <c r="E73" s="381">
        <v>31.3</v>
      </c>
      <c r="F73" s="381">
        <v>24.7</v>
      </c>
      <c r="G73" s="381">
        <v>6.6</v>
      </c>
      <c r="H73" s="381">
        <v>9</v>
      </c>
      <c r="I73" s="381">
        <v>9</v>
      </c>
      <c r="J73" s="381">
        <v>15.7</v>
      </c>
      <c r="K73" s="1566">
        <v>9</v>
      </c>
      <c r="L73" s="1566">
        <v>13.3</v>
      </c>
      <c r="M73" s="1557"/>
    </row>
    <row r="74" spans="1:26" ht="12.75" customHeight="1">
      <c r="A74" s="550"/>
      <c r="B74" s="551" t="s">
        <v>708</v>
      </c>
      <c r="C74" s="381">
        <v>-0.3</v>
      </c>
      <c r="D74" s="381">
        <v>-0.5</v>
      </c>
      <c r="E74" s="381">
        <v>23</v>
      </c>
      <c r="F74" s="381">
        <v>15.4</v>
      </c>
      <c r="G74" s="381">
        <v>7.5</v>
      </c>
      <c r="H74" s="381">
        <v>0</v>
      </c>
      <c r="I74" s="381">
        <v>0</v>
      </c>
      <c r="J74" s="381">
        <v>8</v>
      </c>
      <c r="K74" s="1566">
        <v>0</v>
      </c>
      <c r="L74" s="1566">
        <v>16</v>
      </c>
    </row>
    <row r="75" spans="1:26" s="1501" customFormat="1" ht="12.75" customHeight="1">
      <c r="A75" s="2187"/>
      <c r="B75" s="2188" t="s">
        <v>1468</v>
      </c>
      <c r="C75" s="381">
        <v>-4</v>
      </c>
      <c r="D75" s="381">
        <v>-8</v>
      </c>
      <c r="E75" s="381">
        <v>15</v>
      </c>
      <c r="F75" s="381">
        <v>7.5</v>
      </c>
      <c r="G75" s="381">
        <v>-0.5</v>
      </c>
      <c r="H75" s="381">
        <v>0</v>
      </c>
      <c r="I75" s="381">
        <v>0</v>
      </c>
      <c r="J75" s="381">
        <v>8</v>
      </c>
      <c r="K75" s="1566">
        <v>0</v>
      </c>
      <c r="L75" s="1566">
        <v>7.5</v>
      </c>
      <c r="M75" s="1499"/>
      <c r="N75" s="1499"/>
      <c r="O75" s="1499"/>
      <c r="P75" s="1499"/>
      <c r="Q75" s="1499"/>
      <c r="R75" s="1499"/>
      <c r="S75" s="1499"/>
      <c r="T75" s="1499"/>
      <c r="U75" s="1499"/>
      <c r="V75" s="1499"/>
      <c r="W75" s="1499"/>
      <c r="X75" s="1499"/>
      <c r="Y75" s="1499"/>
      <c r="Z75" s="1499"/>
    </row>
    <row r="76" spans="1:26" ht="12.75" customHeight="1">
      <c r="A76" s="430"/>
      <c r="B76" s="551" t="s">
        <v>385</v>
      </c>
      <c r="C76" s="381">
        <v>-1</v>
      </c>
      <c r="D76" s="381">
        <v>-4.4000000000000004</v>
      </c>
      <c r="E76" s="381">
        <v>31.3</v>
      </c>
      <c r="F76" s="381">
        <v>31.3</v>
      </c>
      <c r="G76" s="381">
        <v>15.7</v>
      </c>
      <c r="H76" s="381">
        <v>2.4</v>
      </c>
      <c r="I76" s="381">
        <v>2.4</v>
      </c>
      <c r="J76" s="381">
        <v>9</v>
      </c>
      <c r="K76" s="1566">
        <v>2.4</v>
      </c>
      <c r="L76" s="1566">
        <v>6.7</v>
      </c>
    </row>
    <row r="77" spans="1:26" ht="12.75" customHeight="1">
      <c r="A77" s="430"/>
      <c r="B77" s="551" t="s">
        <v>280</v>
      </c>
      <c r="C77" s="381">
        <v>-12</v>
      </c>
      <c r="D77" s="381">
        <v>-8</v>
      </c>
      <c r="E77" s="381">
        <v>-0.5</v>
      </c>
      <c r="F77" s="381">
        <v>-0.5</v>
      </c>
      <c r="G77" s="381">
        <v>-8</v>
      </c>
      <c r="H77" s="381">
        <v>-15.9</v>
      </c>
      <c r="I77" s="381">
        <v>-15.9</v>
      </c>
      <c r="J77" s="381">
        <v>-7.9</v>
      </c>
      <c r="K77" s="1566">
        <v>-15.9</v>
      </c>
      <c r="L77" s="1566">
        <v>0</v>
      </c>
    </row>
    <row r="78" spans="1:26" ht="12.75" customHeight="1">
      <c r="A78" s="430"/>
      <c r="B78" s="551" t="s">
        <v>1083</v>
      </c>
      <c r="C78" s="381">
        <v>-20.399999999999999</v>
      </c>
      <c r="D78" s="381">
        <v>-13.3</v>
      </c>
      <c r="E78" s="381">
        <v>0.8</v>
      </c>
      <c r="F78" s="381">
        <v>0.8</v>
      </c>
      <c r="G78" s="381">
        <v>-6.7</v>
      </c>
      <c r="H78" s="381">
        <v>-27.4</v>
      </c>
      <c r="I78" s="381">
        <v>-27.4</v>
      </c>
      <c r="J78" s="381">
        <v>-14</v>
      </c>
      <c r="K78" s="1566">
        <v>-20.8</v>
      </c>
      <c r="L78" s="1566">
        <v>0</v>
      </c>
    </row>
    <row r="79" spans="1:26" ht="12.75" customHeight="1">
      <c r="A79" s="430"/>
      <c r="B79" s="551" t="s">
        <v>6</v>
      </c>
      <c r="C79" s="381">
        <v>-17.100000000000001</v>
      </c>
      <c r="D79" s="381">
        <v>-6.7</v>
      </c>
      <c r="E79" s="381">
        <v>-6.7</v>
      </c>
      <c r="F79" s="381">
        <v>-6.7</v>
      </c>
      <c r="G79" s="381">
        <v>-13.3</v>
      </c>
      <c r="H79" s="381">
        <v>-27.4</v>
      </c>
      <c r="I79" s="381">
        <v>-27.4</v>
      </c>
      <c r="J79" s="381">
        <v>-20.7</v>
      </c>
      <c r="K79" s="1574">
        <v>-27.4</v>
      </c>
      <c r="L79" s="1566">
        <v>0</v>
      </c>
    </row>
    <row r="80" spans="1:26" ht="12.75" customHeight="1">
      <c r="A80" s="430"/>
      <c r="B80" s="551" t="s">
        <v>290</v>
      </c>
      <c r="C80" s="381">
        <v>-6.7</v>
      </c>
      <c r="D80" s="381">
        <v>-6.7</v>
      </c>
      <c r="E80" s="381">
        <v>-13.3</v>
      </c>
      <c r="F80" s="381">
        <v>-13.3</v>
      </c>
      <c r="G80" s="381">
        <v>-6.7</v>
      </c>
      <c r="H80" s="381">
        <v>-6.6</v>
      </c>
      <c r="I80" s="381">
        <v>-6.6</v>
      </c>
      <c r="J80" s="381">
        <v>0.1</v>
      </c>
      <c r="K80" s="1566">
        <v>-6.6</v>
      </c>
      <c r="L80" s="1566">
        <v>6.7</v>
      </c>
    </row>
    <row r="81" spans="1:26" ht="12.75" customHeight="1">
      <c r="A81" s="430"/>
      <c r="B81" s="551"/>
      <c r="C81" s="1556"/>
      <c r="D81" s="1554"/>
      <c r="E81" s="1554"/>
      <c r="F81" s="1554"/>
      <c r="G81" s="1554"/>
      <c r="H81" s="1554"/>
      <c r="I81" s="1554"/>
      <c r="J81" s="1554"/>
      <c r="K81" s="1554"/>
      <c r="L81" s="1555"/>
    </row>
    <row r="82" spans="1:26" ht="12.75" customHeight="1">
      <c r="A82" s="430">
        <v>2016</v>
      </c>
      <c r="B82" s="551" t="s">
        <v>1574</v>
      </c>
      <c r="C82" s="381">
        <v>-27.9</v>
      </c>
      <c r="D82" s="381">
        <v>-24.9</v>
      </c>
      <c r="E82" s="381">
        <v>-24.9</v>
      </c>
      <c r="F82" s="381">
        <v>-24.9</v>
      </c>
      <c r="G82" s="381">
        <v>-24.9</v>
      </c>
      <c r="H82" s="381">
        <v>-30.9</v>
      </c>
      <c r="I82" s="381">
        <v>-30.9</v>
      </c>
      <c r="J82" s="381">
        <v>-30.9</v>
      </c>
      <c r="K82" s="1566">
        <v>-30.9</v>
      </c>
      <c r="L82" s="1566">
        <v>0</v>
      </c>
    </row>
    <row r="83" spans="1:26" ht="12.75" customHeight="1">
      <c r="A83" s="430"/>
      <c r="B83" s="551" t="s">
        <v>1575</v>
      </c>
      <c r="C83" s="381">
        <v>-24.9</v>
      </c>
      <c r="D83" s="381">
        <v>-24.9</v>
      </c>
      <c r="E83" s="381">
        <v>-24.9</v>
      </c>
      <c r="F83" s="381">
        <v>-24.9</v>
      </c>
      <c r="G83" s="381">
        <v>-24.9</v>
      </c>
      <c r="H83" s="381">
        <v>-24.9</v>
      </c>
      <c r="I83" s="381">
        <v>-24.9</v>
      </c>
      <c r="J83" s="381">
        <v>-24.9</v>
      </c>
      <c r="K83" s="1566">
        <v>-24.9</v>
      </c>
      <c r="L83" s="1566">
        <v>-18.899999999999999</v>
      </c>
    </row>
    <row r="84" spans="1:26" ht="12.75" customHeight="1">
      <c r="A84" s="430"/>
      <c r="B84" s="551" t="s">
        <v>1576</v>
      </c>
      <c r="C84" s="381">
        <v>-27.9</v>
      </c>
      <c r="D84" s="381">
        <v>-24.9</v>
      </c>
      <c r="E84" s="381">
        <v>-30.9</v>
      </c>
      <c r="F84" s="381">
        <v>-30.9</v>
      </c>
      <c r="G84" s="381">
        <v>-24.9</v>
      </c>
      <c r="H84" s="381">
        <v>-30.9</v>
      </c>
      <c r="I84" s="381">
        <v>-30.9</v>
      </c>
      <c r="J84" s="381">
        <v>-30.9</v>
      </c>
      <c r="K84" s="1566">
        <v>-24.9</v>
      </c>
      <c r="L84" s="1566">
        <v>-24.9</v>
      </c>
    </row>
    <row r="85" spans="1:26" ht="12.75" customHeight="1">
      <c r="A85" s="430"/>
      <c r="B85" s="551" t="s">
        <v>278</v>
      </c>
      <c r="C85" s="381">
        <v>-24.9</v>
      </c>
      <c r="D85" s="381">
        <v>-24.9</v>
      </c>
      <c r="E85" s="381">
        <v>-24.9</v>
      </c>
      <c r="F85" s="381">
        <v>-24.9</v>
      </c>
      <c r="G85" s="381">
        <v>-24.9</v>
      </c>
      <c r="H85" s="381">
        <v>-24.9</v>
      </c>
      <c r="I85" s="381">
        <v>-24.9</v>
      </c>
      <c r="J85" s="381">
        <v>-24.9</v>
      </c>
      <c r="K85" s="1566">
        <v>-24.9</v>
      </c>
      <c r="L85" s="1566">
        <v>-18.899999999999999</v>
      </c>
    </row>
    <row r="86" spans="1:26" ht="12.75" customHeight="1">
      <c r="A86" s="430"/>
      <c r="B86" s="551" t="s">
        <v>279</v>
      </c>
      <c r="C86" s="381">
        <v>0</v>
      </c>
      <c r="D86" s="381">
        <v>0</v>
      </c>
      <c r="E86" s="381">
        <v>-6</v>
      </c>
      <c r="F86" s="381">
        <v>-6</v>
      </c>
      <c r="G86" s="381">
        <v>-6</v>
      </c>
      <c r="H86" s="381">
        <v>0</v>
      </c>
      <c r="I86" s="381">
        <v>0</v>
      </c>
      <c r="J86" s="381">
        <v>0</v>
      </c>
      <c r="K86" s="1566">
        <v>0</v>
      </c>
      <c r="L86" s="1566">
        <v>0</v>
      </c>
      <c r="M86" s="1557"/>
    </row>
    <row r="87" spans="1:26" ht="12.75" customHeight="1">
      <c r="A87" s="550"/>
      <c r="B87" s="551" t="s">
        <v>708</v>
      </c>
      <c r="C87" s="381">
        <v>-27.9</v>
      </c>
      <c r="D87" s="381">
        <v>-24.9</v>
      </c>
      <c r="E87" s="381">
        <v>-30.8</v>
      </c>
      <c r="F87" s="381">
        <v>-30.8</v>
      </c>
      <c r="G87" s="381">
        <v>-24.8</v>
      </c>
      <c r="H87" s="381">
        <v>-30.8</v>
      </c>
      <c r="I87" s="381">
        <v>-24.8</v>
      </c>
      <c r="J87" s="381">
        <v>-24.8</v>
      </c>
      <c r="K87" s="1566">
        <v>-24.8</v>
      </c>
      <c r="L87" s="1566">
        <v>-30.8</v>
      </c>
    </row>
    <row r="88" spans="1:26" s="1501" customFormat="1" ht="12.75" customHeight="1">
      <c r="A88" s="2187"/>
      <c r="B88" s="2188" t="s">
        <v>1468</v>
      </c>
      <c r="C88" s="381">
        <v>-24.9</v>
      </c>
      <c r="D88" s="381">
        <v>-24.9</v>
      </c>
      <c r="E88" s="381">
        <v>-24.9</v>
      </c>
      <c r="F88" s="381">
        <v>-24.9</v>
      </c>
      <c r="G88" s="381">
        <v>-17.7</v>
      </c>
      <c r="H88" s="381">
        <v>-24.9</v>
      </c>
      <c r="I88" s="381">
        <v>-32.1</v>
      </c>
      <c r="J88" s="381">
        <v>-32.1</v>
      </c>
      <c r="K88" s="1566">
        <v>-32.1</v>
      </c>
      <c r="L88" s="1566">
        <v>-17.7</v>
      </c>
      <c r="M88" s="1499"/>
      <c r="N88" s="1499"/>
      <c r="O88" s="1499"/>
      <c r="P88" s="1499"/>
      <c r="Q88" s="1499"/>
      <c r="R88" s="1499"/>
      <c r="S88" s="1499"/>
      <c r="T88" s="1499"/>
      <c r="U88" s="1499"/>
      <c r="V88" s="1499"/>
      <c r="W88" s="1499"/>
      <c r="X88" s="1499"/>
      <c r="Y88" s="1499"/>
      <c r="Z88" s="1499"/>
    </row>
    <row r="89" spans="1:26" ht="12.75" customHeight="1">
      <c r="A89" s="430"/>
      <c r="B89" s="551" t="s">
        <v>385</v>
      </c>
      <c r="C89" s="381">
        <v>-27.9</v>
      </c>
      <c r="D89" s="381">
        <v>-24.9</v>
      </c>
      <c r="E89" s="381">
        <v>-30.8</v>
      </c>
      <c r="F89" s="381">
        <v>-30.8</v>
      </c>
      <c r="G89" s="381">
        <v>-30.8</v>
      </c>
      <c r="H89" s="381">
        <v>-30.8</v>
      </c>
      <c r="I89" s="381">
        <v>-36.9</v>
      </c>
      <c r="J89" s="381">
        <v>-36.9</v>
      </c>
      <c r="K89" s="381">
        <v>-36.9</v>
      </c>
      <c r="L89" s="1553">
        <v>-30.8</v>
      </c>
    </row>
    <row r="90" spans="1:26" ht="12.75" customHeight="1">
      <c r="A90" s="430"/>
      <c r="B90" s="551" t="s">
        <v>280</v>
      </c>
      <c r="C90" s="381">
        <v>15.9</v>
      </c>
      <c r="D90" s="381">
        <v>18.899999999999999</v>
      </c>
      <c r="E90" s="381">
        <v>24.9</v>
      </c>
      <c r="F90" s="381">
        <v>24.9</v>
      </c>
      <c r="G90" s="381">
        <v>24.9</v>
      </c>
      <c r="H90" s="381">
        <v>12.9</v>
      </c>
      <c r="I90" s="381">
        <v>12.9</v>
      </c>
      <c r="J90" s="381">
        <v>12.9</v>
      </c>
      <c r="K90" s="381">
        <v>12.9</v>
      </c>
      <c r="L90" s="1553">
        <v>18.899999999999999</v>
      </c>
    </row>
    <row r="91" spans="1:26" ht="12.75" customHeight="1">
      <c r="A91" s="430"/>
      <c r="B91" s="551" t="s">
        <v>1083</v>
      </c>
      <c r="C91" s="381">
        <v>15.9</v>
      </c>
      <c r="D91" s="381">
        <v>18.899999999999999</v>
      </c>
      <c r="E91" s="381">
        <v>24.9</v>
      </c>
      <c r="F91" s="381">
        <v>24.9</v>
      </c>
      <c r="G91" s="381">
        <v>24.9</v>
      </c>
      <c r="H91" s="381">
        <v>12.9</v>
      </c>
      <c r="I91" s="381">
        <v>12.9</v>
      </c>
      <c r="J91" s="381">
        <v>12.9</v>
      </c>
      <c r="K91" s="381">
        <v>12.9</v>
      </c>
      <c r="L91" s="1553">
        <v>24.9</v>
      </c>
    </row>
    <row r="92" spans="1:26" ht="12.75" customHeight="1">
      <c r="A92" s="430"/>
      <c r="B92" s="551" t="s">
        <v>6</v>
      </c>
      <c r="C92" s="381">
        <v>15.9</v>
      </c>
      <c r="D92" s="381">
        <v>18.899999999999999</v>
      </c>
      <c r="E92" s="381">
        <v>18.899999999999999</v>
      </c>
      <c r="F92" s="381">
        <v>18.899999999999999</v>
      </c>
      <c r="G92" s="381">
        <v>18.899999999999999</v>
      </c>
      <c r="H92" s="381">
        <v>12.9</v>
      </c>
      <c r="I92" s="381">
        <v>12.9</v>
      </c>
      <c r="J92" s="381">
        <v>12.9</v>
      </c>
      <c r="K92" s="381">
        <v>12.9</v>
      </c>
      <c r="L92" s="1553">
        <v>18.899999999999999</v>
      </c>
    </row>
    <row r="93" spans="1:26" ht="12.75" customHeight="1">
      <c r="A93" s="430"/>
      <c r="B93" s="551" t="s">
        <v>290</v>
      </c>
      <c r="C93" s="381">
        <v>-3.6</v>
      </c>
      <c r="D93" s="381">
        <v>0</v>
      </c>
      <c r="E93" s="381">
        <v>-7.2</v>
      </c>
      <c r="F93" s="381">
        <v>-7.2</v>
      </c>
      <c r="G93" s="381">
        <v>0</v>
      </c>
      <c r="H93" s="381">
        <v>-7.2</v>
      </c>
      <c r="I93" s="381">
        <v>-7.2</v>
      </c>
      <c r="J93" s="381">
        <v>-7.2</v>
      </c>
      <c r="K93" s="1566">
        <v>-7.2</v>
      </c>
      <c r="L93" s="1566">
        <v>0</v>
      </c>
    </row>
    <row r="94" spans="1:26" ht="12.75" customHeight="1">
      <c r="A94" s="430"/>
      <c r="B94" s="551"/>
      <c r="C94" s="1556"/>
      <c r="D94" s="1554"/>
      <c r="E94" s="1554"/>
      <c r="F94" s="1554"/>
      <c r="G94" s="1554"/>
      <c r="H94" s="1554"/>
      <c r="I94" s="1554"/>
      <c r="J94" s="1554"/>
      <c r="K94" s="1554"/>
      <c r="L94" s="1555"/>
    </row>
    <row r="95" spans="1:26" ht="12.75" customHeight="1">
      <c r="A95" s="430">
        <v>2017</v>
      </c>
      <c r="B95" s="551" t="s">
        <v>1574</v>
      </c>
      <c r="C95" s="1558">
        <v>-15.4</v>
      </c>
      <c r="D95" s="1558">
        <v>-12.5</v>
      </c>
      <c r="E95" s="1558">
        <v>-5.6</v>
      </c>
      <c r="F95" s="1558">
        <v>-5.6</v>
      </c>
      <c r="G95" s="1558">
        <v>0</v>
      </c>
      <c r="H95" s="1558">
        <v>-18.2</v>
      </c>
      <c r="I95" s="1558">
        <v>-12.5</v>
      </c>
      <c r="J95" s="1558">
        <v>-12.5</v>
      </c>
      <c r="K95" s="1558">
        <v>-12.5</v>
      </c>
      <c r="L95" s="1559">
        <v>-5.6</v>
      </c>
    </row>
    <row r="96" spans="1:26" ht="12.75" customHeight="1">
      <c r="A96" s="430"/>
      <c r="B96" s="551" t="s">
        <v>1575</v>
      </c>
      <c r="C96" s="1558">
        <v>6.7</v>
      </c>
      <c r="D96" s="1558">
        <v>-0.6</v>
      </c>
      <c r="E96" s="1558">
        <v>-21</v>
      </c>
      <c r="F96" s="1558">
        <v>-21</v>
      </c>
      <c r="G96" s="1558">
        <v>-14.5</v>
      </c>
      <c r="H96" s="1558">
        <v>13.9</v>
      </c>
      <c r="I96" s="1558">
        <v>0</v>
      </c>
      <c r="J96" s="1558">
        <v>0</v>
      </c>
      <c r="K96" s="1563">
        <v>0</v>
      </c>
      <c r="L96" s="1563">
        <v>-6.5</v>
      </c>
    </row>
    <row r="97" spans="1:26" ht="12.75" customHeight="1">
      <c r="A97" s="430"/>
      <c r="B97" s="551" t="s">
        <v>1576</v>
      </c>
      <c r="C97" s="1558">
        <v>16.7</v>
      </c>
      <c r="D97" s="1558">
        <v>1.3</v>
      </c>
      <c r="E97" s="1558">
        <v>-18.2</v>
      </c>
      <c r="F97" s="1558">
        <v>-18.2</v>
      </c>
      <c r="G97" s="1558">
        <v>0</v>
      </c>
      <c r="H97" s="1558">
        <v>32</v>
      </c>
      <c r="I97" s="1558">
        <v>18.2</v>
      </c>
      <c r="J97" s="1558">
        <v>18.2</v>
      </c>
      <c r="K97" s="1563">
        <v>18.2</v>
      </c>
      <c r="L97" s="1563">
        <v>-5.6</v>
      </c>
    </row>
    <row r="98" spans="1:26" ht="12.75" customHeight="1">
      <c r="A98" s="430"/>
      <c r="B98" s="551" t="s">
        <v>278</v>
      </c>
      <c r="C98" s="1558">
        <v>10.4</v>
      </c>
      <c r="D98" s="1558">
        <v>1.3</v>
      </c>
      <c r="E98" s="1558">
        <v>-5.6</v>
      </c>
      <c r="F98" s="1558">
        <v>-5.6</v>
      </c>
      <c r="G98" s="1558">
        <v>0</v>
      </c>
      <c r="H98" s="1558">
        <v>19.5</v>
      </c>
      <c r="I98" s="1558">
        <v>5.6</v>
      </c>
      <c r="J98" s="1558">
        <v>5.6</v>
      </c>
      <c r="K98" s="1563">
        <v>5.6</v>
      </c>
      <c r="L98" s="1563">
        <v>-5.6</v>
      </c>
    </row>
    <row r="99" spans="1:26" ht="12.75" customHeight="1">
      <c r="A99" s="430"/>
      <c r="B99" s="551" t="s">
        <v>279</v>
      </c>
      <c r="C99" s="1558">
        <v>-3.5</v>
      </c>
      <c r="D99" s="1558">
        <v>-12.5</v>
      </c>
      <c r="E99" s="1558">
        <v>-5.6</v>
      </c>
      <c r="F99" s="1558">
        <v>-5.6</v>
      </c>
      <c r="G99" s="1558">
        <v>0</v>
      </c>
      <c r="H99" s="1558">
        <v>5.6</v>
      </c>
      <c r="I99" s="1558">
        <v>5.6</v>
      </c>
      <c r="J99" s="1558">
        <v>5.6</v>
      </c>
      <c r="K99" s="1563">
        <v>5.6</v>
      </c>
      <c r="L99" s="1563">
        <v>-18.2</v>
      </c>
      <c r="M99" s="1557"/>
    </row>
    <row r="100" spans="1:26" ht="12.75" customHeight="1">
      <c r="A100" s="550"/>
      <c r="B100" s="551" t="s">
        <v>708</v>
      </c>
      <c r="C100" s="1558">
        <v>-3.5</v>
      </c>
      <c r="D100" s="1558">
        <v>-12.5</v>
      </c>
      <c r="E100" s="1558">
        <v>-5.6</v>
      </c>
      <c r="F100" s="1558">
        <v>-5.6</v>
      </c>
      <c r="G100" s="1558">
        <v>0</v>
      </c>
      <c r="H100" s="1558">
        <v>5.6</v>
      </c>
      <c r="I100" s="1558">
        <v>5.6</v>
      </c>
      <c r="J100" s="1558">
        <v>5.6</v>
      </c>
      <c r="K100" s="1563">
        <v>5.6</v>
      </c>
      <c r="L100" s="1563">
        <v>-11.2</v>
      </c>
    </row>
    <row r="101" spans="1:26" s="1501" customFormat="1" ht="12.75" customHeight="1">
      <c r="A101" s="2187"/>
      <c r="B101" s="2188" t="s">
        <v>1468</v>
      </c>
      <c r="C101" s="1558">
        <v>10.4</v>
      </c>
      <c r="D101" s="1558">
        <v>1.3</v>
      </c>
      <c r="E101" s="1558">
        <v>-5.6</v>
      </c>
      <c r="F101" s="1558">
        <v>-5.6</v>
      </c>
      <c r="G101" s="1558">
        <v>0</v>
      </c>
      <c r="H101" s="1558">
        <v>19.5</v>
      </c>
      <c r="I101" s="1558">
        <v>5.6</v>
      </c>
      <c r="J101" s="1558">
        <v>5.6</v>
      </c>
      <c r="K101" s="1563">
        <v>5.6</v>
      </c>
      <c r="L101" s="1563">
        <v>-5.6</v>
      </c>
      <c r="M101" s="1499"/>
      <c r="N101" s="1499"/>
      <c r="O101" s="1499"/>
      <c r="P101" s="1499"/>
      <c r="Q101" s="1499"/>
      <c r="R101" s="1499"/>
      <c r="S101" s="1499"/>
      <c r="T101" s="1499"/>
      <c r="U101" s="1499"/>
      <c r="V101" s="1499"/>
      <c r="W101" s="1499"/>
      <c r="X101" s="1499"/>
      <c r="Y101" s="1499"/>
      <c r="Z101" s="1499"/>
    </row>
    <row r="102" spans="1:26" ht="12.75" customHeight="1">
      <c r="A102" s="430"/>
      <c r="B102" s="551" t="s">
        <v>385</v>
      </c>
      <c r="C102" s="1558">
        <v>-6.3</v>
      </c>
      <c r="D102" s="1558">
        <v>-12.5</v>
      </c>
      <c r="E102" s="1558">
        <v>-5.6</v>
      </c>
      <c r="F102" s="1558">
        <v>-5.6</v>
      </c>
      <c r="G102" s="1558">
        <v>-5.6</v>
      </c>
      <c r="H102" s="1558">
        <v>0</v>
      </c>
      <c r="I102" s="1558">
        <v>5.6</v>
      </c>
      <c r="J102" s="1558">
        <v>0</v>
      </c>
      <c r="K102" s="1558">
        <v>0</v>
      </c>
      <c r="L102" s="1559">
        <v>-5.6</v>
      </c>
    </row>
    <row r="103" spans="1:26" ht="12.75" customHeight="1">
      <c r="A103" s="430"/>
      <c r="B103" s="551" t="s">
        <v>280</v>
      </c>
      <c r="C103" s="1558">
        <v>-6.3</v>
      </c>
      <c r="D103" s="1558">
        <v>-12.5</v>
      </c>
      <c r="E103" s="1558">
        <v>-5.6</v>
      </c>
      <c r="F103" s="1558">
        <v>-5.6</v>
      </c>
      <c r="G103" s="1558">
        <v>-5.6</v>
      </c>
      <c r="H103" s="1558">
        <v>0</v>
      </c>
      <c r="I103" s="1558">
        <v>5.6</v>
      </c>
      <c r="J103" s="1558">
        <v>0</v>
      </c>
      <c r="K103" s="1558">
        <v>0</v>
      </c>
      <c r="L103" s="1559">
        <v>-5.6</v>
      </c>
    </row>
    <row r="104" spans="1:26" ht="12.75" customHeight="1">
      <c r="A104" s="430"/>
      <c r="B104" s="551" t="s">
        <v>1083</v>
      </c>
      <c r="C104" s="1558">
        <v>-6.3</v>
      </c>
      <c r="D104" s="1558">
        <v>-12.5</v>
      </c>
      <c r="E104" s="1558">
        <v>-5.6</v>
      </c>
      <c r="F104" s="1558">
        <v>-5.6</v>
      </c>
      <c r="G104" s="1558">
        <v>-5.6</v>
      </c>
      <c r="H104" s="1558">
        <v>0</v>
      </c>
      <c r="I104" s="1558">
        <v>5.6</v>
      </c>
      <c r="J104" s="1558">
        <v>0</v>
      </c>
      <c r="K104" s="1558">
        <v>0</v>
      </c>
      <c r="L104" s="1559">
        <v>-5.6</v>
      </c>
    </row>
    <row r="105" spans="1:26" ht="12.75" customHeight="1">
      <c r="A105" s="430"/>
      <c r="B105" s="551" t="s">
        <v>6</v>
      </c>
      <c r="C105" s="1558">
        <v>4.8</v>
      </c>
      <c r="D105" s="1558">
        <v>1.3</v>
      </c>
      <c r="E105" s="1558">
        <v>-5.6</v>
      </c>
      <c r="F105" s="1558">
        <v>-5.6</v>
      </c>
      <c r="G105" s="1558">
        <v>-5.6</v>
      </c>
      <c r="H105" s="1558">
        <v>8.3000000000000007</v>
      </c>
      <c r="I105" s="1558">
        <v>0</v>
      </c>
      <c r="J105" s="1558">
        <v>-5.6</v>
      </c>
      <c r="K105" s="1558">
        <v>-5.6</v>
      </c>
      <c r="L105" s="1559">
        <v>-5.6</v>
      </c>
    </row>
    <row r="106" spans="1:26" ht="12.75" customHeight="1">
      <c r="A106" s="430"/>
      <c r="B106" s="551" t="s">
        <v>290</v>
      </c>
      <c r="C106" s="1558">
        <v>-6.3</v>
      </c>
      <c r="D106" s="1558">
        <v>-12.5</v>
      </c>
      <c r="E106" s="1558">
        <v>-5.6</v>
      </c>
      <c r="F106" s="1558">
        <v>-5.6</v>
      </c>
      <c r="G106" s="1558">
        <v>-5.6</v>
      </c>
      <c r="H106" s="1558">
        <v>0</v>
      </c>
      <c r="I106" s="1558">
        <v>5.6</v>
      </c>
      <c r="J106" s="1558">
        <v>0</v>
      </c>
      <c r="K106" s="1563">
        <v>0</v>
      </c>
      <c r="L106" s="1563">
        <v>0</v>
      </c>
    </row>
    <row r="107" spans="1:26" ht="12.75" customHeight="1">
      <c r="A107" s="430"/>
      <c r="B107" s="551"/>
      <c r="C107" s="1556"/>
      <c r="D107" s="1554"/>
      <c r="E107" s="1554"/>
      <c r="F107" s="1554"/>
      <c r="G107" s="1554"/>
      <c r="H107" s="1554"/>
      <c r="I107" s="1554"/>
      <c r="J107" s="1554"/>
      <c r="K107" s="1554"/>
      <c r="L107" s="1555"/>
    </row>
    <row r="108" spans="1:26" ht="12.75" customHeight="1">
      <c r="A108" s="430">
        <v>2018</v>
      </c>
      <c r="B108" s="551" t="s">
        <v>1574</v>
      </c>
      <c r="C108" s="1558">
        <v>30.9</v>
      </c>
      <c r="D108" s="1558">
        <v>0</v>
      </c>
      <c r="E108" s="1558">
        <v>41.9</v>
      </c>
      <c r="F108" s="1558">
        <v>-19.8</v>
      </c>
      <c r="G108" s="1558">
        <v>-19.8</v>
      </c>
      <c r="H108" s="1558">
        <v>61.7</v>
      </c>
      <c r="I108" s="1558">
        <v>61.7</v>
      </c>
      <c r="J108" s="1558">
        <v>61.7</v>
      </c>
      <c r="K108" s="1558">
        <v>61.7</v>
      </c>
      <c r="L108" s="1559">
        <v>0</v>
      </c>
    </row>
    <row r="109" spans="1:26" ht="12.75" customHeight="1">
      <c r="A109" s="430"/>
      <c r="B109" s="551" t="s">
        <v>1575</v>
      </c>
      <c r="C109" s="1560">
        <v>25.9</v>
      </c>
      <c r="D109" s="1560">
        <v>-9.9</v>
      </c>
      <c r="E109" s="1560">
        <v>51.8</v>
      </c>
      <c r="F109" s="1560">
        <v>-9.9</v>
      </c>
      <c r="G109" s="1560">
        <v>0</v>
      </c>
      <c r="H109" s="1560">
        <v>61.7</v>
      </c>
      <c r="I109" s="1560">
        <v>61.7</v>
      </c>
      <c r="J109" s="1560">
        <v>61.7</v>
      </c>
      <c r="K109" s="1570">
        <v>61.7</v>
      </c>
      <c r="L109" s="1570">
        <v>0</v>
      </c>
    </row>
    <row r="110" spans="1:26" ht="12.75" customHeight="1">
      <c r="A110" s="430"/>
      <c r="B110" s="551" t="s">
        <v>1576</v>
      </c>
      <c r="C110" s="1558">
        <v>30.9</v>
      </c>
      <c r="D110" s="1558">
        <v>0</v>
      </c>
      <c r="E110" s="1558">
        <v>61.7</v>
      </c>
      <c r="F110" s="1558">
        <v>0</v>
      </c>
      <c r="G110" s="1558">
        <v>0</v>
      </c>
      <c r="H110" s="1558">
        <v>61.7</v>
      </c>
      <c r="I110" s="1558">
        <v>61.7</v>
      </c>
      <c r="J110" s="1558">
        <v>61.7</v>
      </c>
      <c r="K110" s="1563">
        <v>61.7</v>
      </c>
      <c r="L110" s="1563">
        <v>0</v>
      </c>
    </row>
    <row r="111" spans="1:26" ht="12.75" customHeight="1">
      <c r="A111" s="430"/>
      <c r="B111" s="551" t="s">
        <v>278</v>
      </c>
      <c r="C111" s="1558">
        <v>30.9</v>
      </c>
      <c r="D111" s="1558">
        <v>0</v>
      </c>
      <c r="E111" s="1558">
        <v>61.7</v>
      </c>
      <c r="F111" s="1558">
        <v>0</v>
      </c>
      <c r="G111" s="1558">
        <v>0</v>
      </c>
      <c r="H111" s="1558">
        <v>61.7</v>
      </c>
      <c r="I111" s="1558">
        <v>61.7</v>
      </c>
      <c r="J111" s="1558">
        <v>61.7</v>
      </c>
      <c r="K111" s="1563">
        <v>61.7</v>
      </c>
      <c r="L111" s="1563">
        <v>0</v>
      </c>
    </row>
    <row r="112" spans="1:26" ht="12.75" customHeight="1">
      <c r="A112" s="430"/>
      <c r="B112" s="551" t="s">
        <v>279</v>
      </c>
      <c r="C112" s="1558">
        <v>30.9</v>
      </c>
      <c r="D112" s="1558">
        <v>-9.9</v>
      </c>
      <c r="E112" s="1558">
        <v>71.599999999999994</v>
      </c>
      <c r="F112" s="1558">
        <v>9.9</v>
      </c>
      <c r="G112" s="1558">
        <v>9.9</v>
      </c>
      <c r="H112" s="1558">
        <v>71.599999999999994</v>
      </c>
      <c r="I112" s="1558">
        <v>71.599999999999994</v>
      </c>
      <c r="J112" s="1558">
        <v>71.599999999999994</v>
      </c>
      <c r="K112" s="1558">
        <v>71.599999999999994</v>
      </c>
      <c r="L112" s="1559">
        <v>0</v>
      </c>
      <c r="M112" s="1557"/>
    </row>
    <row r="113" spans="1:26" ht="12.75" customHeight="1">
      <c r="A113" s="550"/>
      <c r="B113" s="551" t="s">
        <v>708</v>
      </c>
      <c r="C113" s="1558">
        <v>30.9</v>
      </c>
      <c r="D113" s="1558">
        <v>-9.9</v>
      </c>
      <c r="E113" s="1558">
        <v>61.7</v>
      </c>
      <c r="F113" s="1558">
        <v>0</v>
      </c>
      <c r="G113" s="1558">
        <v>0</v>
      </c>
      <c r="H113" s="1558">
        <v>71.599999999999994</v>
      </c>
      <c r="I113" s="1558">
        <v>71.599999999999994</v>
      </c>
      <c r="J113" s="1558">
        <v>71.599999999999994</v>
      </c>
      <c r="K113" s="1563">
        <v>71.599999999999994</v>
      </c>
      <c r="L113" s="1563">
        <v>0</v>
      </c>
    </row>
    <row r="114" spans="1:26" s="1501" customFormat="1" ht="12.75" customHeight="1">
      <c r="A114" s="2187"/>
      <c r="B114" s="2188" t="s">
        <v>1468</v>
      </c>
      <c r="C114" s="1558">
        <v>30.9</v>
      </c>
      <c r="D114" s="1558">
        <v>-9.9</v>
      </c>
      <c r="E114" s="1558">
        <v>61.7</v>
      </c>
      <c r="F114" s="1558">
        <v>0</v>
      </c>
      <c r="G114" s="1558">
        <v>0</v>
      </c>
      <c r="H114" s="1558">
        <v>71.599999999999994</v>
      </c>
      <c r="I114" s="1558">
        <v>71.599999999999994</v>
      </c>
      <c r="J114" s="1558">
        <v>71.599999999999994</v>
      </c>
      <c r="K114" s="1558">
        <v>71.599999999999994</v>
      </c>
      <c r="L114" s="1559">
        <v>0</v>
      </c>
      <c r="M114" s="1499"/>
      <c r="N114" s="1499"/>
      <c r="O114" s="1499"/>
      <c r="P114" s="1499"/>
      <c r="Q114" s="1499"/>
      <c r="R114" s="1499"/>
      <c r="S114" s="1499"/>
      <c r="T114" s="1499"/>
      <c r="U114" s="1499"/>
      <c r="V114" s="1499"/>
      <c r="W114" s="1499"/>
      <c r="X114" s="1499"/>
      <c r="Y114" s="1499"/>
      <c r="Z114" s="1499"/>
    </row>
    <row r="115" spans="1:26" ht="12.75" customHeight="1">
      <c r="A115" s="430"/>
      <c r="B115" s="551" t="s">
        <v>385</v>
      </c>
      <c r="C115" s="1558">
        <v>30.9</v>
      </c>
      <c r="D115" s="1558">
        <v>-9.9</v>
      </c>
      <c r="E115" s="1558">
        <v>61.7</v>
      </c>
      <c r="F115" s="1558">
        <v>0</v>
      </c>
      <c r="G115" s="1558">
        <v>0</v>
      </c>
      <c r="H115" s="1558">
        <v>71.599999999999994</v>
      </c>
      <c r="I115" s="1558">
        <v>71.599999999999994</v>
      </c>
      <c r="J115" s="1558">
        <v>71.599999999999994</v>
      </c>
      <c r="K115" s="1558">
        <v>71.599999999999994</v>
      </c>
      <c r="L115" s="1559">
        <v>0</v>
      </c>
    </row>
    <row r="116" spans="1:26" ht="12.75" customHeight="1">
      <c r="A116" s="430"/>
      <c r="B116" s="551" t="s">
        <v>280</v>
      </c>
      <c r="C116" s="1558">
        <v>30.9</v>
      </c>
      <c r="D116" s="1558">
        <v>-9.9</v>
      </c>
      <c r="E116" s="1558">
        <v>71.599999999999994</v>
      </c>
      <c r="F116" s="1558">
        <v>9.9</v>
      </c>
      <c r="G116" s="1558">
        <v>0</v>
      </c>
      <c r="H116" s="1558">
        <v>71.599999999999994</v>
      </c>
      <c r="I116" s="1558">
        <v>71.599999999999994</v>
      </c>
      <c r="J116" s="1558">
        <v>71.599999999999994</v>
      </c>
      <c r="K116" s="1558">
        <v>71.599999999999994</v>
      </c>
      <c r="L116" s="1559">
        <v>0</v>
      </c>
    </row>
    <row r="117" spans="1:26" ht="12.75" customHeight="1">
      <c r="A117" s="430"/>
      <c r="B117" s="551" t="s">
        <v>1083</v>
      </c>
      <c r="C117" s="1558">
        <v>25.9</v>
      </c>
      <c r="D117" s="1558">
        <v>-9.9</v>
      </c>
      <c r="E117" s="1558">
        <v>61.7</v>
      </c>
      <c r="F117" s="1558">
        <v>0</v>
      </c>
      <c r="G117" s="1558">
        <v>0</v>
      </c>
      <c r="H117" s="1558">
        <v>61.7</v>
      </c>
      <c r="I117" s="1558">
        <v>61.7</v>
      </c>
      <c r="J117" s="1558">
        <v>61.7</v>
      </c>
      <c r="K117" s="1558">
        <v>61.7</v>
      </c>
      <c r="L117" s="1559">
        <v>0</v>
      </c>
    </row>
    <row r="118" spans="1:26" ht="12.75" customHeight="1">
      <c r="A118" s="430"/>
      <c r="B118" s="551" t="s">
        <v>6</v>
      </c>
      <c r="C118" s="1558">
        <v>30.9</v>
      </c>
      <c r="D118" s="1558">
        <v>-9.9</v>
      </c>
      <c r="E118" s="1558">
        <v>71.599999999999994</v>
      </c>
      <c r="F118" s="1558">
        <v>9.9</v>
      </c>
      <c r="G118" s="1558">
        <v>9.9</v>
      </c>
      <c r="H118" s="1558">
        <v>71.599999999999994</v>
      </c>
      <c r="I118" s="1558">
        <v>71.599999999999994</v>
      </c>
      <c r="J118" s="1558">
        <v>71.599999999999994</v>
      </c>
      <c r="K118" s="1558">
        <v>71.599999999999994</v>
      </c>
      <c r="L118" s="1559">
        <v>0</v>
      </c>
    </row>
    <row r="119" spans="1:26" ht="12.75" customHeight="1">
      <c r="A119" s="430"/>
      <c r="B119" s="551" t="s">
        <v>290</v>
      </c>
      <c r="C119" s="1558">
        <v>30.9</v>
      </c>
      <c r="D119" s="1558">
        <v>-9.9</v>
      </c>
      <c r="E119" s="1558">
        <v>61.7</v>
      </c>
      <c r="F119" s="1558">
        <v>0</v>
      </c>
      <c r="G119" s="1558">
        <v>0</v>
      </c>
      <c r="H119" s="1558">
        <v>71.599999999999994</v>
      </c>
      <c r="I119" s="1558">
        <v>71.599999999999994</v>
      </c>
      <c r="J119" s="1558">
        <v>71.599999999999994</v>
      </c>
      <c r="K119" s="1563">
        <v>71.599999999999994</v>
      </c>
      <c r="L119" s="1563">
        <v>0</v>
      </c>
    </row>
    <row r="120" spans="1:26" ht="12.75" customHeight="1">
      <c r="A120" s="430"/>
      <c r="B120" s="551"/>
      <c r="C120" s="1556"/>
      <c r="D120" s="1554"/>
      <c r="E120" s="1554"/>
      <c r="F120" s="1554"/>
      <c r="G120" s="1554"/>
      <c r="H120" s="1554"/>
      <c r="I120" s="1554"/>
      <c r="J120" s="1554"/>
      <c r="K120" s="1554"/>
      <c r="L120" s="1555"/>
    </row>
    <row r="121" spans="1:26" ht="12.75" customHeight="1">
      <c r="A121" s="430">
        <v>2019</v>
      </c>
      <c r="B121" s="551" t="s">
        <v>1574</v>
      </c>
      <c r="C121" s="1558">
        <v>-3.2</v>
      </c>
      <c r="D121" s="1558">
        <v>-6.3</v>
      </c>
      <c r="E121" s="1558">
        <v>-6.3</v>
      </c>
      <c r="F121" s="1558">
        <v>-12.5</v>
      </c>
      <c r="G121" s="1558">
        <v>-6.3</v>
      </c>
      <c r="H121" s="1558">
        <v>0</v>
      </c>
      <c r="I121" s="1558">
        <v>0</v>
      </c>
      <c r="J121" s="1558">
        <v>-6.3</v>
      </c>
      <c r="K121" s="1558">
        <v>-6.3</v>
      </c>
      <c r="L121" s="1559">
        <v>-6.3</v>
      </c>
    </row>
    <row r="122" spans="1:26" ht="12.75" customHeight="1">
      <c r="A122" s="430"/>
      <c r="B122" s="551" t="s">
        <v>1575</v>
      </c>
      <c r="C122" s="1562">
        <v>67.400000000000006</v>
      </c>
      <c r="D122" s="1562">
        <v>70.5</v>
      </c>
      <c r="E122" s="1562">
        <v>64.2</v>
      </c>
      <c r="F122" s="1562">
        <v>57.9</v>
      </c>
      <c r="G122" s="1562">
        <v>0</v>
      </c>
      <c r="H122" s="1562">
        <v>64.2</v>
      </c>
      <c r="I122" s="1562">
        <v>70.5</v>
      </c>
      <c r="J122" s="1562">
        <v>64.2</v>
      </c>
      <c r="K122" s="1572">
        <v>64.2</v>
      </c>
      <c r="L122" s="1572">
        <v>-6.3</v>
      </c>
    </row>
    <row r="123" spans="1:26" ht="12.75" customHeight="1">
      <c r="A123" s="430"/>
      <c r="B123" s="551" t="s">
        <v>1576</v>
      </c>
      <c r="C123" s="1558">
        <v>67.400000000000006</v>
      </c>
      <c r="D123" s="1558">
        <v>64.2</v>
      </c>
      <c r="E123" s="1558">
        <v>64.2</v>
      </c>
      <c r="F123" s="1558">
        <v>64.2</v>
      </c>
      <c r="G123" s="1558">
        <v>-6.3</v>
      </c>
      <c r="H123" s="1558">
        <v>70.5</v>
      </c>
      <c r="I123" s="1558">
        <v>64.2</v>
      </c>
      <c r="J123" s="1558">
        <v>64.2</v>
      </c>
      <c r="K123" s="1563">
        <v>64.2</v>
      </c>
      <c r="L123" s="1563">
        <v>-6.3</v>
      </c>
    </row>
    <row r="124" spans="1:26" ht="12.75" customHeight="1">
      <c r="A124" s="430"/>
      <c r="B124" s="551" t="s">
        <v>278</v>
      </c>
      <c r="C124" s="1558">
        <v>35.200000000000003</v>
      </c>
      <c r="D124" s="1558">
        <v>35.200000000000003</v>
      </c>
      <c r="E124" s="1558">
        <v>35.200000000000003</v>
      </c>
      <c r="F124" s="1558">
        <v>35.200000000000003</v>
      </c>
      <c r="G124" s="1558">
        <v>0</v>
      </c>
      <c r="H124" s="1558">
        <v>35.200000000000003</v>
      </c>
      <c r="I124" s="1558">
        <v>35.200000000000003</v>
      </c>
      <c r="J124" s="1558">
        <v>35.200000000000003</v>
      </c>
      <c r="K124" s="1563">
        <v>35.200000000000003</v>
      </c>
      <c r="L124" s="1563">
        <v>0</v>
      </c>
    </row>
    <row r="125" spans="1:26" ht="12.75" customHeight="1">
      <c r="A125" s="430"/>
      <c r="B125" s="551" t="s">
        <v>279</v>
      </c>
      <c r="C125" s="2000">
        <v>70.5</v>
      </c>
      <c r="D125" s="2000">
        <v>70.5</v>
      </c>
      <c r="E125" s="2000">
        <v>0</v>
      </c>
      <c r="F125" s="2000">
        <v>0</v>
      </c>
      <c r="G125" s="2000">
        <v>0</v>
      </c>
      <c r="H125" s="2000">
        <v>70.5</v>
      </c>
      <c r="I125" s="2000">
        <v>70.5</v>
      </c>
      <c r="J125" s="2000">
        <v>70.5</v>
      </c>
      <c r="K125" s="2000">
        <v>70.5</v>
      </c>
      <c r="L125" s="1559">
        <v>6.3</v>
      </c>
      <c r="M125" s="1557"/>
    </row>
    <row r="126" spans="1:26" ht="12.75" customHeight="1">
      <c r="A126" s="550"/>
      <c r="B126" s="551" t="s">
        <v>708</v>
      </c>
      <c r="C126" s="1558">
        <v>35.200000000000003</v>
      </c>
      <c r="D126" s="1558">
        <v>35.200000000000003</v>
      </c>
      <c r="E126" s="1558">
        <v>35.200000000000003</v>
      </c>
      <c r="F126" s="1558">
        <v>35.200000000000003</v>
      </c>
      <c r="G126" s="1558">
        <v>-35.200000000000003</v>
      </c>
      <c r="H126" s="1558">
        <v>35.200000000000003</v>
      </c>
      <c r="I126" s="1558">
        <v>35.200000000000003</v>
      </c>
      <c r="J126" s="1558">
        <v>35.200000000000003</v>
      </c>
      <c r="K126" s="1558">
        <v>0</v>
      </c>
      <c r="L126" s="1559">
        <v>0</v>
      </c>
    </row>
    <row r="127" spans="1:26" s="1501" customFormat="1" ht="12.75" customHeight="1">
      <c r="A127" s="2187"/>
      <c r="B127" s="2188" t="s">
        <v>1468</v>
      </c>
      <c r="C127" s="1558">
        <v>52.9</v>
      </c>
      <c r="D127" s="1558">
        <v>70.5</v>
      </c>
      <c r="E127" s="1558">
        <v>35.200000000000003</v>
      </c>
      <c r="F127" s="1558">
        <v>35.200000000000003</v>
      </c>
      <c r="G127" s="1558">
        <v>0</v>
      </c>
      <c r="H127" s="1558">
        <v>35.200000000000003</v>
      </c>
      <c r="I127" s="1558">
        <v>35.200000000000003</v>
      </c>
      <c r="J127" s="1558">
        <v>35.200000000000003</v>
      </c>
      <c r="K127" s="1558">
        <v>35.200000000000003</v>
      </c>
      <c r="L127" s="1559">
        <v>0</v>
      </c>
      <c r="M127" s="1499"/>
      <c r="N127" s="1499"/>
      <c r="O127" s="1499"/>
      <c r="P127" s="1499"/>
      <c r="Q127" s="1499"/>
      <c r="R127" s="1499"/>
      <c r="S127" s="1499"/>
      <c r="T127" s="1499"/>
      <c r="U127" s="1499"/>
      <c r="V127" s="1499"/>
      <c r="W127" s="1499"/>
      <c r="X127" s="1499"/>
      <c r="Y127" s="1499"/>
      <c r="Z127" s="1499"/>
    </row>
    <row r="128" spans="1:26" ht="12.75" customHeight="1">
      <c r="A128" s="430"/>
      <c r="B128" s="551" t="s">
        <v>385</v>
      </c>
      <c r="C128" s="1558">
        <v>25.8</v>
      </c>
      <c r="D128" s="1558">
        <v>25.8</v>
      </c>
      <c r="E128" s="1558">
        <v>25.8</v>
      </c>
      <c r="F128" s="1558">
        <v>25.8</v>
      </c>
      <c r="G128" s="1558">
        <v>-9.4</v>
      </c>
      <c r="H128" s="1558">
        <v>25.8</v>
      </c>
      <c r="I128" s="1558">
        <v>-9.4</v>
      </c>
      <c r="J128" s="1558">
        <v>-9.4</v>
      </c>
      <c r="K128" s="1558">
        <v>61.1</v>
      </c>
      <c r="L128" s="1559">
        <v>-9.4</v>
      </c>
    </row>
    <row r="129" spans="1:26" ht="12.75" customHeight="1">
      <c r="A129" s="430"/>
      <c r="B129" s="551" t="s">
        <v>280</v>
      </c>
      <c r="C129" s="1558">
        <v>73.599999999999994</v>
      </c>
      <c r="D129" s="1558">
        <v>76.7</v>
      </c>
      <c r="E129" s="1558">
        <v>70.5</v>
      </c>
      <c r="F129" s="1558">
        <v>70.5</v>
      </c>
      <c r="G129" s="1558">
        <v>0</v>
      </c>
      <c r="H129" s="1558">
        <v>70.5</v>
      </c>
      <c r="I129" s="1558">
        <v>70.5</v>
      </c>
      <c r="J129" s="1558">
        <v>70.5</v>
      </c>
      <c r="K129" s="1558">
        <v>70.5</v>
      </c>
      <c r="L129" s="1559">
        <v>0</v>
      </c>
    </row>
    <row r="130" spans="1:26" ht="12.75" customHeight="1">
      <c r="A130" s="430"/>
      <c r="B130" s="551" t="s">
        <v>1083</v>
      </c>
      <c r="C130" s="1558">
        <v>38.4</v>
      </c>
      <c r="D130" s="1558">
        <v>41.5</v>
      </c>
      <c r="E130" s="1558">
        <v>70.5</v>
      </c>
      <c r="F130" s="1558">
        <v>70.5</v>
      </c>
      <c r="G130" s="1558">
        <v>0</v>
      </c>
      <c r="H130" s="1558">
        <v>35.200000000000003</v>
      </c>
      <c r="I130" s="1558">
        <v>35.200000000000003</v>
      </c>
      <c r="J130" s="1558">
        <v>35.200000000000003</v>
      </c>
      <c r="K130" s="1558">
        <v>35.200000000000003</v>
      </c>
      <c r="L130" s="1559">
        <v>0</v>
      </c>
    </row>
    <row r="131" spans="1:26" ht="12.75" customHeight="1">
      <c r="A131" s="430"/>
      <c r="B131" s="551" t="s">
        <v>6</v>
      </c>
      <c r="C131" s="1558">
        <v>73.599999999999994</v>
      </c>
      <c r="D131" s="1558">
        <v>76.7</v>
      </c>
      <c r="E131" s="1558">
        <v>70.5</v>
      </c>
      <c r="F131" s="1558">
        <v>70.5</v>
      </c>
      <c r="G131" s="1558">
        <v>0</v>
      </c>
      <c r="H131" s="1558">
        <v>70.5</v>
      </c>
      <c r="I131" s="1558">
        <v>70.5</v>
      </c>
      <c r="J131" s="1558">
        <v>70.5</v>
      </c>
      <c r="K131" s="1558">
        <v>70.5</v>
      </c>
      <c r="L131" s="1559">
        <v>0</v>
      </c>
    </row>
    <row r="132" spans="1:26" ht="12.75" customHeight="1">
      <c r="A132" s="430"/>
      <c r="B132" s="551" t="s">
        <v>290</v>
      </c>
      <c r="C132" s="1558">
        <v>75.2</v>
      </c>
      <c r="D132" s="1558">
        <v>79.900000000000006</v>
      </c>
      <c r="E132" s="1558">
        <v>70.5</v>
      </c>
      <c r="F132" s="1558">
        <v>70.5</v>
      </c>
      <c r="G132" s="1558">
        <v>0</v>
      </c>
      <c r="H132" s="1558">
        <v>70.5</v>
      </c>
      <c r="I132" s="1558">
        <v>70.5</v>
      </c>
      <c r="J132" s="1558">
        <v>70.5</v>
      </c>
      <c r="K132" s="1558">
        <v>70.5</v>
      </c>
      <c r="L132" s="1559">
        <v>0</v>
      </c>
    </row>
    <row r="133" spans="1:26" ht="12.75" customHeight="1">
      <c r="A133" s="430"/>
      <c r="B133" s="551"/>
      <c r="C133" s="1556"/>
      <c r="D133" s="1554"/>
      <c r="E133" s="1554"/>
      <c r="F133" s="1554"/>
      <c r="G133" s="1554"/>
      <c r="H133" s="1554"/>
      <c r="I133" s="1554"/>
      <c r="J133" s="1554"/>
      <c r="K133" s="1554"/>
      <c r="L133" s="1555"/>
    </row>
    <row r="134" spans="1:26" ht="12.75" customHeight="1">
      <c r="A134" s="430">
        <v>2020</v>
      </c>
      <c r="B134" s="551" t="s">
        <v>1574</v>
      </c>
      <c r="C134" s="2231">
        <v>-2.2000000000000002</v>
      </c>
      <c r="D134" s="2231">
        <v>5</v>
      </c>
      <c r="E134" s="2231">
        <v>-3.8</v>
      </c>
      <c r="F134" s="2231">
        <v>-3.8</v>
      </c>
      <c r="G134" s="2231">
        <v>28.2</v>
      </c>
      <c r="H134" s="2231">
        <v>-9.4</v>
      </c>
      <c r="I134" s="2231">
        <v>-9.4</v>
      </c>
      <c r="J134" s="2231">
        <v>-9.4</v>
      </c>
      <c r="K134" s="2231">
        <v>-13.8</v>
      </c>
      <c r="L134" s="1559">
        <v>5</v>
      </c>
    </row>
    <row r="135" spans="1:26" ht="12.75" customHeight="1">
      <c r="A135" s="430"/>
      <c r="B135" s="551" t="s">
        <v>1575</v>
      </c>
      <c r="C135" s="2231">
        <v>-27.9</v>
      </c>
      <c r="D135" s="2231">
        <v>-21.8</v>
      </c>
      <c r="E135" s="2231">
        <v>10.1</v>
      </c>
      <c r="F135" s="2231">
        <v>10.1</v>
      </c>
      <c r="G135" s="2231">
        <v>0</v>
      </c>
      <c r="H135" s="2231">
        <v>-33.9</v>
      </c>
      <c r="I135" s="2231">
        <v>-7.9</v>
      </c>
      <c r="J135" s="2231">
        <v>-11.7</v>
      </c>
      <c r="K135" s="2148">
        <v>-33.4</v>
      </c>
      <c r="L135" s="2148">
        <v>0</v>
      </c>
    </row>
    <row r="136" spans="1:26" ht="12.75" customHeight="1">
      <c r="A136" s="430"/>
      <c r="B136" s="551" t="s">
        <v>1576</v>
      </c>
      <c r="C136" s="2231">
        <v>-5.9</v>
      </c>
      <c r="D136" s="2231">
        <v>18</v>
      </c>
      <c r="E136" s="2231">
        <v>-29.2</v>
      </c>
      <c r="F136" s="2231">
        <v>-29.2</v>
      </c>
      <c r="G136" s="2231">
        <v>0</v>
      </c>
      <c r="H136" s="2231">
        <v>-29.7</v>
      </c>
      <c r="I136" s="2231">
        <v>-29.7</v>
      </c>
      <c r="J136" s="2231">
        <v>-29.7</v>
      </c>
      <c r="K136" s="2231">
        <v>-29.7</v>
      </c>
      <c r="L136" s="1559">
        <v>7.9</v>
      </c>
    </row>
    <row r="137" spans="1:26" ht="12.75" customHeight="1">
      <c r="A137" s="430"/>
      <c r="B137" s="551" t="s">
        <v>278</v>
      </c>
      <c r="C137" s="2231">
        <v>-72.8</v>
      </c>
      <c r="D137" s="2231">
        <v>-56.5</v>
      </c>
      <c r="E137" s="2231">
        <v>-56.5</v>
      </c>
      <c r="F137" s="2231">
        <v>-50.1</v>
      </c>
      <c r="G137" s="2231">
        <v>-56.5</v>
      </c>
      <c r="H137" s="2231">
        <v>-89.1</v>
      </c>
      <c r="I137" s="2231">
        <v>-89.1</v>
      </c>
      <c r="J137" s="2231">
        <v>-89.1</v>
      </c>
      <c r="K137" s="2231">
        <v>-89.1</v>
      </c>
      <c r="L137" s="1559">
        <v>-50.1</v>
      </c>
    </row>
    <row r="138" spans="1:26" ht="12.75" customHeight="1">
      <c r="A138" s="430"/>
      <c r="B138" s="551" t="s">
        <v>279</v>
      </c>
      <c r="C138" s="2231">
        <v>-75.400000000000006</v>
      </c>
      <c r="D138" s="2231">
        <v>-67.3</v>
      </c>
      <c r="E138" s="2231">
        <v>-67.3</v>
      </c>
      <c r="F138" s="2231">
        <v>-67.3</v>
      </c>
      <c r="G138" s="2231">
        <v>-61.8</v>
      </c>
      <c r="H138" s="2231">
        <v>-83.5</v>
      </c>
      <c r="I138" s="2231">
        <v>-83.5</v>
      </c>
      <c r="J138" s="2231">
        <v>-83.5</v>
      </c>
      <c r="K138" s="2231">
        <v>-89.1</v>
      </c>
      <c r="L138" s="2148">
        <v>-27.3</v>
      </c>
      <c r="M138" s="1557"/>
    </row>
    <row r="139" spans="1:26" ht="12.75" customHeight="1">
      <c r="A139" s="550"/>
      <c r="B139" s="551" t="s">
        <v>708</v>
      </c>
      <c r="C139" s="2231">
        <v>-38.5</v>
      </c>
      <c r="D139" s="2231">
        <v>-41.1</v>
      </c>
      <c r="E139" s="2231">
        <v>-9.6999999999999993</v>
      </c>
      <c r="F139" s="2231">
        <v>-9.6999999999999993</v>
      </c>
      <c r="G139" s="2231">
        <v>-4.5</v>
      </c>
      <c r="H139" s="2231">
        <v>-35.9</v>
      </c>
      <c r="I139" s="2231">
        <v>-31.4</v>
      </c>
      <c r="J139" s="2231">
        <v>-31.4</v>
      </c>
      <c r="K139" s="2231">
        <v>-35.9</v>
      </c>
      <c r="L139" s="2148">
        <v>-4.5</v>
      </c>
    </row>
    <row r="140" spans="1:26" s="1501" customFormat="1" ht="12.75" customHeight="1">
      <c r="A140" s="2187"/>
      <c r="B140" s="2188" t="s">
        <v>1468</v>
      </c>
      <c r="C140" s="2231">
        <v>-23.1</v>
      </c>
      <c r="D140" s="2231">
        <v>-20.100000000000001</v>
      </c>
      <c r="E140" s="2231">
        <v>33.9</v>
      </c>
      <c r="F140" s="2231">
        <v>33.9</v>
      </c>
      <c r="G140" s="2231">
        <v>25.5</v>
      </c>
      <c r="H140" s="2231">
        <v>-26</v>
      </c>
      <c r="I140" s="2231">
        <v>-26</v>
      </c>
      <c r="J140" s="2231">
        <v>-26</v>
      </c>
      <c r="K140" s="2231">
        <v>-26</v>
      </c>
      <c r="L140" s="2148">
        <v>0</v>
      </c>
      <c r="M140" s="1499"/>
      <c r="N140" s="1499"/>
      <c r="O140" s="1499"/>
      <c r="P140" s="1499"/>
      <c r="Q140" s="1499"/>
      <c r="R140" s="1499"/>
      <c r="S140" s="1499"/>
      <c r="T140" s="1499"/>
      <c r="U140" s="1499"/>
      <c r="V140" s="1499"/>
      <c r="W140" s="1499"/>
      <c r="X140" s="1499"/>
      <c r="Y140" s="1499"/>
      <c r="Z140" s="1499"/>
    </row>
    <row r="141" spans="1:26" ht="12.75" customHeight="1">
      <c r="A141" s="430"/>
      <c r="B141" s="551" t="s">
        <v>385</v>
      </c>
      <c r="C141" s="2467">
        <v>-31.2</v>
      </c>
      <c r="D141" s="2467">
        <v>-36.200000000000003</v>
      </c>
      <c r="E141" s="2467">
        <v>26.8</v>
      </c>
      <c r="F141" s="2467">
        <v>5</v>
      </c>
      <c r="G141" s="2467">
        <v>-16.7</v>
      </c>
      <c r="H141" s="2467">
        <v>-26.1</v>
      </c>
      <c r="I141" s="2467">
        <v>-26.1</v>
      </c>
      <c r="J141" s="2467">
        <v>-26.1</v>
      </c>
      <c r="K141" s="2467">
        <v>-26.1</v>
      </c>
      <c r="L141" s="2468">
        <v>10</v>
      </c>
    </row>
    <row r="142" spans="1:26" s="1501" customFormat="1" ht="12.75" customHeight="1">
      <c r="A142" s="2187"/>
      <c r="B142" s="551" t="s">
        <v>280</v>
      </c>
      <c r="C142" s="2467">
        <v>-2.4</v>
      </c>
      <c r="D142" s="2467">
        <v>-4.8</v>
      </c>
      <c r="E142" s="2467">
        <v>44.3</v>
      </c>
      <c r="F142" s="2467">
        <v>-21</v>
      </c>
      <c r="G142" s="2467">
        <v>-28.4</v>
      </c>
      <c r="H142" s="2467">
        <v>0</v>
      </c>
      <c r="I142" s="2467">
        <v>-32.6</v>
      </c>
      <c r="J142" s="2467">
        <v>0</v>
      </c>
      <c r="K142" s="2467">
        <v>0</v>
      </c>
      <c r="L142" s="1559">
        <v>4.2</v>
      </c>
      <c r="M142" s="1499"/>
      <c r="N142" s="1499"/>
      <c r="O142" s="1499"/>
      <c r="P142" s="1499"/>
      <c r="Q142" s="1499"/>
      <c r="R142" s="1499"/>
      <c r="S142" s="1499"/>
      <c r="T142" s="1499"/>
      <c r="U142" s="1499"/>
      <c r="V142" s="1499"/>
      <c r="W142" s="1499"/>
      <c r="X142" s="1499"/>
      <c r="Y142" s="1499"/>
      <c r="Z142" s="1499"/>
    </row>
    <row r="143" spans="1:26" ht="12.75" customHeight="1">
      <c r="A143" s="430"/>
      <c r="B143" s="551" t="s">
        <v>1083</v>
      </c>
      <c r="C143" s="1558">
        <v>-29.7</v>
      </c>
      <c r="D143" s="1558">
        <v>-26</v>
      </c>
      <c r="E143" s="1558">
        <v>-25.5</v>
      </c>
      <c r="F143" s="1558">
        <v>-25.5</v>
      </c>
      <c r="G143" s="1558">
        <v>0</v>
      </c>
      <c r="H143" s="1558">
        <v>-33.4</v>
      </c>
      <c r="I143" s="1558">
        <v>-29.7</v>
      </c>
      <c r="J143" s="1558">
        <v>-33.4</v>
      </c>
      <c r="K143" s="1558">
        <v>-33.4</v>
      </c>
      <c r="L143" s="1559">
        <v>0.5</v>
      </c>
    </row>
    <row r="144" spans="1:26" ht="12.75" customHeight="1">
      <c r="A144" s="430"/>
      <c r="B144" s="551" t="s">
        <v>6</v>
      </c>
      <c r="C144" s="2467">
        <v>-60.1</v>
      </c>
      <c r="D144" s="2467">
        <v>-57.9</v>
      </c>
      <c r="E144" s="2467">
        <v>-36.200000000000003</v>
      </c>
      <c r="F144" s="2467">
        <v>-36.200000000000003</v>
      </c>
      <c r="G144" s="2467">
        <v>-52.9</v>
      </c>
      <c r="H144" s="2467">
        <v>-62.3</v>
      </c>
      <c r="I144" s="2467">
        <v>-62.3</v>
      </c>
      <c r="J144" s="2467">
        <v>-40.6</v>
      </c>
      <c r="K144" s="2467">
        <v>-62.3</v>
      </c>
      <c r="L144" s="1559">
        <v>0</v>
      </c>
    </row>
    <row r="145" spans="1:12" ht="12.75" customHeight="1">
      <c r="A145" s="430"/>
      <c r="B145" s="551" t="s">
        <v>290</v>
      </c>
      <c r="C145" s="1558">
        <v>-78.2</v>
      </c>
      <c r="D145" s="1558">
        <v>-67.3</v>
      </c>
      <c r="E145" s="1558">
        <v>-67.3</v>
      </c>
      <c r="F145" s="1558">
        <v>-67.3</v>
      </c>
      <c r="G145" s="1558">
        <v>-37.1</v>
      </c>
      <c r="H145" s="1558">
        <v>-89.1</v>
      </c>
      <c r="I145" s="1558">
        <v>-67.3</v>
      </c>
      <c r="J145" s="1558">
        <v>-89.1</v>
      </c>
      <c r="K145" s="1563">
        <v>-89.1</v>
      </c>
      <c r="L145" s="1563">
        <v>-29.2</v>
      </c>
    </row>
    <row r="146" spans="1:12" ht="12.75" customHeight="1">
      <c r="A146" s="430"/>
      <c r="B146" s="551"/>
      <c r="C146" s="1558"/>
      <c r="D146" s="1558"/>
      <c r="E146" s="1558"/>
      <c r="F146" s="1558"/>
      <c r="G146" s="1558"/>
      <c r="H146" s="1558"/>
      <c r="I146" s="1558"/>
      <c r="J146" s="1558"/>
      <c r="K146" s="1563"/>
      <c r="L146" s="1563"/>
    </row>
    <row r="147" spans="1:12" ht="12.75" customHeight="1">
      <c r="A147" s="430">
        <v>2021</v>
      </c>
      <c r="B147" s="551" t="s">
        <v>1574</v>
      </c>
      <c r="C147" s="1558">
        <v>-71.5</v>
      </c>
      <c r="D147" s="1558">
        <v>-64.400000000000006</v>
      </c>
      <c r="E147" s="1558">
        <v>-65.7</v>
      </c>
      <c r="F147" s="1558">
        <v>-91.5</v>
      </c>
      <c r="G147" s="1558">
        <v>-75.8</v>
      </c>
      <c r="H147" s="1558">
        <v>-78.599999999999994</v>
      </c>
      <c r="I147" s="1558">
        <v>-54.3</v>
      </c>
      <c r="J147" s="1558">
        <v>-78.599999999999994</v>
      </c>
      <c r="K147" s="1563">
        <v>-78.599999999999994</v>
      </c>
      <c r="L147" s="1563">
        <v>-62.9</v>
      </c>
    </row>
    <row r="148" spans="1:12" ht="12.75" customHeight="1">
      <c r="A148" s="430"/>
      <c r="B148" s="551" t="s">
        <v>1575</v>
      </c>
      <c r="C148" s="2231">
        <v>-70.099999999999994</v>
      </c>
      <c r="D148" s="2231">
        <v>-64.400000000000006</v>
      </c>
      <c r="E148" s="2231">
        <v>-88.7</v>
      </c>
      <c r="F148" s="2231">
        <v>-88.7</v>
      </c>
      <c r="G148" s="2231">
        <v>-64.400000000000006</v>
      </c>
      <c r="H148" s="2231">
        <v>-75.8</v>
      </c>
      <c r="I148" s="2231">
        <v>-75.8</v>
      </c>
      <c r="J148" s="2231">
        <v>-75.8</v>
      </c>
      <c r="K148" s="2148">
        <v>-75.8</v>
      </c>
      <c r="L148" s="2148">
        <v>-25.8</v>
      </c>
    </row>
    <row r="149" spans="1:12" s="1565" customFormat="1" ht="12.75" customHeight="1">
      <c r="A149" s="3122" t="s">
        <v>2369</v>
      </c>
      <c r="B149" s="3122"/>
      <c r="C149" s="3122"/>
      <c r="D149" s="3122"/>
      <c r="E149" s="3122"/>
      <c r="F149" s="3122"/>
      <c r="G149" s="3122"/>
      <c r="H149" s="3122"/>
      <c r="I149" s="57"/>
      <c r="J149" s="57"/>
      <c r="K149" s="439"/>
      <c r="L149" s="439"/>
    </row>
    <row r="150" spans="1:12" s="1565" customFormat="1" ht="14.25" customHeight="1">
      <c r="A150" s="3117" t="s">
        <v>1801</v>
      </c>
      <c r="B150" s="3117"/>
      <c r="C150" s="3117"/>
      <c r="D150" s="3117"/>
      <c r="E150" s="3117"/>
      <c r="F150" s="3117"/>
      <c r="G150" s="3117"/>
      <c r="H150" s="3117"/>
      <c r="I150" s="3117"/>
      <c r="J150" s="3117"/>
    </row>
  </sheetData>
  <mergeCells count="16">
    <mergeCell ref="A149:H149"/>
    <mergeCell ref="A150:J150"/>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ColWidth="9" defaultRowHeight="14.25"/>
  <cols>
    <col min="1" max="1" width="51.875" style="1518" customWidth="1"/>
    <col min="2" max="3" width="17.625" style="1518" customWidth="1"/>
    <col min="4" max="16384" width="9" style="1518"/>
  </cols>
  <sheetData>
    <row r="1" spans="1:5" s="240" customFormat="1" ht="15.75" customHeight="1">
      <c r="A1" s="1575" t="s">
        <v>230</v>
      </c>
      <c r="B1" s="76"/>
      <c r="D1" s="1461" t="s">
        <v>1419</v>
      </c>
    </row>
    <row r="2" spans="1:5" s="55" customFormat="1" ht="15.75" customHeight="1">
      <c r="A2" s="1943" t="s">
        <v>231</v>
      </c>
      <c r="B2" s="31"/>
      <c r="D2" s="1944" t="s">
        <v>791</v>
      </c>
    </row>
    <row r="3" spans="1:5" s="62" customFormat="1" ht="12.75" customHeight="1">
      <c r="A3" s="430" t="s">
        <v>2630</v>
      </c>
      <c r="B3" s="1576"/>
      <c r="C3" s="1577"/>
    </row>
    <row r="4" spans="1:5" s="62" customFormat="1" ht="12.75" customHeight="1">
      <c r="A4" s="1945" t="s">
        <v>2514</v>
      </c>
      <c r="B4" s="1584"/>
      <c r="C4" s="1577"/>
    </row>
    <row r="5" spans="1:5" s="62" customFormat="1" ht="17.25" customHeight="1">
      <c r="A5" s="1486"/>
      <c r="B5" s="3146" t="s">
        <v>2144</v>
      </c>
      <c r="C5" s="3152" t="s">
        <v>2336</v>
      </c>
    </row>
    <row r="6" spans="1:5" s="62" customFormat="1" ht="17.25" customHeight="1">
      <c r="A6" s="1486" t="s">
        <v>1621</v>
      </c>
      <c r="B6" s="3158"/>
      <c r="C6" s="3159"/>
    </row>
    <row r="7" spans="1:5" s="360" customFormat="1" ht="17.25" customHeight="1">
      <c r="A7" s="1947" t="s">
        <v>1622</v>
      </c>
      <c r="B7" s="3158"/>
      <c r="C7" s="3159"/>
    </row>
    <row r="8" spans="1:5" s="360" customFormat="1" ht="17.25" customHeight="1">
      <c r="A8" s="63"/>
      <c r="B8" s="3158"/>
      <c r="C8" s="3159"/>
    </row>
    <row r="9" spans="1:5" s="360" customFormat="1" ht="17.25" customHeight="1">
      <c r="A9" s="63"/>
      <c r="B9" s="3147"/>
      <c r="C9" s="3160"/>
    </row>
    <row r="10" spans="1:5" s="360" customFormat="1" ht="11.25">
      <c r="A10" s="1588"/>
      <c r="B10" s="1916"/>
      <c r="C10" s="1955"/>
    </row>
    <row r="11" spans="1:5" s="360" customFormat="1" ht="12.75" customHeight="1">
      <c r="A11" s="1578" t="s">
        <v>789</v>
      </c>
      <c r="B11" s="847">
        <v>24531</v>
      </c>
      <c r="C11" s="848">
        <v>70.3</v>
      </c>
      <c r="E11" s="1514"/>
    </row>
    <row r="12" spans="1:5" s="360" customFormat="1" ht="12.75" customHeight="1">
      <c r="A12" s="1949" t="s">
        <v>1626</v>
      </c>
      <c r="B12" s="849"/>
      <c r="C12" s="846"/>
      <c r="E12" s="1514"/>
    </row>
    <row r="13" spans="1:5" s="360" customFormat="1" ht="12.75" customHeight="1">
      <c r="A13" s="611" t="s">
        <v>420</v>
      </c>
      <c r="B13" s="849"/>
      <c r="C13" s="846"/>
      <c r="E13" s="1514"/>
    </row>
    <row r="14" spans="1:5" s="360" customFormat="1" ht="12.75" customHeight="1">
      <c r="A14" s="1948" t="s">
        <v>421</v>
      </c>
      <c r="B14" s="849"/>
      <c r="C14" s="846"/>
      <c r="E14" s="1514"/>
    </row>
    <row r="15" spans="1:5" s="360" customFormat="1" ht="12.75" customHeight="1">
      <c r="A15" s="1579" t="s">
        <v>233</v>
      </c>
      <c r="B15" s="850">
        <v>16315</v>
      </c>
      <c r="C15" s="846">
        <v>63.8</v>
      </c>
      <c r="E15" s="1514"/>
    </row>
    <row r="16" spans="1:5" s="360" customFormat="1" ht="12.75" customHeight="1">
      <c r="A16" s="1950" t="s">
        <v>234</v>
      </c>
      <c r="B16" s="849"/>
      <c r="C16" s="846"/>
      <c r="E16" s="1514"/>
    </row>
    <row r="17" spans="1:5" s="360" customFormat="1" ht="12.75" customHeight="1">
      <c r="A17" s="1579" t="s">
        <v>235</v>
      </c>
      <c r="B17" s="850">
        <v>4709</v>
      </c>
      <c r="C17" s="846">
        <v>73.7</v>
      </c>
      <c r="E17" s="1514"/>
    </row>
    <row r="18" spans="1:5" s="360" customFormat="1" ht="12.75" customHeight="1">
      <c r="A18" s="1950" t="s">
        <v>236</v>
      </c>
      <c r="B18" s="849"/>
      <c r="C18" s="846"/>
      <c r="E18" s="1514"/>
    </row>
    <row r="19" spans="1:5" s="360" customFormat="1" ht="12.75" customHeight="1">
      <c r="A19" s="1579" t="s">
        <v>237</v>
      </c>
      <c r="B19" s="2486">
        <v>2396</v>
      </c>
      <c r="C19" s="846">
        <v>97.6</v>
      </c>
      <c r="E19" s="1514"/>
    </row>
    <row r="20" spans="1:5" s="360" customFormat="1" ht="12.75" customHeight="1">
      <c r="A20" s="1950" t="s">
        <v>92</v>
      </c>
      <c r="B20" s="849"/>
      <c r="C20" s="846"/>
      <c r="E20" s="1514"/>
    </row>
    <row r="21" spans="1:5" s="360" customFormat="1" ht="12.75" customHeight="1">
      <c r="A21" s="611" t="s">
        <v>591</v>
      </c>
      <c r="B21" s="849"/>
      <c r="C21" s="846"/>
      <c r="E21" s="1514"/>
    </row>
    <row r="22" spans="1:5" s="360" customFormat="1" ht="12.75" customHeight="1">
      <c r="A22" s="1948" t="s">
        <v>592</v>
      </c>
      <c r="B22" s="849"/>
      <c r="C22" s="846"/>
      <c r="E22" s="1514"/>
    </row>
    <row r="23" spans="1:5" s="1581" customFormat="1" ht="12.75" customHeight="1">
      <c r="A23" s="1580" t="s">
        <v>422</v>
      </c>
      <c r="B23" s="850">
        <v>476</v>
      </c>
      <c r="C23" s="846">
        <v>84.5</v>
      </c>
      <c r="E23" s="1514"/>
    </row>
    <row r="24" spans="1:5" s="360" customFormat="1" ht="12.75" customHeight="1">
      <c r="A24" s="1951" t="s">
        <v>423</v>
      </c>
      <c r="B24" s="849"/>
      <c r="C24" s="846"/>
      <c r="E24" s="1514"/>
    </row>
    <row r="25" spans="1:5" s="1581" customFormat="1" ht="12.75" customHeight="1">
      <c r="A25" s="1580" t="s">
        <v>424</v>
      </c>
      <c r="B25" s="850">
        <v>2604</v>
      </c>
      <c r="C25" s="846">
        <v>97.3</v>
      </c>
      <c r="E25" s="1514"/>
    </row>
    <row r="26" spans="1:5" s="360" customFormat="1" ht="12.75" customHeight="1">
      <c r="A26" s="1951" t="s">
        <v>593</v>
      </c>
      <c r="B26" s="849"/>
      <c r="C26" s="846"/>
      <c r="E26" s="1514"/>
    </row>
    <row r="27" spans="1:5" s="1581" customFormat="1" ht="12.75" customHeight="1">
      <c r="A27" s="1580" t="s">
        <v>1706</v>
      </c>
      <c r="B27" s="850">
        <v>1408</v>
      </c>
      <c r="C27" s="846">
        <v>89.6</v>
      </c>
      <c r="E27" s="1514"/>
    </row>
    <row r="28" spans="1:5" s="360" customFormat="1" ht="12.75" customHeight="1">
      <c r="A28" s="1951" t="s">
        <v>1707</v>
      </c>
      <c r="B28" s="849"/>
      <c r="C28" s="846"/>
      <c r="E28" s="1514"/>
    </row>
    <row r="29" spans="1:5" s="360" customFormat="1" ht="12.75" customHeight="1">
      <c r="A29" s="1580" t="s">
        <v>432</v>
      </c>
      <c r="B29" s="850">
        <v>2227</v>
      </c>
      <c r="C29" s="846">
        <v>99.6</v>
      </c>
      <c r="E29" s="1514"/>
    </row>
    <row r="30" spans="1:5" s="360" customFormat="1" ht="12.75" customHeight="1">
      <c r="A30" s="1951" t="s">
        <v>594</v>
      </c>
      <c r="B30" s="849"/>
      <c r="C30" s="846"/>
      <c r="E30" s="1514"/>
    </row>
    <row r="31" spans="1:5" s="360" customFormat="1" ht="12.75" customHeight="1">
      <c r="A31" s="1582" t="s">
        <v>2094</v>
      </c>
      <c r="B31" s="850">
        <v>563</v>
      </c>
      <c r="C31" s="846">
        <v>80.3</v>
      </c>
      <c r="E31" s="1514"/>
    </row>
    <row r="32" spans="1:5" s="360" customFormat="1" ht="12.75" customHeight="1">
      <c r="A32" s="1951" t="s">
        <v>2145</v>
      </c>
      <c r="B32" s="849"/>
      <c r="C32" s="846"/>
      <c r="E32" s="1514"/>
    </row>
    <row r="33" spans="1:5" s="1581" customFormat="1" ht="12.75" customHeight="1">
      <c r="A33" s="1580" t="s">
        <v>428</v>
      </c>
      <c r="B33" s="850">
        <v>753</v>
      </c>
      <c r="C33" s="846">
        <v>99.5</v>
      </c>
      <c r="E33" s="1514"/>
    </row>
    <row r="34" spans="1:5" s="360" customFormat="1" ht="12.75" customHeight="1">
      <c r="A34" s="1951" t="s">
        <v>429</v>
      </c>
      <c r="B34" s="849"/>
      <c r="C34" s="846"/>
      <c r="E34" s="1514"/>
    </row>
    <row r="35" spans="1:5" s="360" customFormat="1" ht="12.75" customHeight="1">
      <c r="A35" s="1580" t="s">
        <v>430</v>
      </c>
      <c r="B35" s="850">
        <v>554</v>
      </c>
      <c r="C35" s="846">
        <v>68</v>
      </c>
      <c r="E35" s="1514"/>
    </row>
    <row r="36" spans="1:5" s="360" customFormat="1" ht="12.75" customHeight="1">
      <c r="A36" s="1948" t="s">
        <v>425</v>
      </c>
      <c r="B36" s="849"/>
      <c r="C36" s="846"/>
      <c r="E36" s="1514"/>
    </row>
    <row r="37" spans="1:5" s="1581" customFormat="1" ht="12.75" customHeight="1">
      <c r="A37" s="1580" t="s">
        <v>599</v>
      </c>
      <c r="B37" s="850">
        <v>10963</v>
      </c>
      <c r="C37" s="846">
        <v>45.9</v>
      </c>
      <c r="E37" s="1514"/>
    </row>
    <row r="38" spans="1:5" s="360" customFormat="1" ht="12.75" customHeight="1">
      <c r="A38" s="1948" t="s">
        <v>427</v>
      </c>
      <c r="B38" s="849"/>
      <c r="C38" s="846"/>
      <c r="E38" s="1514"/>
    </row>
    <row r="39" spans="1:5" s="360" customFormat="1" ht="12.75" customHeight="1">
      <c r="A39" s="1582" t="s">
        <v>2095</v>
      </c>
      <c r="B39" s="850">
        <v>117</v>
      </c>
      <c r="C39" s="846">
        <v>93.2</v>
      </c>
      <c r="E39" s="1514"/>
    </row>
    <row r="40" spans="1:5" s="360" customFormat="1" ht="12.75" customHeight="1">
      <c r="A40" s="1948" t="s">
        <v>2146</v>
      </c>
      <c r="B40" s="849"/>
      <c r="C40" s="846"/>
      <c r="E40" s="1514"/>
    </row>
    <row r="41" spans="1:5" s="360" customFormat="1" ht="12.75" customHeight="1">
      <c r="A41" s="1580" t="s">
        <v>431</v>
      </c>
      <c r="B41" s="850">
        <v>186</v>
      </c>
      <c r="C41" s="846">
        <v>28.6</v>
      </c>
      <c r="E41" s="1514"/>
    </row>
    <row r="42" spans="1:5" s="360" customFormat="1" ht="12.75" customHeight="1">
      <c r="A42" s="1948" t="s">
        <v>426</v>
      </c>
      <c r="B42" s="849"/>
      <c r="C42" s="846"/>
      <c r="E42" s="1514"/>
    </row>
    <row r="43" spans="1:5">
      <c r="A43" s="1580" t="s">
        <v>1046</v>
      </c>
      <c r="B43" s="850">
        <v>1990</v>
      </c>
      <c r="C43" s="846">
        <v>95.2</v>
      </c>
      <c r="E43" s="1514"/>
    </row>
    <row r="44" spans="1:5">
      <c r="A44" s="1951" t="s">
        <v>595</v>
      </c>
      <c r="B44" s="849"/>
      <c r="C44" s="505"/>
    </row>
    <row r="45" spans="1:5" s="360" customFormat="1" ht="12.75" customHeight="1">
      <c r="A45" s="1585"/>
      <c r="B45" s="205"/>
    </row>
    <row r="46" spans="1:5" s="360" customFormat="1" ht="38.25" customHeight="1">
      <c r="A46" s="3161" t="s">
        <v>2435</v>
      </c>
      <c r="B46" s="3161"/>
      <c r="C46" s="3161"/>
    </row>
    <row r="47" spans="1:5" s="360" customFormat="1" ht="15" customHeight="1">
      <c r="A47" s="62" t="s">
        <v>2531</v>
      </c>
      <c r="B47" s="1586"/>
      <c r="C47" s="1586"/>
    </row>
    <row r="48" spans="1:5" ht="14.25" customHeight="1">
      <c r="A48" s="3162" t="s">
        <v>1720</v>
      </c>
      <c r="B48" s="3162"/>
      <c r="C48" s="3162"/>
    </row>
    <row r="49" spans="1:3" ht="35.25" customHeight="1">
      <c r="A49" s="3163" t="s">
        <v>2399</v>
      </c>
      <c r="B49" s="3163"/>
      <c r="C49" s="3163"/>
    </row>
    <row r="50" spans="1:3" ht="17.25" customHeight="1">
      <c r="A50" s="1952" t="s">
        <v>2552</v>
      </c>
      <c r="B50" s="1953"/>
      <c r="C50" s="1953"/>
    </row>
    <row r="51" spans="1:3">
      <c r="A51" s="1952" t="s">
        <v>1721</v>
      </c>
      <c r="B51" s="1954"/>
      <c r="C51" s="1954"/>
    </row>
    <row r="52" spans="1:3">
      <c r="A52" s="1478"/>
    </row>
  </sheetData>
  <mergeCells count="5">
    <mergeCell ref="B5:B9"/>
    <mergeCell ref="C5:C9"/>
    <mergeCell ref="A46:C46"/>
    <mergeCell ref="A48:C48"/>
    <mergeCell ref="A49:C49"/>
  </mergeCells>
  <phoneticPr fontId="56"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7" fitToHeight="0" orientation="portrait" horizontalDpi="429496729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2"/>
  <sheetViews>
    <sheetView showGridLines="0" zoomScaleNormal="100" workbookViewId="0">
      <pane ySplit="16" topLeftCell="A17" activePane="bottomLeft" state="frozen"/>
      <selection pane="bottomLeft"/>
    </sheetView>
  </sheetViews>
  <sheetFormatPr defaultColWidth="9" defaultRowHeight="14.25"/>
  <cols>
    <col min="1" max="1" width="55.125" style="1518" customWidth="1"/>
    <col min="2" max="2" width="4.625" style="1518" customWidth="1"/>
    <col min="3" max="5" width="17.625" style="1518" customWidth="1"/>
    <col min="6" max="10" width="7.375" style="1518" customWidth="1"/>
    <col min="11" max="16384" width="9" style="1518"/>
  </cols>
  <sheetData>
    <row r="1" spans="1:6" s="55" customFormat="1" ht="12.75">
      <c r="A1" s="1463" t="s">
        <v>1087</v>
      </c>
      <c r="B1" s="1464"/>
      <c r="C1" s="1466"/>
      <c r="D1" s="1466"/>
      <c r="E1" s="1466"/>
    </row>
    <row r="2" spans="1:6" s="55" customFormat="1" ht="14.25" customHeight="1">
      <c r="A2" s="1956" t="s">
        <v>1088</v>
      </c>
      <c r="B2" s="1466"/>
      <c r="C2" s="1466"/>
      <c r="D2" s="1466"/>
    </row>
    <row r="3" spans="1:6" s="360" customFormat="1" ht="11.25">
      <c r="A3" s="180" t="s">
        <v>2631</v>
      </c>
      <c r="B3" s="1520"/>
      <c r="C3" s="1520"/>
      <c r="D3" s="1520"/>
      <c r="E3" s="1461" t="s">
        <v>1419</v>
      </c>
    </row>
    <row r="4" spans="1:6" s="360" customFormat="1" ht="11.25">
      <c r="A4" s="1957" t="s">
        <v>2147</v>
      </c>
      <c r="B4" s="410"/>
      <c r="C4" s="410"/>
      <c r="D4" s="410"/>
      <c r="E4" s="1944" t="s">
        <v>791</v>
      </c>
    </row>
    <row r="5" spans="1:6" s="360" customFormat="1" ht="11.25">
      <c r="A5" s="62"/>
      <c r="B5" s="62"/>
      <c r="C5" s="62"/>
      <c r="D5" s="1587"/>
      <c r="E5" s="62"/>
    </row>
    <row r="6" spans="1:6" s="360" customFormat="1" ht="11.25">
      <c r="A6" s="1588"/>
      <c r="B6" s="1524"/>
      <c r="C6" s="1589"/>
      <c r="D6" s="1485"/>
      <c r="E6" s="1590"/>
    </row>
    <row r="7" spans="1:6" s="360" customFormat="1" ht="11.25">
      <c r="A7" s="611"/>
      <c r="B7" s="63"/>
      <c r="C7" s="1485"/>
      <c r="D7" s="705" t="s">
        <v>1333</v>
      </c>
      <c r="E7" s="371" t="s">
        <v>1089</v>
      </c>
    </row>
    <row r="8" spans="1:6" s="360" customFormat="1" ht="11.25">
      <c r="A8" s="705" t="s">
        <v>1090</v>
      </c>
      <c r="B8" s="63"/>
      <c r="C8" s="1485"/>
      <c r="D8" s="705" t="s">
        <v>1334</v>
      </c>
      <c r="E8" s="371" t="s">
        <v>1091</v>
      </c>
    </row>
    <row r="9" spans="1:6" s="360" customFormat="1" ht="11.25">
      <c r="A9" s="1937" t="s">
        <v>1092</v>
      </c>
      <c r="B9" s="1591"/>
      <c r="C9" s="1485"/>
      <c r="D9" s="705" t="s">
        <v>346</v>
      </c>
      <c r="E9" s="371" t="s">
        <v>942</v>
      </c>
    </row>
    <row r="10" spans="1:6" s="360" customFormat="1" ht="11.25">
      <c r="A10" s="3164"/>
      <c r="B10" s="3111"/>
      <c r="C10" s="1485"/>
      <c r="D10" s="705" t="s">
        <v>347</v>
      </c>
      <c r="E10" s="371" t="s">
        <v>943</v>
      </c>
    </row>
    <row r="11" spans="1:6" s="360" customFormat="1" ht="11.25">
      <c r="A11" s="3110" t="s">
        <v>2341</v>
      </c>
      <c r="B11" s="3111"/>
      <c r="C11" s="372" t="s">
        <v>1506</v>
      </c>
      <c r="D11" s="705" t="s">
        <v>348</v>
      </c>
      <c r="E11" s="1935" t="s">
        <v>944</v>
      </c>
    </row>
    <row r="12" spans="1:6" s="360" customFormat="1" ht="11.25">
      <c r="A12" s="3128" t="s">
        <v>2340</v>
      </c>
      <c r="B12" s="3129"/>
      <c r="C12" s="1933" t="s">
        <v>1655</v>
      </c>
      <c r="D12" s="1937" t="s">
        <v>350</v>
      </c>
      <c r="E12" s="2150" t="s">
        <v>945</v>
      </c>
      <c r="F12" s="361"/>
    </row>
    <row r="13" spans="1:6" s="360" customFormat="1" ht="11.25">
      <c r="A13" s="2313"/>
      <c r="B13" s="2314"/>
      <c r="C13" s="2236"/>
      <c r="D13" s="2311" t="s">
        <v>349</v>
      </c>
      <c r="E13" s="2316" t="s">
        <v>946</v>
      </c>
      <c r="F13" s="361"/>
    </row>
    <row r="14" spans="1:6" s="360" customFormat="1" ht="11.25">
      <c r="A14" s="3110" t="s">
        <v>2515</v>
      </c>
      <c r="B14" s="3111"/>
      <c r="C14" s="1485"/>
      <c r="D14" s="2311" t="s">
        <v>352</v>
      </c>
      <c r="E14" s="2316" t="s">
        <v>1184</v>
      </c>
      <c r="F14" s="361"/>
    </row>
    <row r="15" spans="1:6" s="360" customFormat="1" ht="11.25">
      <c r="A15" s="3128" t="s">
        <v>2516</v>
      </c>
      <c r="B15" s="3129"/>
      <c r="C15" s="1485"/>
      <c r="D15" s="2312" t="s">
        <v>351</v>
      </c>
      <c r="E15" s="2316" t="s">
        <v>439</v>
      </c>
      <c r="F15" s="361"/>
    </row>
    <row r="16" spans="1:6" s="360" customFormat="1" ht="11.25">
      <c r="A16" s="3128"/>
      <c r="B16" s="3129"/>
      <c r="C16" s="1485"/>
      <c r="D16" s="1934"/>
      <c r="E16" s="2150"/>
      <c r="F16" s="361"/>
    </row>
    <row r="17" spans="1:7" s="360" customFormat="1" ht="11.25">
      <c r="A17" s="1588"/>
      <c r="B17" s="1524"/>
      <c r="C17" s="1927"/>
      <c r="D17" s="1524"/>
      <c r="E17" s="2447"/>
      <c r="F17" s="361"/>
      <c r="G17" s="361"/>
    </row>
    <row r="18" spans="1:7" s="361" customFormat="1" ht="12.75" customHeight="1">
      <c r="A18" s="1578" t="s">
        <v>789</v>
      </c>
      <c r="B18" s="1592" t="s">
        <v>1375</v>
      </c>
      <c r="C18" s="804">
        <v>117172</v>
      </c>
      <c r="D18" s="804">
        <v>33655</v>
      </c>
      <c r="E18" s="805">
        <v>83517</v>
      </c>
      <c r="F18" s="1593"/>
    </row>
    <row r="19" spans="1:7" s="360" customFormat="1" ht="12.75" customHeight="1">
      <c r="A19" s="1958" t="s">
        <v>1626</v>
      </c>
      <c r="B19" s="1592" t="s">
        <v>70</v>
      </c>
      <c r="C19" s="804">
        <v>120839</v>
      </c>
      <c r="D19" s="804">
        <v>34588</v>
      </c>
      <c r="E19" s="805">
        <v>86251</v>
      </c>
      <c r="F19" s="1594"/>
      <c r="G19" s="361"/>
    </row>
    <row r="20" spans="1:7" s="360" customFormat="1" ht="12.75" customHeight="1">
      <c r="A20" s="180" t="s">
        <v>520</v>
      </c>
      <c r="B20" s="1486"/>
      <c r="C20" s="793"/>
      <c r="D20" s="793"/>
      <c r="E20" s="505"/>
      <c r="F20" s="1593"/>
      <c r="G20" s="361"/>
    </row>
    <row r="21" spans="1:7" s="360" customFormat="1" ht="12.75" customHeight="1">
      <c r="A21" s="1959" t="s">
        <v>1627</v>
      </c>
      <c r="B21" s="1486"/>
      <c r="C21" s="793"/>
      <c r="D21" s="793"/>
      <c r="E21" s="505"/>
      <c r="F21" s="1593"/>
      <c r="G21" s="361"/>
    </row>
    <row r="22" spans="1:7" s="360" customFormat="1" ht="12.75" customHeight="1">
      <c r="A22" s="1595" t="s">
        <v>521</v>
      </c>
      <c r="B22" s="1486" t="s">
        <v>1375</v>
      </c>
      <c r="C22" s="793">
        <v>3088</v>
      </c>
      <c r="D22" s="793">
        <v>837</v>
      </c>
      <c r="E22" s="505">
        <v>2251</v>
      </c>
      <c r="F22" s="1593"/>
      <c r="G22" s="361"/>
    </row>
    <row r="23" spans="1:7" s="360" customFormat="1" ht="12.75" customHeight="1">
      <c r="A23" s="1959" t="s">
        <v>522</v>
      </c>
      <c r="B23" s="1486" t="s">
        <v>70</v>
      </c>
      <c r="C23" s="793">
        <v>3072</v>
      </c>
      <c r="D23" s="793">
        <v>837</v>
      </c>
      <c r="E23" s="505">
        <v>2235</v>
      </c>
      <c r="F23" s="1596"/>
      <c r="G23" s="361"/>
    </row>
    <row r="24" spans="1:7" s="360" customFormat="1" ht="12.75" customHeight="1">
      <c r="A24" s="1595" t="s">
        <v>523</v>
      </c>
      <c r="B24" s="1486" t="s">
        <v>1375</v>
      </c>
      <c r="C24" s="793">
        <v>9355</v>
      </c>
      <c r="D24" s="793">
        <v>2674</v>
      </c>
      <c r="E24" s="505">
        <v>6681</v>
      </c>
      <c r="F24" s="1593"/>
      <c r="G24" s="361"/>
    </row>
    <row r="25" spans="1:7" s="360" customFormat="1" ht="12.75" customHeight="1">
      <c r="A25" s="1959" t="s">
        <v>524</v>
      </c>
      <c r="B25" s="1486" t="s">
        <v>70</v>
      </c>
      <c r="C25" s="793">
        <v>9560</v>
      </c>
      <c r="D25" s="793">
        <v>2770</v>
      </c>
      <c r="E25" s="505">
        <v>6790</v>
      </c>
      <c r="F25" s="1596"/>
      <c r="G25" s="361"/>
    </row>
    <row r="26" spans="1:7" s="360" customFormat="1" ht="12.75" customHeight="1">
      <c r="A26" s="1597" t="s">
        <v>1435</v>
      </c>
      <c r="B26" s="1486" t="s">
        <v>1375</v>
      </c>
      <c r="C26" s="793">
        <v>98</v>
      </c>
      <c r="D26" s="793">
        <v>55</v>
      </c>
      <c r="E26" s="505">
        <v>43</v>
      </c>
      <c r="F26" s="1593"/>
      <c r="G26" s="361"/>
    </row>
    <row r="27" spans="1:7" s="360" customFormat="1" ht="12.75" customHeight="1">
      <c r="A27" s="1960" t="s">
        <v>1606</v>
      </c>
      <c r="B27" s="1486" t="s">
        <v>70</v>
      </c>
      <c r="C27" s="793">
        <v>103</v>
      </c>
      <c r="D27" s="793">
        <v>59</v>
      </c>
      <c r="E27" s="505">
        <v>44</v>
      </c>
      <c r="F27" s="1596"/>
      <c r="G27" s="361"/>
    </row>
    <row r="28" spans="1:7" s="360" customFormat="1" ht="12.75" customHeight="1">
      <c r="A28" s="1961" t="s">
        <v>1436</v>
      </c>
      <c r="B28" s="1486" t="s">
        <v>1375</v>
      </c>
      <c r="C28" s="793">
        <v>8580</v>
      </c>
      <c r="D28" s="793">
        <v>2224</v>
      </c>
      <c r="E28" s="505">
        <v>6356</v>
      </c>
      <c r="F28" s="1593"/>
      <c r="G28" s="361"/>
    </row>
    <row r="29" spans="1:7" s="360" customFormat="1" ht="12.75" customHeight="1">
      <c r="A29" s="1960" t="s">
        <v>5</v>
      </c>
      <c r="B29" s="1486" t="s">
        <v>70</v>
      </c>
      <c r="C29" s="793">
        <v>8744</v>
      </c>
      <c r="D29" s="793">
        <v>2279</v>
      </c>
      <c r="E29" s="505">
        <v>6465</v>
      </c>
      <c r="F29" s="1598"/>
      <c r="G29" s="361"/>
    </row>
    <row r="30" spans="1:7" s="360" customFormat="1" ht="12.75" customHeight="1">
      <c r="A30" s="1599" t="s">
        <v>2097</v>
      </c>
      <c r="B30" s="1486" t="s">
        <v>1375</v>
      </c>
      <c r="C30" s="793">
        <v>247</v>
      </c>
      <c r="D30" s="793">
        <v>192</v>
      </c>
      <c r="E30" s="505">
        <v>55</v>
      </c>
      <c r="F30" s="1593"/>
      <c r="G30" s="361"/>
    </row>
    <row r="31" spans="1:7" s="360" customFormat="1" ht="12.75" customHeight="1">
      <c r="A31" s="1960" t="s">
        <v>1437</v>
      </c>
      <c r="B31" s="1486" t="s">
        <v>70</v>
      </c>
      <c r="C31" s="793">
        <v>276</v>
      </c>
      <c r="D31" s="793">
        <v>225</v>
      </c>
      <c r="E31" s="505">
        <v>51</v>
      </c>
      <c r="F31" s="1596"/>
      <c r="G31" s="361"/>
    </row>
    <row r="32" spans="1:7" s="360" customFormat="1" ht="12.75" customHeight="1">
      <c r="A32" s="1599" t="s">
        <v>111</v>
      </c>
      <c r="B32" s="1486" t="s">
        <v>1375</v>
      </c>
      <c r="C32" s="793">
        <v>430</v>
      </c>
      <c r="D32" s="793">
        <v>203</v>
      </c>
      <c r="E32" s="505">
        <v>227</v>
      </c>
      <c r="F32" s="1593"/>
      <c r="G32" s="361"/>
    </row>
    <row r="33" spans="1:10" s="360" customFormat="1" ht="12.75" customHeight="1">
      <c r="A33" s="1599" t="s">
        <v>296</v>
      </c>
      <c r="B33" s="1486" t="s">
        <v>70</v>
      </c>
      <c r="C33" s="793">
        <v>437</v>
      </c>
      <c r="D33" s="793">
        <v>207</v>
      </c>
      <c r="E33" s="505">
        <v>230</v>
      </c>
      <c r="F33" s="1596"/>
      <c r="G33" s="361"/>
    </row>
    <row r="34" spans="1:10" s="360" customFormat="1" ht="12.75" customHeight="1">
      <c r="A34" s="1962" t="s">
        <v>1438</v>
      </c>
      <c r="B34" s="1486" t="s">
        <v>1375</v>
      </c>
      <c r="C34" s="793">
        <v>17946</v>
      </c>
      <c r="D34" s="793">
        <v>1774</v>
      </c>
      <c r="E34" s="505">
        <v>16172</v>
      </c>
      <c r="F34" s="1593"/>
      <c r="G34" s="361"/>
      <c r="J34" s="1601"/>
    </row>
    <row r="35" spans="1:10" s="360" customFormat="1" ht="12.75" customHeight="1">
      <c r="A35" s="1959" t="s">
        <v>1038</v>
      </c>
      <c r="B35" s="1486" t="s">
        <v>70</v>
      </c>
      <c r="C35" s="793">
        <v>19557</v>
      </c>
      <c r="D35" s="793">
        <v>1912</v>
      </c>
      <c r="E35" s="505">
        <v>17645</v>
      </c>
      <c r="F35" s="514"/>
      <c r="G35" s="361"/>
    </row>
    <row r="36" spans="1:10" s="360" customFormat="1" ht="12.75" customHeight="1">
      <c r="A36" s="180" t="s">
        <v>1659</v>
      </c>
      <c r="B36" s="1486" t="s">
        <v>1375</v>
      </c>
      <c r="C36" s="793">
        <v>25630</v>
      </c>
      <c r="D36" s="793">
        <v>4809</v>
      </c>
      <c r="E36" s="505">
        <v>20821</v>
      </c>
      <c r="F36" s="1593"/>
      <c r="G36" s="361"/>
    </row>
    <row r="37" spans="1:10" s="360" customFormat="1" ht="12.75" customHeight="1">
      <c r="A37" s="1959" t="s">
        <v>2024</v>
      </c>
      <c r="B37" s="1486" t="s">
        <v>70</v>
      </c>
      <c r="C37" s="793">
        <v>25696</v>
      </c>
      <c r="D37" s="793">
        <v>4866</v>
      </c>
      <c r="E37" s="505">
        <v>20830</v>
      </c>
      <c r="F37" s="1596"/>
      <c r="G37" s="361"/>
    </row>
    <row r="38" spans="1:10" s="360" customFormat="1" ht="12.75" customHeight="1">
      <c r="A38" s="1595" t="s">
        <v>1439</v>
      </c>
      <c r="B38" s="1486" t="s">
        <v>1375</v>
      </c>
      <c r="C38" s="793">
        <v>7984</v>
      </c>
      <c r="D38" s="793">
        <v>1125</v>
      </c>
      <c r="E38" s="505">
        <v>6859</v>
      </c>
      <c r="F38" s="1593"/>
      <c r="G38" s="361"/>
    </row>
    <row r="39" spans="1:10" s="360" customFormat="1" ht="12.75" customHeight="1">
      <c r="A39" s="1959" t="s">
        <v>1440</v>
      </c>
      <c r="B39" s="1486" t="s">
        <v>70</v>
      </c>
      <c r="C39" s="793">
        <v>8137</v>
      </c>
      <c r="D39" s="793">
        <v>1190</v>
      </c>
      <c r="E39" s="505">
        <v>6947</v>
      </c>
      <c r="F39" s="515"/>
      <c r="G39" s="361"/>
    </row>
    <row r="40" spans="1:10" s="360" customFormat="1" ht="12.75" customHeight="1">
      <c r="A40" s="3110" t="s">
        <v>2096</v>
      </c>
      <c r="B40" s="3110"/>
      <c r="C40" s="3110"/>
      <c r="D40" s="3110"/>
      <c r="E40" s="3110"/>
      <c r="F40" s="361"/>
      <c r="G40" s="361"/>
    </row>
    <row r="41" spans="1:10" s="360" customFormat="1" ht="12.75" customHeight="1">
      <c r="A41" s="3165" t="s">
        <v>1802</v>
      </c>
      <c r="B41" s="3165"/>
      <c r="C41" s="3165"/>
      <c r="D41" s="3165"/>
      <c r="E41" s="3165"/>
      <c r="F41" s="361"/>
      <c r="G41" s="361"/>
    </row>
    <row r="42" spans="1:10">
      <c r="F42" s="1688"/>
    </row>
  </sheetData>
  <mergeCells count="8">
    <mergeCell ref="A10:B10"/>
    <mergeCell ref="A40:E40"/>
    <mergeCell ref="A41:E41"/>
    <mergeCell ref="A11:B11"/>
    <mergeCell ref="A12:B12"/>
    <mergeCell ref="A14:B14"/>
    <mergeCell ref="A15:B15"/>
    <mergeCell ref="A16:B16"/>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Z166"/>
  <sheetViews>
    <sheetView showGridLines="0" zoomScaleNormal="120" workbookViewId="0">
      <pane ySplit="20" topLeftCell="A21" activePane="bottomLeft" state="frozen"/>
      <selection pane="bottomLeft"/>
    </sheetView>
  </sheetViews>
  <sheetFormatPr defaultRowHeight="14.25"/>
  <cols>
    <col min="1" max="1" width="8.625" customWidth="1"/>
    <col min="2" max="2" width="16.625" customWidth="1"/>
    <col min="3" max="9" width="11.625" customWidth="1"/>
  </cols>
  <sheetData>
    <row r="1" spans="1:9">
      <c r="A1" s="810" t="s">
        <v>1511</v>
      </c>
      <c r="B1" s="810"/>
      <c r="C1" s="810"/>
      <c r="D1" s="810"/>
      <c r="E1" s="810"/>
      <c r="F1" s="810"/>
      <c r="G1" s="810"/>
      <c r="H1" s="810"/>
      <c r="I1" s="810"/>
    </row>
    <row r="2" spans="1:9">
      <c r="A2" s="1006" t="s">
        <v>1512</v>
      </c>
      <c r="B2" s="876"/>
      <c r="C2" s="876"/>
      <c r="D2" s="876"/>
      <c r="E2" s="876"/>
      <c r="F2" s="876"/>
      <c r="G2" s="876"/>
      <c r="H2" s="876"/>
      <c r="I2" s="876"/>
    </row>
    <row r="3" spans="1:9" s="51" customFormat="1" ht="12.75" customHeight="1">
      <c r="A3" s="877" t="s">
        <v>1009</v>
      </c>
      <c r="B3" s="877"/>
      <c r="C3" s="877"/>
      <c r="D3" s="53"/>
      <c r="E3" s="53"/>
      <c r="F3" s="2750" t="s">
        <v>1419</v>
      </c>
      <c r="G3" s="2750"/>
      <c r="H3" s="53"/>
      <c r="I3" s="53"/>
    </row>
    <row r="4" spans="1:9" s="51" customFormat="1" ht="12.75" customHeight="1">
      <c r="A4" s="961" t="s">
        <v>980</v>
      </c>
      <c r="B4" s="878"/>
      <c r="C4" s="878"/>
      <c r="D4" s="53"/>
      <c r="E4" s="53"/>
      <c r="F4" s="2753" t="s">
        <v>791</v>
      </c>
      <c r="G4" s="2753"/>
      <c r="H4" s="53"/>
      <c r="I4" s="53"/>
    </row>
    <row r="5" spans="1:9" s="271" customFormat="1" ht="11.25">
      <c r="A5" s="964"/>
      <c r="B5" s="965"/>
      <c r="C5" s="968"/>
      <c r="D5" s="1007"/>
      <c r="E5" s="968"/>
      <c r="F5" s="967"/>
      <c r="G5" s="1007"/>
      <c r="H5" s="968"/>
      <c r="I5" s="2343"/>
    </row>
    <row r="6" spans="1:9" s="271" customFormat="1" ht="11.25">
      <c r="A6" s="2747" t="s">
        <v>792</v>
      </c>
      <c r="B6" s="2748"/>
      <c r="C6" s="1023"/>
      <c r="D6" s="1025"/>
      <c r="E6" s="1023"/>
      <c r="F6" s="970"/>
      <c r="G6" s="1025"/>
      <c r="H6" s="1023"/>
      <c r="I6" s="970"/>
    </row>
    <row r="7" spans="1:9" s="271" customFormat="1" ht="11.25">
      <c r="A7" s="2745" t="s">
        <v>650</v>
      </c>
      <c r="B7" s="2746"/>
      <c r="C7" s="1023"/>
      <c r="D7" s="1025"/>
      <c r="E7" s="1023"/>
      <c r="F7" s="970"/>
      <c r="G7" s="1025"/>
      <c r="H7" s="1023"/>
      <c r="I7" s="970"/>
    </row>
    <row r="8" spans="1:9" s="271" customFormat="1" ht="11.25">
      <c r="A8" s="973"/>
      <c r="B8" s="974"/>
      <c r="C8" s="2801"/>
      <c r="D8" s="2791"/>
      <c r="E8" s="2801"/>
      <c r="F8" s="2752"/>
      <c r="G8" s="2791"/>
      <c r="H8" s="2801"/>
      <c r="I8" s="2752"/>
    </row>
    <row r="9" spans="1:9" s="271" customFormat="1" ht="11.25">
      <c r="A9" s="977" t="s">
        <v>525</v>
      </c>
      <c r="B9" s="977"/>
      <c r="C9" s="2801" t="s">
        <v>1471</v>
      </c>
      <c r="D9" s="2791"/>
      <c r="E9" s="2801" t="s">
        <v>684</v>
      </c>
      <c r="F9" s="2752"/>
      <c r="G9" s="2791"/>
      <c r="H9" s="2801" t="s">
        <v>703</v>
      </c>
      <c r="I9" s="2752"/>
    </row>
    <row r="10" spans="1:9" s="271" customFormat="1" ht="11.25">
      <c r="A10" s="978" t="s">
        <v>471</v>
      </c>
      <c r="B10" s="978"/>
      <c r="C10" s="2801" t="s">
        <v>701</v>
      </c>
      <c r="D10" s="2791"/>
      <c r="E10" s="2802" t="s">
        <v>475</v>
      </c>
      <c r="F10" s="2745"/>
      <c r="G10" s="2746"/>
      <c r="H10" s="2802" t="s">
        <v>1906</v>
      </c>
      <c r="I10" s="2745"/>
    </row>
    <row r="11" spans="1:9" s="271" customFormat="1" ht="11.25">
      <c r="A11" s="979" t="s">
        <v>1887</v>
      </c>
      <c r="B11" s="978"/>
      <c r="C11" s="2802" t="s">
        <v>702</v>
      </c>
      <c r="D11" s="2746"/>
      <c r="E11" s="1010"/>
      <c r="F11" s="1010"/>
      <c r="G11" s="1010"/>
      <c r="H11" s="1035"/>
      <c r="I11" s="1010"/>
    </row>
    <row r="12" spans="1:9" s="271" customFormat="1" ht="11.25">
      <c r="A12" s="979" t="s">
        <v>1039</v>
      </c>
      <c r="B12" s="1027"/>
      <c r="C12" s="2792" t="s">
        <v>1905</v>
      </c>
      <c r="D12" s="2793"/>
      <c r="E12" s="995"/>
      <c r="F12" s="1010"/>
      <c r="G12" s="1041"/>
      <c r="H12" s="995"/>
      <c r="I12" s="1010"/>
    </row>
    <row r="13" spans="1:9" s="271" customFormat="1" ht="11.25">
      <c r="A13" s="987" t="s">
        <v>526</v>
      </c>
      <c r="B13" s="1013"/>
      <c r="C13" s="995"/>
      <c r="D13" s="1041"/>
      <c r="E13" s="995"/>
      <c r="F13" s="1010"/>
      <c r="G13" s="1041"/>
      <c r="H13" s="995"/>
      <c r="I13" s="1010"/>
    </row>
    <row r="14" spans="1:9" s="271" customFormat="1" ht="11.25">
      <c r="A14" s="991" t="s">
        <v>1599</v>
      </c>
      <c r="B14" s="1014"/>
      <c r="C14" s="995"/>
      <c r="D14" s="1041"/>
      <c r="E14" s="995"/>
      <c r="F14" s="1010"/>
      <c r="G14" s="1041"/>
      <c r="H14" s="995"/>
      <c r="I14" s="1010"/>
    </row>
    <row r="15" spans="1:9" s="271" customFormat="1" ht="11.25">
      <c r="A15" s="986"/>
      <c r="B15" s="986"/>
      <c r="C15" s="1044"/>
      <c r="D15" s="1043"/>
      <c r="E15" s="1044"/>
      <c r="F15" s="1045"/>
      <c r="G15" s="1043"/>
      <c r="H15" s="1044"/>
      <c r="I15" s="1045"/>
    </row>
    <row r="16" spans="1:9" s="271" customFormat="1" ht="11.25">
      <c r="A16" s="2752"/>
      <c r="B16" s="2763"/>
      <c r="C16" s="2814" t="s">
        <v>1612</v>
      </c>
      <c r="D16" s="2814" t="s">
        <v>1613</v>
      </c>
      <c r="E16" s="1048"/>
      <c r="F16" s="2815" t="s">
        <v>1612</v>
      </c>
      <c r="G16" s="2814" t="s">
        <v>1613</v>
      </c>
      <c r="H16" s="2814" t="s">
        <v>1612</v>
      </c>
      <c r="I16" s="2818" t="s">
        <v>1613</v>
      </c>
    </row>
    <row r="17" spans="1:26" s="271" customFormat="1" ht="14.25" customHeight="1">
      <c r="A17" s="2752"/>
      <c r="B17" s="2763"/>
      <c r="C17" s="2781"/>
      <c r="D17" s="2781"/>
      <c r="E17" s="990"/>
      <c r="F17" s="2816"/>
      <c r="G17" s="2781"/>
      <c r="H17" s="2781"/>
      <c r="I17" s="2819"/>
    </row>
    <row r="18" spans="1:26" s="271" customFormat="1" ht="14.25" customHeight="1">
      <c r="A18" s="2752"/>
      <c r="B18" s="2763"/>
      <c r="C18" s="2781"/>
      <c r="D18" s="2781"/>
      <c r="E18" s="990" t="s">
        <v>1044</v>
      </c>
      <c r="F18" s="2816"/>
      <c r="G18" s="2781"/>
      <c r="H18" s="2781"/>
      <c r="I18" s="2819"/>
    </row>
    <row r="19" spans="1:26" s="271" customFormat="1" ht="14.25" customHeight="1">
      <c r="A19" s="2752"/>
      <c r="B19" s="2763"/>
      <c r="C19" s="2781"/>
      <c r="D19" s="2781"/>
      <c r="E19" s="989" t="s">
        <v>517</v>
      </c>
      <c r="F19" s="2816"/>
      <c r="G19" s="2781"/>
      <c r="H19" s="2781"/>
      <c r="I19" s="2819"/>
    </row>
    <row r="20" spans="1:26" s="271" customFormat="1" ht="15" customHeight="1" thickBot="1">
      <c r="A20" s="2764"/>
      <c r="B20" s="2765"/>
      <c r="C20" s="2782"/>
      <c r="D20" s="2782"/>
      <c r="E20" s="1049"/>
      <c r="F20" s="2817"/>
      <c r="G20" s="2782"/>
      <c r="H20" s="2782"/>
      <c r="I20" s="2785"/>
    </row>
    <row r="21" spans="1:26" s="115" customFormat="1" ht="12.75" customHeight="1">
      <c r="A21" s="116"/>
      <c r="B21" s="117"/>
      <c r="C21" s="379"/>
      <c r="D21" s="379"/>
      <c r="E21" s="379"/>
      <c r="F21" s="379"/>
      <c r="G21" s="379"/>
      <c r="H21" s="379"/>
      <c r="I21" s="2344"/>
    </row>
    <row r="22" spans="1:26" s="122" customFormat="1" ht="12.75" customHeight="1">
      <c r="A22" s="116">
        <v>2010</v>
      </c>
      <c r="B22" s="117" t="s">
        <v>1573</v>
      </c>
      <c r="C22" s="247">
        <v>80.2</v>
      </c>
      <c r="D22" s="247" t="s">
        <v>656</v>
      </c>
      <c r="E22" s="247">
        <v>3313</v>
      </c>
      <c r="F22" s="247">
        <v>88.9</v>
      </c>
      <c r="G22" s="247" t="s">
        <v>656</v>
      </c>
      <c r="H22" s="247">
        <v>116.1</v>
      </c>
      <c r="I22" s="2345" t="s">
        <v>656</v>
      </c>
    </row>
    <row r="23" spans="1:26" s="308" customFormat="1" ht="12.75" customHeight="1">
      <c r="A23" s="305">
        <v>2011</v>
      </c>
      <c r="B23" s="306" t="s">
        <v>1573</v>
      </c>
      <c r="C23" s="263">
        <v>113.5</v>
      </c>
      <c r="D23" s="224" t="s">
        <v>656</v>
      </c>
      <c r="E23" s="222">
        <v>3318</v>
      </c>
      <c r="F23" s="263">
        <v>100.2</v>
      </c>
      <c r="G23" s="264" t="s">
        <v>656</v>
      </c>
      <c r="H23" s="222">
        <v>111.7</v>
      </c>
      <c r="I23" s="2083" t="s">
        <v>656</v>
      </c>
    </row>
    <row r="24" spans="1:26" s="308" customFormat="1" ht="12.75" customHeight="1">
      <c r="A24" s="305">
        <v>2012</v>
      </c>
      <c r="B24" s="306" t="s">
        <v>1573</v>
      </c>
      <c r="C24" s="263">
        <v>92.3</v>
      </c>
      <c r="D24" s="224" t="s">
        <v>656</v>
      </c>
      <c r="E24" s="222">
        <v>3169</v>
      </c>
      <c r="F24" s="263">
        <v>95.5</v>
      </c>
      <c r="G24" s="264" t="s">
        <v>656</v>
      </c>
      <c r="H24" s="222">
        <v>97.5</v>
      </c>
      <c r="I24" s="2083" t="s">
        <v>656</v>
      </c>
    </row>
    <row r="25" spans="1:26" s="308" customFormat="1" ht="12.75" customHeight="1">
      <c r="A25" s="305">
        <v>2013</v>
      </c>
      <c r="B25" s="306" t="s">
        <v>1573</v>
      </c>
      <c r="C25" s="263">
        <v>90.8</v>
      </c>
      <c r="D25" s="224" t="s">
        <v>656</v>
      </c>
      <c r="E25" s="222">
        <v>3161</v>
      </c>
      <c r="F25" s="263">
        <v>99.7</v>
      </c>
      <c r="G25" s="264" t="s">
        <v>656</v>
      </c>
      <c r="H25" s="263">
        <v>103</v>
      </c>
      <c r="I25" s="2083" t="s">
        <v>656</v>
      </c>
    </row>
    <row r="26" spans="1:26" s="308" customFormat="1" ht="12.75" customHeight="1">
      <c r="A26" s="305">
        <v>2014</v>
      </c>
      <c r="B26" s="306" t="s">
        <v>1573</v>
      </c>
      <c r="C26" s="263">
        <v>101.3</v>
      </c>
      <c r="D26" s="224" t="s">
        <v>656</v>
      </c>
      <c r="E26" s="222">
        <v>3355</v>
      </c>
      <c r="F26" s="263">
        <v>106.1</v>
      </c>
      <c r="G26" s="264" t="s">
        <v>656</v>
      </c>
      <c r="H26" s="263">
        <v>95.7</v>
      </c>
      <c r="I26" s="2083" t="s">
        <v>656</v>
      </c>
    </row>
    <row r="27" spans="1:26" s="308" customFormat="1" ht="12.75" customHeight="1">
      <c r="A27" s="305">
        <v>2015</v>
      </c>
      <c r="B27" s="306" t="s">
        <v>1573</v>
      </c>
      <c r="C27" s="263">
        <v>105.6</v>
      </c>
      <c r="D27" s="224" t="s">
        <v>656</v>
      </c>
      <c r="E27" s="222">
        <v>3233</v>
      </c>
      <c r="F27" s="263">
        <v>96.4</v>
      </c>
      <c r="G27" s="264" t="s">
        <v>656</v>
      </c>
      <c r="H27" s="263">
        <v>106.5</v>
      </c>
      <c r="I27" s="2083" t="s">
        <v>656</v>
      </c>
    </row>
    <row r="28" spans="1:26" s="308" customFormat="1" ht="12.75" customHeight="1">
      <c r="A28" s="305">
        <v>2016</v>
      </c>
      <c r="B28" s="306" t="s">
        <v>1573</v>
      </c>
      <c r="C28" s="263">
        <v>81.3</v>
      </c>
      <c r="D28" s="224" t="s">
        <v>656</v>
      </c>
      <c r="E28" s="222">
        <v>3583</v>
      </c>
      <c r="F28" s="263">
        <v>110.8</v>
      </c>
      <c r="G28" s="264" t="s">
        <v>656</v>
      </c>
      <c r="H28" s="263">
        <v>111.9</v>
      </c>
      <c r="I28" s="2083" t="s">
        <v>656</v>
      </c>
    </row>
    <row r="29" spans="1:26" s="308" customFormat="1" ht="12.75" customHeight="1">
      <c r="A29" s="305">
        <v>2017</v>
      </c>
      <c r="B29" s="306" t="s">
        <v>1573</v>
      </c>
      <c r="C29" s="263">
        <v>116.2</v>
      </c>
      <c r="D29" s="224" t="s">
        <v>656</v>
      </c>
      <c r="E29" s="222">
        <v>4000</v>
      </c>
      <c r="F29" s="263">
        <v>111.6</v>
      </c>
      <c r="G29" s="264" t="s">
        <v>656</v>
      </c>
      <c r="H29" s="263">
        <v>114.4</v>
      </c>
      <c r="I29" s="2083" t="s">
        <v>656</v>
      </c>
    </row>
    <row r="30" spans="1:26" s="308" customFormat="1" ht="12.75" customHeight="1">
      <c r="A30" s="305">
        <v>2018</v>
      </c>
      <c r="B30" s="306" t="s">
        <v>1573</v>
      </c>
      <c r="C30" s="721">
        <v>109.9</v>
      </c>
      <c r="D30" s="224" t="s">
        <v>656</v>
      </c>
      <c r="E30" s="724">
        <v>4257</v>
      </c>
      <c r="F30" s="721">
        <v>106.4</v>
      </c>
      <c r="G30" s="264" t="s">
        <v>656</v>
      </c>
      <c r="H30" s="721">
        <v>113.6</v>
      </c>
      <c r="I30" s="2083" t="s">
        <v>656</v>
      </c>
    </row>
    <row r="31" spans="1:26" s="308" customFormat="1" ht="12.75" customHeight="1">
      <c r="A31" s="305">
        <v>2019</v>
      </c>
      <c r="B31" s="306" t="s">
        <v>1573</v>
      </c>
      <c r="C31" s="721">
        <v>97.9</v>
      </c>
      <c r="D31" s="224" t="s">
        <v>656</v>
      </c>
      <c r="E31" s="724">
        <v>4134</v>
      </c>
      <c r="F31" s="721">
        <v>97.1</v>
      </c>
      <c r="G31" s="264" t="s">
        <v>656</v>
      </c>
      <c r="H31" s="721">
        <v>109.8</v>
      </c>
      <c r="I31" s="2083" t="s">
        <v>656</v>
      </c>
    </row>
    <row r="32" spans="1:26" s="308" customFormat="1" ht="12.75" customHeight="1">
      <c r="A32" s="305">
        <v>2020</v>
      </c>
      <c r="B32" s="306" t="s">
        <v>1573</v>
      </c>
      <c r="C32" s="220">
        <v>97.3</v>
      </c>
      <c r="D32" s="224" t="s">
        <v>656</v>
      </c>
      <c r="E32" s="506">
        <v>5159</v>
      </c>
      <c r="F32" s="2451">
        <v>124.8</v>
      </c>
      <c r="G32" s="2578" t="s">
        <v>656</v>
      </c>
      <c r="H32" s="2455">
        <v>95.2</v>
      </c>
      <c r="I32" s="2083" t="s">
        <v>656</v>
      </c>
      <c r="J32" s="272"/>
      <c r="K32" s="272"/>
      <c r="L32" s="272"/>
      <c r="M32" s="272"/>
      <c r="N32" s="272"/>
      <c r="O32" s="272"/>
      <c r="P32" s="272"/>
      <c r="Q32" s="272"/>
      <c r="R32" s="272"/>
      <c r="S32" s="272"/>
      <c r="T32" s="272"/>
      <c r="U32" s="272"/>
      <c r="V32" s="272"/>
      <c r="W32" s="272"/>
      <c r="X32" s="272"/>
      <c r="Y32" s="272"/>
      <c r="Z32" s="307"/>
    </row>
    <row r="33" spans="1:9" s="122" customFormat="1" ht="12.75" customHeight="1">
      <c r="A33" s="116"/>
      <c r="B33" s="117"/>
      <c r="C33" s="263"/>
      <c r="D33" s="224"/>
      <c r="E33" s="222"/>
      <c r="F33" s="263"/>
      <c r="G33" s="214"/>
      <c r="H33" s="222"/>
      <c r="I33" s="2083"/>
    </row>
    <row r="34" spans="1:9" s="122" customFormat="1" ht="12.75" customHeight="1">
      <c r="A34" s="116">
        <v>2011</v>
      </c>
      <c r="B34" s="117" t="s">
        <v>1574</v>
      </c>
      <c r="C34" s="214">
        <v>176.1</v>
      </c>
      <c r="D34" s="214">
        <v>31.7</v>
      </c>
      <c r="E34" s="216">
        <v>180</v>
      </c>
      <c r="F34" s="216">
        <v>96.8</v>
      </c>
      <c r="G34" s="214">
        <v>36</v>
      </c>
      <c r="H34" s="216">
        <v>104.9</v>
      </c>
      <c r="I34" s="2088">
        <v>78.7</v>
      </c>
    </row>
    <row r="35" spans="1:9" s="122" customFormat="1" ht="12.75" customHeight="1">
      <c r="A35" s="116"/>
      <c r="B35" s="117" t="s">
        <v>1575</v>
      </c>
      <c r="C35" s="215">
        <v>158.4</v>
      </c>
      <c r="D35" s="214">
        <v>117.6</v>
      </c>
      <c r="E35" s="216">
        <v>222</v>
      </c>
      <c r="F35" s="214">
        <v>124</v>
      </c>
      <c r="G35" s="214">
        <v>123.3</v>
      </c>
      <c r="H35" s="216">
        <v>109.7</v>
      </c>
      <c r="I35" s="2088">
        <v>103.5</v>
      </c>
    </row>
    <row r="36" spans="1:9" s="122" customFormat="1" ht="12.75" customHeight="1">
      <c r="A36" s="116"/>
      <c r="B36" s="117" t="s">
        <v>1576</v>
      </c>
      <c r="C36" s="214">
        <v>109.3</v>
      </c>
      <c r="D36" s="214">
        <v>122.5</v>
      </c>
      <c r="E36" s="216">
        <v>156</v>
      </c>
      <c r="F36" s="214">
        <v>92.3</v>
      </c>
      <c r="G36" s="214">
        <v>70.3</v>
      </c>
      <c r="H36" s="216">
        <v>113.4</v>
      </c>
      <c r="I36" s="2088">
        <v>118.8</v>
      </c>
    </row>
    <row r="37" spans="1:9" s="122" customFormat="1" ht="12.75" customHeight="1">
      <c r="A37" s="116"/>
      <c r="B37" s="117" t="s">
        <v>1577</v>
      </c>
      <c r="C37" s="214">
        <v>134.6</v>
      </c>
      <c r="D37" s="214">
        <v>106.2</v>
      </c>
      <c r="E37" s="216">
        <v>241</v>
      </c>
      <c r="F37" s="214">
        <v>108.1</v>
      </c>
      <c r="G37" s="214">
        <v>154.5</v>
      </c>
      <c r="H37" s="216">
        <v>117.3</v>
      </c>
      <c r="I37" s="2088">
        <v>102.9</v>
      </c>
    </row>
    <row r="38" spans="1:9" s="122" customFormat="1" ht="12.75" customHeight="1">
      <c r="A38" s="116"/>
      <c r="B38" s="117" t="s">
        <v>1578</v>
      </c>
      <c r="C38" s="214">
        <v>93.7</v>
      </c>
      <c r="D38" s="214">
        <v>91.6</v>
      </c>
      <c r="E38" s="216">
        <v>188</v>
      </c>
      <c r="F38" s="214">
        <v>74</v>
      </c>
      <c r="G38" s="214">
        <v>78</v>
      </c>
      <c r="H38" s="216">
        <v>118.9</v>
      </c>
      <c r="I38" s="2088">
        <v>102</v>
      </c>
    </row>
    <row r="39" spans="1:9" s="122" customFormat="1" ht="12.75" customHeight="1">
      <c r="A39" s="116"/>
      <c r="B39" s="117" t="s">
        <v>1579</v>
      </c>
      <c r="C39" s="214">
        <v>112.6</v>
      </c>
      <c r="D39" s="214">
        <v>146.30000000000001</v>
      </c>
      <c r="E39" s="216">
        <v>213</v>
      </c>
      <c r="F39" s="214">
        <v>99.5</v>
      </c>
      <c r="G39" s="214">
        <v>113.3</v>
      </c>
      <c r="H39" s="216">
        <v>114.4</v>
      </c>
      <c r="I39" s="2088">
        <v>98</v>
      </c>
    </row>
    <row r="40" spans="1:9" s="122" customFormat="1" ht="12.75" customHeight="1">
      <c r="A40" s="116"/>
      <c r="B40" s="117" t="s">
        <v>289</v>
      </c>
      <c r="C40" s="214">
        <v>90.2</v>
      </c>
      <c r="D40" s="214">
        <v>90.3</v>
      </c>
      <c r="E40" s="216">
        <v>385</v>
      </c>
      <c r="F40" s="214">
        <v>129.6</v>
      </c>
      <c r="G40" s="214">
        <v>180.8</v>
      </c>
      <c r="H40" s="214">
        <v>113</v>
      </c>
      <c r="I40" s="2088">
        <v>100.7</v>
      </c>
    </row>
    <row r="41" spans="1:9" s="122" customFormat="1" ht="12.75" customHeight="1">
      <c r="A41" s="116"/>
      <c r="B41" s="117" t="s">
        <v>285</v>
      </c>
      <c r="C41" s="214">
        <v>114.6</v>
      </c>
      <c r="D41" s="214">
        <v>127.1</v>
      </c>
      <c r="E41" s="216">
        <v>144</v>
      </c>
      <c r="F41" s="214">
        <v>83.2</v>
      </c>
      <c r="G41" s="214">
        <v>37.4</v>
      </c>
      <c r="H41" s="214">
        <v>114.2</v>
      </c>
      <c r="I41" s="2088">
        <v>101.6</v>
      </c>
    </row>
    <row r="42" spans="1:9" s="122" customFormat="1" ht="12.75" customHeight="1">
      <c r="A42" s="116"/>
      <c r="B42" s="117" t="s">
        <v>286</v>
      </c>
      <c r="C42" s="214">
        <v>179.8</v>
      </c>
      <c r="D42" s="214">
        <v>166.4</v>
      </c>
      <c r="E42" s="216">
        <v>200</v>
      </c>
      <c r="F42" s="214">
        <v>61.5</v>
      </c>
      <c r="G42" s="214">
        <v>138.9</v>
      </c>
      <c r="H42" s="214">
        <v>114.9</v>
      </c>
      <c r="I42" s="2088">
        <v>99.2</v>
      </c>
    </row>
    <row r="43" spans="1:9" s="308" customFormat="1" ht="12.75" customHeight="1">
      <c r="A43" s="305"/>
      <c r="B43" s="306" t="s">
        <v>287</v>
      </c>
      <c r="C43" s="214">
        <v>62.9</v>
      </c>
      <c r="D43" s="214">
        <v>54.4</v>
      </c>
      <c r="E43" s="216">
        <v>475</v>
      </c>
      <c r="F43" s="214">
        <v>147.5</v>
      </c>
      <c r="G43" s="214">
        <v>237.5</v>
      </c>
      <c r="H43" s="214">
        <v>114</v>
      </c>
      <c r="I43" s="2088">
        <v>101.6</v>
      </c>
    </row>
    <row r="44" spans="1:9" s="308" customFormat="1" ht="12.75" customHeight="1">
      <c r="A44" s="305"/>
      <c r="B44" s="306" t="s">
        <v>288</v>
      </c>
      <c r="C44" s="214">
        <v>112.6</v>
      </c>
      <c r="D44" s="214">
        <v>121.8</v>
      </c>
      <c r="E44" s="216">
        <v>608</v>
      </c>
      <c r="F44" s="214">
        <v>129.1</v>
      </c>
      <c r="G44" s="214">
        <v>128</v>
      </c>
      <c r="H44" s="214">
        <v>122.5</v>
      </c>
      <c r="I44" s="2088">
        <v>100.3</v>
      </c>
    </row>
    <row r="45" spans="1:9" s="308" customFormat="1" ht="12.75" customHeight="1">
      <c r="A45" s="305"/>
      <c r="B45" s="318" t="s">
        <v>290</v>
      </c>
      <c r="C45" s="252">
        <v>95.4</v>
      </c>
      <c r="D45" s="252">
        <v>115.9</v>
      </c>
      <c r="E45" s="216">
        <v>306</v>
      </c>
      <c r="F45" s="214">
        <v>61.2</v>
      </c>
      <c r="G45" s="214">
        <v>50.3</v>
      </c>
      <c r="H45" s="252">
        <v>109</v>
      </c>
      <c r="I45" s="2346">
        <v>105.9</v>
      </c>
    </row>
    <row r="46" spans="1:9" s="308" customFormat="1" ht="12.75" customHeight="1">
      <c r="A46" s="305"/>
      <c r="B46" s="318"/>
      <c r="C46" s="252"/>
      <c r="D46" s="252"/>
      <c r="E46" s="216"/>
      <c r="F46" s="214"/>
      <c r="G46" s="214"/>
      <c r="H46" s="252"/>
      <c r="I46" s="2346"/>
    </row>
    <row r="47" spans="1:9" s="308" customFormat="1" ht="12.75" customHeight="1">
      <c r="A47" s="116">
        <v>2012</v>
      </c>
      <c r="B47" s="204" t="s">
        <v>1574</v>
      </c>
      <c r="C47" s="264">
        <v>92.1</v>
      </c>
      <c r="D47" s="264">
        <v>30.7</v>
      </c>
      <c r="E47" s="216">
        <v>287</v>
      </c>
      <c r="F47" s="214">
        <v>159.4</v>
      </c>
      <c r="G47" s="214">
        <v>93.8</v>
      </c>
      <c r="H47" s="214">
        <v>115.3</v>
      </c>
      <c r="I47" s="2110">
        <v>83.3</v>
      </c>
    </row>
    <row r="48" spans="1:9" s="308" customFormat="1" ht="12.75" customHeight="1">
      <c r="A48" s="116"/>
      <c r="B48" s="204" t="s">
        <v>1575</v>
      </c>
      <c r="C48" s="264">
        <v>93.1</v>
      </c>
      <c r="D48" s="264">
        <v>118.8</v>
      </c>
      <c r="E48" s="216">
        <v>338</v>
      </c>
      <c r="F48" s="214">
        <v>152.30000000000001</v>
      </c>
      <c r="G48" s="214">
        <v>117.8</v>
      </c>
      <c r="H48" s="214">
        <v>114.2</v>
      </c>
      <c r="I48" s="2110">
        <v>102.5</v>
      </c>
    </row>
    <row r="49" spans="1:9" s="308" customFormat="1" ht="12.75" customHeight="1">
      <c r="A49" s="116"/>
      <c r="B49" s="204" t="s">
        <v>1576</v>
      </c>
      <c r="C49" s="264">
        <v>100.2</v>
      </c>
      <c r="D49" s="264">
        <v>131.80000000000001</v>
      </c>
      <c r="E49" s="216">
        <v>317</v>
      </c>
      <c r="F49" s="214">
        <v>203.2</v>
      </c>
      <c r="G49" s="214">
        <v>93.8</v>
      </c>
      <c r="H49" s="214">
        <v>111.4</v>
      </c>
      <c r="I49" s="2110">
        <v>115.8</v>
      </c>
    </row>
    <row r="50" spans="1:9" s="308" customFormat="1" ht="12.75" customHeight="1">
      <c r="A50" s="116"/>
      <c r="B50" s="117" t="s">
        <v>1577</v>
      </c>
      <c r="C50" s="264">
        <v>85.2</v>
      </c>
      <c r="D50" s="264">
        <v>90.3</v>
      </c>
      <c r="E50" s="216">
        <v>188</v>
      </c>
      <c r="F50" s="214">
        <v>78</v>
      </c>
      <c r="G50" s="214">
        <v>59.3</v>
      </c>
      <c r="H50" s="214">
        <v>100.5</v>
      </c>
      <c r="I50" s="2110">
        <v>92.8</v>
      </c>
    </row>
    <row r="51" spans="1:9" s="308" customFormat="1" ht="12.75" customHeight="1">
      <c r="A51" s="116"/>
      <c r="B51" s="117" t="s">
        <v>1578</v>
      </c>
      <c r="C51" s="264">
        <v>118.4</v>
      </c>
      <c r="D51" s="264">
        <v>127.4</v>
      </c>
      <c r="E51" s="216">
        <v>295</v>
      </c>
      <c r="F51" s="214">
        <v>156.9</v>
      </c>
      <c r="G51" s="214">
        <v>156.9</v>
      </c>
      <c r="H51" s="214">
        <v>93.7</v>
      </c>
      <c r="I51" s="2110">
        <v>95.1</v>
      </c>
    </row>
    <row r="52" spans="1:9" s="308" customFormat="1" ht="12.75" customHeight="1">
      <c r="A52" s="116"/>
      <c r="B52" s="117" t="s">
        <v>1579</v>
      </c>
      <c r="C52" s="264">
        <v>85.5</v>
      </c>
      <c r="D52" s="264">
        <v>105.6</v>
      </c>
      <c r="E52" s="216">
        <v>171</v>
      </c>
      <c r="F52" s="214">
        <v>80.3</v>
      </c>
      <c r="G52" s="214">
        <v>58</v>
      </c>
      <c r="H52" s="214">
        <v>97</v>
      </c>
      <c r="I52" s="2110">
        <v>101.4</v>
      </c>
    </row>
    <row r="53" spans="1:9" s="308" customFormat="1" ht="12.75" customHeight="1">
      <c r="A53" s="116"/>
      <c r="B53" s="117" t="s">
        <v>289</v>
      </c>
      <c r="C53" s="264">
        <v>122.9</v>
      </c>
      <c r="D53" s="264">
        <v>129.80000000000001</v>
      </c>
      <c r="E53" s="216">
        <v>290</v>
      </c>
      <c r="F53" s="214">
        <v>75.3</v>
      </c>
      <c r="G53" s="214">
        <v>169.6</v>
      </c>
      <c r="H53" s="214">
        <v>95.2</v>
      </c>
      <c r="I53" s="2110">
        <v>98.9</v>
      </c>
    </row>
    <row r="54" spans="1:9" s="308" customFormat="1" ht="12.75" customHeight="1">
      <c r="A54" s="116"/>
      <c r="B54" s="117" t="s">
        <v>285</v>
      </c>
      <c r="C54" s="264">
        <v>87.9</v>
      </c>
      <c r="D54" s="264">
        <v>90.9</v>
      </c>
      <c r="E54" s="216">
        <v>155</v>
      </c>
      <c r="F54" s="214">
        <v>107.6</v>
      </c>
      <c r="G54" s="214">
        <v>53.4</v>
      </c>
      <c r="H54" s="214">
        <v>96.7</v>
      </c>
      <c r="I54" s="2110">
        <v>103.2</v>
      </c>
    </row>
    <row r="55" spans="1:9" s="308" customFormat="1" ht="12.75" customHeight="1">
      <c r="A55" s="116"/>
      <c r="B55" s="117" t="s">
        <v>286</v>
      </c>
      <c r="C55" s="264">
        <v>46.5</v>
      </c>
      <c r="D55" s="264">
        <v>87.9</v>
      </c>
      <c r="E55" s="216">
        <v>221</v>
      </c>
      <c r="F55" s="214">
        <v>110.5</v>
      </c>
      <c r="G55" s="214">
        <v>142.6</v>
      </c>
      <c r="H55" s="214">
        <v>98.6</v>
      </c>
      <c r="I55" s="2110">
        <v>101.2</v>
      </c>
    </row>
    <row r="56" spans="1:9" s="308" customFormat="1" ht="12.75" customHeight="1">
      <c r="A56" s="116"/>
      <c r="B56" s="306" t="s">
        <v>287</v>
      </c>
      <c r="C56" s="264">
        <v>96.6</v>
      </c>
      <c r="D56" s="264">
        <v>113.1</v>
      </c>
      <c r="E56" s="216">
        <v>331</v>
      </c>
      <c r="F56" s="214">
        <v>69.7</v>
      </c>
      <c r="G56" s="214">
        <v>149.80000000000001</v>
      </c>
      <c r="H56" s="214">
        <v>93.3</v>
      </c>
      <c r="I56" s="2110">
        <v>96.1</v>
      </c>
    </row>
    <row r="57" spans="1:9" s="308" customFormat="1" ht="12.75" customHeight="1">
      <c r="A57" s="116"/>
      <c r="B57" s="318" t="s">
        <v>288</v>
      </c>
      <c r="C57" s="264">
        <v>90.5</v>
      </c>
      <c r="D57" s="264">
        <v>114.1</v>
      </c>
      <c r="E57" s="216">
        <v>298</v>
      </c>
      <c r="F57" s="214">
        <v>49</v>
      </c>
      <c r="G57" s="214">
        <v>90</v>
      </c>
      <c r="H57" s="214">
        <v>89.7</v>
      </c>
      <c r="I57" s="2110">
        <v>96.4</v>
      </c>
    </row>
    <row r="58" spans="1:9" s="308" customFormat="1" ht="12.75" customHeight="1">
      <c r="A58" s="116"/>
      <c r="B58" s="318" t="s">
        <v>290</v>
      </c>
      <c r="C58" s="264">
        <v>92.2</v>
      </c>
      <c r="D58" s="264">
        <v>118</v>
      </c>
      <c r="E58" s="216">
        <v>278</v>
      </c>
      <c r="F58" s="214">
        <v>90.8</v>
      </c>
      <c r="G58" s="214">
        <v>93.3</v>
      </c>
      <c r="H58" s="214">
        <v>86.7</v>
      </c>
      <c r="I58" s="2110">
        <v>102.4</v>
      </c>
    </row>
    <row r="59" spans="1:9" s="308" customFormat="1" ht="12.75" customHeight="1">
      <c r="A59" s="305"/>
      <c r="B59" s="318"/>
      <c r="C59" s="252"/>
      <c r="D59" s="252"/>
      <c r="E59" s="216"/>
      <c r="F59" s="214"/>
      <c r="G59" s="214"/>
      <c r="H59" s="252"/>
      <c r="I59" s="2346"/>
    </row>
    <row r="60" spans="1:9" s="115" customFormat="1" ht="12.75" customHeight="1">
      <c r="A60" s="116">
        <v>2013</v>
      </c>
      <c r="B60" s="204" t="s">
        <v>1574</v>
      </c>
      <c r="C60" s="264">
        <v>95.6</v>
      </c>
      <c r="D60" s="264">
        <v>31.8</v>
      </c>
      <c r="E60" s="216">
        <v>524</v>
      </c>
      <c r="F60" s="214">
        <v>182.6</v>
      </c>
      <c r="G60" s="214">
        <v>188.5</v>
      </c>
      <c r="H60" s="214">
        <v>93.8</v>
      </c>
      <c r="I60" s="2110">
        <v>90.1</v>
      </c>
    </row>
    <row r="61" spans="1:9" s="115" customFormat="1" ht="12.75" customHeight="1">
      <c r="A61" s="116"/>
      <c r="B61" s="204" t="s">
        <v>1575</v>
      </c>
      <c r="C61" s="264">
        <v>87.2</v>
      </c>
      <c r="D61" s="264">
        <v>108.4</v>
      </c>
      <c r="E61" s="216">
        <v>169</v>
      </c>
      <c r="F61" s="214">
        <v>50</v>
      </c>
      <c r="G61" s="214">
        <v>32.299999999999997</v>
      </c>
      <c r="H61" s="214">
        <v>89.8</v>
      </c>
      <c r="I61" s="2110">
        <v>98.2</v>
      </c>
    </row>
    <row r="62" spans="1:9" s="115" customFormat="1" ht="12.75" customHeight="1">
      <c r="A62" s="116"/>
      <c r="B62" s="204" t="s">
        <v>1576</v>
      </c>
      <c r="C62" s="264">
        <v>89.4</v>
      </c>
      <c r="D62" s="264">
        <v>135.1</v>
      </c>
      <c r="E62" s="216">
        <v>213</v>
      </c>
      <c r="F62" s="214">
        <v>67.2</v>
      </c>
      <c r="G62" s="214">
        <v>126</v>
      </c>
      <c r="H62" s="214">
        <v>82</v>
      </c>
      <c r="I62" s="2110">
        <v>105.8</v>
      </c>
    </row>
    <row r="63" spans="1:9" s="308" customFormat="1" ht="12.75" customHeight="1">
      <c r="A63" s="116"/>
      <c r="B63" s="117" t="s">
        <v>1577</v>
      </c>
      <c r="C63" s="264">
        <v>98.2</v>
      </c>
      <c r="D63" s="264">
        <v>99.2</v>
      </c>
      <c r="E63" s="216">
        <v>191</v>
      </c>
      <c r="F63" s="214">
        <v>101.6</v>
      </c>
      <c r="G63" s="214">
        <v>86.4</v>
      </c>
      <c r="H63" s="214">
        <v>87.8</v>
      </c>
      <c r="I63" s="2110">
        <v>99.3</v>
      </c>
    </row>
    <row r="64" spans="1:9" s="308" customFormat="1" ht="12.75" customHeight="1">
      <c r="A64" s="116"/>
      <c r="B64" s="117" t="s">
        <v>1578</v>
      </c>
      <c r="C64" s="264">
        <v>92.6</v>
      </c>
      <c r="D64" s="264">
        <v>120.2</v>
      </c>
      <c r="E64" s="216">
        <v>205</v>
      </c>
      <c r="F64" s="214">
        <v>69.5</v>
      </c>
      <c r="G64" s="214">
        <v>107.3</v>
      </c>
      <c r="H64" s="214">
        <v>89.9</v>
      </c>
      <c r="I64" s="2110">
        <v>97.3</v>
      </c>
    </row>
    <row r="65" spans="1:9" s="308" customFormat="1" ht="12.75" customHeight="1">
      <c r="A65" s="116"/>
      <c r="B65" s="117" t="s">
        <v>1579</v>
      </c>
      <c r="C65" s="264">
        <v>115.2</v>
      </c>
      <c r="D65" s="264">
        <v>131.4</v>
      </c>
      <c r="E65" s="216">
        <v>255</v>
      </c>
      <c r="F65" s="214">
        <v>149.1</v>
      </c>
      <c r="G65" s="214">
        <v>124.4</v>
      </c>
      <c r="H65" s="214">
        <v>92.3</v>
      </c>
      <c r="I65" s="2110">
        <v>104.1</v>
      </c>
    </row>
    <row r="66" spans="1:9" s="308" customFormat="1" ht="12.75" customHeight="1">
      <c r="A66" s="116"/>
      <c r="B66" s="117" t="s">
        <v>289</v>
      </c>
      <c r="C66" s="264">
        <v>68.3</v>
      </c>
      <c r="D66" s="264">
        <v>76.900000000000006</v>
      </c>
      <c r="E66" s="216">
        <v>272</v>
      </c>
      <c r="F66" s="214">
        <v>93.8</v>
      </c>
      <c r="G66" s="214">
        <v>106.7</v>
      </c>
      <c r="H66" s="214">
        <v>104.7</v>
      </c>
      <c r="I66" s="2110">
        <v>112.3</v>
      </c>
    </row>
    <row r="67" spans="1:9" s="308" customFormat="1" ht="12.75" customHeight="1">
      <c r="A67" s="116"/>
      <c r="B67" s="117" t="s">
        <v>285</v>
      </c>
      <c r="C67" s="264">
        <v>98.1</v>
      </c>
      <c r="D67" s="264">
        <v>130.69999999999999</v>
      </c>
      <c r="E67" s="216">
        <v>192</v>
      </c>
      <c r="F67" s="214">
        <v>123.9</v>
      </c>
      <c r="G67" s="214">
        <v>70.599999999999994</v>
      </c>
      <c r="H67" s="214">
        <v>101.5</v>
      </c>
      <c r="I67" s="2110">
        <v>100.1</v>
      </c>
    </row>
    <row r="68" spans="1:9" s="308" customFormat="1" ht="12.75" customHeight="1">
      <c r="A68" s="116"/>
      <c r="B68" s="117" t="s">
        <v>286</v>
      </c>
      <c r="C68" s="264">
        <v>147.19999999999999</v>
      </c>
      <c r="D68" s="264">
        <v>131.9</v>
      </c>
      <c r="E68" s="216">
        <v>210</v>
      </c>
      <c r="F68" s="214">
        <v>95</v>
      </c>
      <c r="G68" s="214">
        <v>109.4</v>
      </c>
      <c r="H68" s="214">
        <v>98.9</v>
      </c>
      <c r="I68" s="2110">
        <v>98.6</v>
      </c>
    </row>
    <row r="69" spans="1:9" s="308" customFormat="1" ht="12.75" customHeight="1">
      <c r="A69" s="116"/>
      <c r="B69" s="306" t="s">
        <v>287</v>
      </c>
      <c r="C69" s="264">
        <v>120.1</v>
      </c>
      <c r="D69" s="264">
        <v>92.3</v>
      </c>
      <c r="E69" s="216">
        <v>368</v>
      </c>
      <c r="F69" s="214">
        <v>111.2</v>
      </c>
      <c r="G69" s="214">
        <v>175.2</v>
      </c>
      <c r="H69" s="214">
        <v>107.6</v>
      </c>
      <c r="I69" s="2110">
        <v>104.5</v>
      </c>
    </row>
    <row r="70" spans="1:9" s="308" customFormat="1" ht="12.75" customHeight="1">
      <c r="A70" s="116"/>
      <c r="B70" s="306" t="s">
        <v>288</v>
      </c>
      <c r="C70" s="264">
        <v>115.5</v>
      </c>
      <c r="D70" s="264">
        <v>109.7</v>
      </c>
      <c r="E70" s="216">
        <v>274</v>
      </c>
      <c r="F70" s="214">
        <v>91.9</v>
      </c>
      <c r="G70" s="214">
        <v>74.5</v>
      </c>
      <c r="H70" s="214">
        <v>102.1</v>
      </c>
      <c r="I70" s="2110">
        <v>91.5</v>
      </c>
    </row>
    <row r="71" spans="1:9" s="308" customFormat="1" ht="12.75" customHeight="1">
      <c r="A71" s="116"/>
      <c r="B71" s="318" t="s">
        <v>290</v>
      </c>
      <c r="C71" s="264">
        <v>102</v>
      </c>
      <c r="D71" s="264">
        <v>104.3</v>
      </c>
      <c r="E71" s="216">
        <v>288</v>
      </c>
      <c r="F71" s="214">
        <v>103.6</v>
      </c>
      <c r="G71" s="214">
        <v>104</v>
      </c>
      <c r="H71" s="214">
        <v>112.5</v>
      </c>
      <c r="I71" s="2110">
        <v>112.8</v>
      </c>
    </row>
    <row r="72" spans="1:9" s="308" customFormat="1" ht="12.75" customHeight="1">
      <c r="A72" s="305"/>
      <c r="B72" s="318"/>
      <c r="C72" s="252"/>
      <c r="D72" s="252"/>
      <c r="E72" s="216"/>
      <c r="F72" s="214"/>
      <c r="G72" s="214"/>
      <c r="H72" s="252"/>
      <c r="I72" s="2346"/>
    </row>
    <row r="73" spans="1:9" s="115" customFormat="1" ht="12.75" customHeight="1">
      <c r="A73" s="116">
        <v>2014</v>
      </c>
      <c r="B73" s="204" t="s">
        <v>1574</v>
      </c>
      <c r="C73" s="264">
        <v>93.9</v>
      </c>
      <c r="D73" s="264">
        <v>29.3</v>
      </c>
      <c r="E73" s="216">
        <v>385</v>
      </c>
      <c r="F73" s="214">
        <v>73.5</v>
      </c>
      <c r="G73" s="214">
        <v>133.69999999999999</v>
      </c>
      <c r="H73" s="214">
        <v>107.6</v>
      </c>
      <c r="I73" s="2110">
        <v>86.1</v>
      </c>
    </row>
    <row r="74" spans="1:9" s="115" customFormat="1" ht="12.75" customHeight="1">
      <c r="A74" s="116"/>
      <c r="B74" s="204" t="s">
        <v>1575</v>
      </c>
      <c r="C74" s="264">
        <v>100.5</v>
      </c>
      <c r="D74" s="264">
        <v>115.9</v>
      </c>
      <c r="E74" s="216">
        <v>196</v>
      </c>
      <c r="F74" s="214">
        <v>116</v>
      </c>
      <c r="G74" s="214">
        <v>50.9</v>
      </c>
      <c r="H74" s="214">
        <v>111.7</v>
      </c>
      <c r="I74" s="2110">
        <v>101.9</v>
      </c>
    </row>
    <row r="75" spans="1:9" s="115" customFormat="1" ht="12.75" customHeight="1">
      <c r="A75" s="116"/>
      <c r="B75" s="204" t="s">
        <v>1576</v>
      </c>
      <c r="C75" s="264">
        <v>111.4</v>
      </c>
      <c r="D75" s="264">
        <v>149.80000000000001</v>
      </c>
      <c r="E75" s="216">
        <v>360</v>
      </c>
      <c r="F75" s="214">
        <v>169</v>
      </c>
      <c r="G75" s="214">
        <v>183.7</v>
      </c>
      <c r="H75" s="214">
        <v>112.6</v>
      </c>
      <c r="I75" s="2110">
        <v>106.7</v>
      </c>
    </row>
    <row r="76" spans="1:9" s="115" customFormat="1" ht="12.75" customHeight="1">
      <c r="A76" s="116"/>
      <c r="B76" s="204" t="s">
        <v>1577</v>
      </c>
      <c r="C76" s="214">
        <v>122.7</v>
      </c>
      <c r="D76" s="214">
        <v>109.3</v>
      </c>
      <c r="E76" s="233">
        <v>160</v>
      </c>
      <c r="F76" s="214">
        <v>83.8</v>
      </c>
      <c r="G76" s="214">
        <v>44.4</v>
      </c>
      <c r="H76" s="216">
        <v>116.6</v>
      </c>
      <c r="I76" s="2091">
        <v>102.9</v>
      </c>
    </row>
    <row r="77" spans="1:9" s="308" customFormat="1" ht="12.75" customHeight="1">
      <c r="A77" s="116"/>
      <c r="B77" s="117" t="s">
        <v>1578</v>
      </c>
      <c r="C77" s="264">
        <v>96.1</v>
      </c>
      <c r="D77" s="264">
        <v>94.1</v>
      </c>
      <c r="E77" s="216">
        <v>136</v>
      </c>
      <c r="F77" s="214">
        <v>66.3</v>
      </c>
      <c r="G77" s="214">
        <v>85</v>
      </c>
      <c r="H77" s="214">
        <v>113.4</v>
      </c>
      <c r="I77" s="2110">
        <v>94.6</v>
      </c>
    </row>
    <row r="78" spans="1:9" s="308" customFormat="1" ht="12.75" customHeight="1">
      <c r="A78" s="116"/>
      <c r="B78" s="204" t="s">
        <v>1579</v>
      </c>
      <c r="C78" s="214">
        <v>98</v>
      </c>
      <c r="D78" s="214">
        <v>134.1</v>
      </c>
      <c r="E78" s="233">
        <v>204</v>
      </c>
      <c r="F78" s="214">
        <v>80</v>
      </c>
      <c r="G78" s="214">
        <v>150</v>
      </c>
      <c r="H78" s="216">
        <v>106.1</v>
      </c>
      <c r="I78" s="2091">
        <v>97.4</v>
      </c>
    </row>
    <row r="79" spans="1:9" s="308" customFormat="1" ht="12.75" customHeight="1">
      <c r="A79" s="116"/>
      <c r="B79" s="117" t="s">
        <v>289</v>
      </c>
      <c r="C79" s="264">
        <v>112.2</v>
      </c>
      <c r="D79" s="264">
        <v>88</v>
      </c>
      <c r="E79" s="216">
        <v>199</v>
      </c>
      <c r="F79" s="214">
        <v>73.2</v>
      </c>
      <c r="G79" s="214">
        <v>97.5</v>
      </c>
      <c r="H79" s="214">
        <v>98.5</v>
      </c>
      <c r="I79" s="2110">
        <v>104.2</v>
      </c>
    </row>
    <row r="80" spans="1:9" s="308" customFormat="1" ht="12.75" customHeight="1">
      <c r="A80" s="116"/>
      <c r="B80" s="117" t="s">
        <v>285</v>
      </c>
      <c r="C80" s="264">
        <v>79.8</v>
      </c>
      <c r="D80" s="264">
        <v>92.8</v>
      </c>
      <c r="E80" s="216">
        <v>185</v>
      </c>
      <c r="F80" s="214">
        <v>96.4</v>
      </c>
      <c r="G80" s="214">
        <v>93</v>
      </c>
      <c r="H80" s="214">
        <v>96.8</v>
      </c>
      <c r="I80" s="2110">
        <v>98.4</v>
      </c>
    </row>
    <row r="81" spans="1:9" s="308" customFormat="1" ht="12.75" customHeight="1">
      <c r="A81" s="116"/>
      <c r="B81" s="117" t="s">
        <v>286</v>
      </c>
      <c r="C81" s="214">
        <v>92.4</v>
      </c>
      <c r="D81" s="214">
        <v>152.9</v>
      </c>
      <c r="E81" s="233">
        <v>342</v>
      </c>
      <c r="F81" s="214">
        <v>162.9</v>
      </c>
      <c r="G81" s="214">
        <v>184.9</v>
      </c>
      <c r="H81" s="216">
        <v>97.9</v>
      </c>
      <c r="I81" s="2091">
        <v>99.7</v>
      </c>
    </row>
    <row r="82" spans="1:9" s="308" customFormat="1" ht="12.75" customHeight="1">
      <c r="A82" s="116"/>
      <c r="B82" s="306" t="s">
        <v>287</v>
      </c>
      <c r="C82" s="264">
        <v>96.9</v>
      </c>
      <c r="D82" s="264">
        <v>96.8</v>
      </c>
      <c r="E82" s="216">
        <v>356</v>
      </c>
      <c r="F82" s="214">
        <v>96.7</v>
      </c>
      <c r="G82" s="214">
        <v>104.1</v>
      </c>
      <c r="H82" s="214">
        <v>98.1</v>
      </c>
      <c r="I82" s="2110">
        <v>104.6</v>
      </c>
    </row>
    <row r="83" spans="1:9" s="308" customFormat="1" ht="12.75" customHeight="1">
      <c r="A83" s="116"/>
      <c r="B83" s="306" t="s">
        <v>288</v>
      </c>
      <c r="C83" s="264">
        <v>79.900000000000006</v>
      </c>
      <c r="D83" s="264">
        <v>90.4</v>
      </c>
      <c r="E83" s="216">
        <v>283</v>
      </c>
      <c r="F83" s="214">
        <v>103.3</v>
      </c>
      <c r="G83" s="214">
        <v>79.5</v>
      </c>
      <c r="H83" s="214">
        <v>98.7</v>
      </c>
      <c r="I83" s="2110">
        <v>92.1</v>
      </c>
    </row>
    <row r="84" spans="1:9" s="308" customFormat="1" ht="12.75" customHeight="1">
      <c r="A84" s="116"/>
      <c r="B84" s="318" t="s">
        <v>290</v>
      </c>
      <c r="C84" s="264">
        <v>137.80000000000001</v>
      </c>
      <c r="D84" s="264">
        <v>179.9</v>
      </c>
      <c r="E84" s="216">
        <v>549</v>
      </c>
      <c r="F84" s="214">
        <v>190.6</v>
      </c>
      <c r="G84" s="214">
        <v>194</v>
      </c>
      <c r="H84" s="214">
        <v>93</v>
      </c>
      <c r="I84" s="2110">
        <v>106.2</v>
      </c>
    </row>
    <row r="85" spans="1:9" s="308" customFormat="1" ht="12.75" customHeight="1">
      <c r="A85" s="305"/>
      <c r="B85" s="318"/>
      <c r="C85" s="252"/>
      <c r="D85" s="252"/>
      <c r="E85" s="216"/>
      <c r="F85" s="214"/>
      <c r="G85" s="214"/>
      <c r="H85" s="252"/>
      <c r="I85" s="2346"/>
    </row>
    <row r="86" spans="1:9" s="308" customFormat="1" ht="12.75" customHeight="1">
      <c r="A86" s="116">
        <v>2015</v>
      </c>
      <c r="B86" s="204" t="s">
        <v>1574</v>
      </c>
      <c r="C86" s="264">
        <v>99.8</v>
      </c>
      <c r="D86" s="264">
        <v>21.2</v>
      </c>
      <c r="E86" s="224">
        <v>193</v>
      </c>
      <c r="F86" s="264">
        <v>50.1</v>
      </c>
      <c r="G86" s="264">
        <v>35.200000000000003</v>
      </c>
      <c r="H86" s="214">
        <v>98.1</v>
      </c>
      <c r="I86" s="2110">
        <v>90.9</v>
      </c>
    </row>
    <row r="87" spans="1:9" s="122" customFormat="1" ht="12.75" customHeight="1">
      <c r="A87" s="116"/>
      <c r="B87" s="117" t="s">
        <v>1575</v>
      </c>
      <c r="C87" s="214">
        <v>113.9</v>
      </c>
      <c r="D87" s="214">
        <v>132.4</v>
      </c>
      <c r="E87" s="412">
        <v>379</v>
      </c>
      <c r="F87" s="536">
        <v>193.4</v>
      </c>
      <c r="G87" s="224">
        <v>201.6</v>
      </c>
      <c r="H87" s="216">
        <v>97.3</v>
      </c>
      <c r="I87" s="220">
        <v>101</v>
      </c>
    </row>
    <row r="88" spans="1:9" s="122" customFormat="1" ht="12.75" customHeight="1">
      <c r="A88" s="116"/>
      <c r="B88" s="306" t="s">
        <v>1576</v>
      </c>
      <c r="C88" s="214">
        <v>118.2</v>
      </c>
      <c r="D88" s="214">
        <v>155.4</v>
      </c>
      <c r="E88" s="412">
        <v>185</v>
      </c>
      <c r="F88" s="536">
        <v>51.4</v>
      </c>
      <c r="G88" s="264">
        <v>48.8</v>
      </c>
      <c r="H88" s="474">
        <v>102.9</v>
      </c>
      <c r="I88" s="2347">
        <v>113</v>
      </c>
    </row>
    <row r="89" spans="1:9" s="115" customFormat="1" ht="12.75" customHeight="1">
      <c r="A89" s="116"/>
      <c r="B89" s="318" t="s">
        <v>278</v>
      </c>
      <c r="C89" s="214">
        <v>96.8</v>
      </c>
      <c r="D89" s="214">
        <v>89.4</v>
      </c>
      <c r="E89" s="412">
        <v>248</v>
      </c>
      <c r="F89" s="264">
        <v>155</v>
      </c>
      <c r="G89" s="264">
        <v>134.1</v>
      </c>
      <c r="H89" s="216">
        <v>100.6</v>
      </c>
      <c r="I89" s="2091">
        <v>100.6</v>
      </c>
    </row>
    <row r="90" spans="1:9" s="115" customFormat="1" ht="12.75" customHeight="1">
      <c r="A90" s="116"/>
      <c r="B90" s="204" t="s">
        <v>1578</v>
      </c>
      <c r="C90" s="214">
        <v>146.9</v>
      </c>
      <c r="D90" s="214">
        <v>142.9</v>
      </c>
      <c r="E90" s="412">
        <v>211</v>
      </c>
      <c r="F90" s="264">
        <v>155.19999999999999</v>
      </c>
      <c r="G90" s="264">
        <v>85.1</v>
      </c>
      <c r="H90" s="214">
        <v>107</v>
      </c>
      <c r="I90" s="2091">
        <v>100.5</v>
      </c>
    </row>
    <row r="91" spans="1:9" s="308" customFormat="1" ht="12.75" customHeight="1">
      <c r="A91" s="116"/>
      <c r="B91" s="204" t="s">
        <v>1579</v>
      </c>
      <c r="C91" s="214">
        <v>105.6</v>
      </c>
      <c r="D91" s="214">
        <v>96.4</v>
      </c>
      <c r="E91" s="412">
        <v>167</v>
      </c>
      <c r="F91" s="264">
        <v>81.900000000000006</v>
      </c>
      <c r="G91" s="264">
        <v>79.2</v>
      </c>
      <c r="H91" s="216">
        <v>105.7</v>
      </c>
      <c r="I91" s="2091">
        <v>96.3</v>
      </c>
    </row>
    <row r="92" spans="1:9" s="308" customFormat="1" ht="12.75" customHeight="1">
      <c r="A92" s="116"/>
      <c r="B92" s="117" t="s">
        <v>289</v>
      </c>
      <c r="C92" s="264">
        <v>118.7</v>
      </c>
      <c r="D92" s="264">
        <v>98.8</v>
      </c>
      <c r="E92" s="224">
        <v>173</v>
      </c>
      <c r="F92" s="264">
        <v>86.9</v>
      </c>
      <c r="G92" s="264">
        <v>103.6</v>
      </c>
      <c r="H92" s="214">
        <v>108.2</v>
      </c>
      <c r="I92" s="2110">
        <v>106.6</v>
      </c>
    </row>
    <row r="93" spans="1:9" s="308" customFormat="1" ht="12.75" customHeight="1">
      <c r="A93" s="116"/>
      <c r="B93" s="117" t="s">
        <v>285</v>
      </c>
      <c r="C93" s="264">
        <v>114.9</v>
      </c>
      <c r="D93" s="264">
        <v>89.9</v>
      </c>
      <c r="E93" s="224">
        <v>336</v>
      </c>
      <c r="F93" s="264">
        <v>181.6</v>
      </c>
      <c r="G93" s="264">
        <v>194.2</v>
      </c>
      <c r="H93" s="214">
        <v>106.9</v>
      </c>
      <c r="I93" s="2110">
        <v>97.2</v>
      </c>
    </row>
    <row r="94" spans="1:9" s="308" customFormat="1" ht="12.75" customHeight="1">
      <c r="A94" s="116"/>
      <c r="B94" s="117" t="s">
        <v>286</v>
      </c>
      <c r="C94" s="214">
        <v>119.9</v>
      </c>
      <c r="D94" s="214">
        <v>90.1</v>
      </c>
      <c r="E94" s="412">
        <v>237</v>
      </c>
      <c r="F94" s="264">
        <v>69.3</v>
      </c>
      <c r="G94" s="264">
        <v>70.5</v>
      </c>
      <c r="H94" s="216">
        <v>109.2</v>
      </c>
      <c r="I94" s="2091">
        <v>101.9</v>
      </c>
    </row>
    <row r="95" spans="1:9" s="308" customFormat="1" ht="12.75" customHeight="1">
      <c r="A95" s="116"/>
      <c r="B95" s="306" t="s">
        <v>287</v>
      </c>
      <c r="C95" s="264">
        <v>99.8</v>
      </c>
      <c r="D95" s="264">
        <v>93</v>
      </c>
      <c r="E95" s="224">
        <v>374</v>
      </c>
      <c r="F95" s="264">
        <v>105.1</v>
      </c>
      <c r="G95" s="264">
        <v>157.80000000000001</v>
      </c>
      <c r="H95" s="214">
        <v>106</v>
      </c>
      <c r="I95" s="2110">
        <v>101.5</v>
      </c>
    </row>
    <row r="96" spans="1:9" s="308" customFormat="1" ht="12.75" customHeight="1">
      <c r="A96" s="116"/>
      <c r="B96" s="306" t="s">
        <v>288</v>
      </c>
      <c r="C96" s="264">
        <v>85.8</v>
      </c>
      <c r="D96" s="264">
        <v>83.5</v>
      </c>
      <c r="E96" s="224">
        <v>220</v>
      </c>
      <c r="F96" s="264">
        <v>77.7</v>
      </c>
      <c r="G96" s="264">
        <v>58.8</v>
      </c>
      <c r="H96" s="214">
        <v>108.8</v>
      </c>
      <c r="I96" s="2110">
        <v>94.6</v>
      </c>
    </row>
    <row r="97" spans="1:9" s="308" customFormat="1" ht="12.75" customHeight="1">
      <c r="A97" s="116"/>
      <c r="B97" s="318" t="s">
        <v>290</v>
      </c>
      <c r="C97" s="264">
        <v>91.8</v>
      </c>
      <c r="D97" s="264">
        <v>192.5</v>
      </c>
      <c r="E97" s="224">
        <v>510</v>
      </c>
      <c r="F97" s="264">
        <v>92.9</v>
      </c>
      <c r="G97" s="264">
        <v>231.8</v>
      </c>
      <c r="H97" s="214">
        <v>110.8</v>
      </c>
      <c r="I97" s="2110">
        <v>108.1</v>
      </c>
    </row>
    <row r="98" spans="1:9" s="308" customFormat="1" ht="12.75" customHeight="1">
      <c r="A98" s="305"/>
      <c r="B98" s="318"/>
      <c r="C98" s="252"/>
      <c r="D98" s="252"/>
      <c r="E98" s="224"/>
      <c r="F98" s="264"/>
      <c r="G98" s="264"/>
      <c r="H98" s="252"/>
      <c r="I98" s="2346"/>
    </row>
    <row r="99" spans="1:9" s="308" customFormat="1" ht="12.75" customHeight="1">
      <c r="A99" s="116">
        <v>2016</v>
      </c>
      <c r="B99" s="204" t="s">
        <v>1574</v>
      </c>
      <c r="C99" s="264">
        <v>73.2</v>
      </c>
      <c r="D99" s="264">
        <v>16.899999999999999</v>
      </c>
      <c r="E99" s="224">
        <v>178</v>
      </c>
      <c r="F99" s="264">
        <v>92.7</v>
      </c>
      <c r="G99" s="264">
        <v>35.1</v>
      </c>
      <c r="H99" s="214">
        <v>102.8</v>
      </c>
      <c r="I99" s="2110">
        <v>84.4</v>
      </c>
    </row>
    <row r="100" spans="1:9" s="122" customFormat="1" ht="12.75" customHeight="1">
      <c r="A100" s="116"/>
      <c r="B100" s="117" t="s">
        <v>1575</v>
      </c>
      <c r="C100" s="214">
        <v>97.3</v>
      </c>
      <c r="D100" s="214">
        <v>176</v>
      </c>
      <c r="E100" s="412">
        <v>203</v>
      </c>
      <c r="F100" s="536">
        <v>53.6</v>
      </c>
      <c r="G100" s="224">
        <v>113.4</v>
      </c>
      <c r="H100" s="216">
        <v>101.1</v>
      </c>
      <c r="I100" s="220">
        <v>99.3</v>
      </c>
    </row>
    <row r="101" spans="1:9" s="122" customFormat="1" ht="12.75" customHeight="1">
      <c r="A101" s="116"/>
      <c r="B101" s="306" t="s">
        <v>1576</v>
      </c>
      <c r="C101" s="214">
        <v>63.9</v>
      </c>
      <c r="D101" s="214">
        <v>102.1</v>
      </c>
      <c r="E101" s="233">
        <v>402</v>
      </c>
      <c r="F101" s="215">
        <v>218.4</v>
      </c>
      <c r="G101" s="214">
        <v>199</v>
      </c>
      <c r="H101" s="474">
        <v>102.1</v>
      </c>
      <c r="I101" s="2347">
        <v>114.1</v>
      </c>
    </row>
    <row r="102" spans="1:9" s="115" customFormat="1" ht="12.75" customHeight="1">
      <c r="A102" s="116"/>
      <c r="B102" s="318" t="s">
        <v>278</v>
      </c>
      <c r="C102" s="214">
        <v>83.5</v>
      </c>
      <c r="D102" s="214">
        <v>116.9</v>
      </c>
      <c r="E102" s="233">
        <v>344</v>
      </c>
      <c r="F102" s="214">
        <v>137.9</v>
      </c>
      <c r="G102" s="214">
        <v>84.7</v>
      </c>
      <c r="H102" s="214">
        <v>101.3</v>
      </c>
      <c r="I102" s="2091">
        <v>99.8</v>
      </c>
    </row>
    <row r="103" spans="1:9" s="308" customFormat="1" ht="12.75" customHeight="1">
      <c r="A103" s="116"/>
      <c r="B103" s="117" t="s">
        <v>1578</v>
      </c>
      <c r="C103" s="264">
        <v>62.2</v>
      </c>
      <c r="D103" s="264">
        <v>106.5</v>
      </c>
      <c r="E103" s="216">
        <v>240</v>
      </c>
      <c r="F103" s="214">
        <v>113.3</v>
      </c>
      <c r="G103" s="214">
        <v>69.900000000000006</v>
      </c>
      <c r="H103" s="214">
        <v>101.9</v>
      </c>
      <c r="I103" s="2110">
        <v>101.1</v>
      </c>
    </row>
    <row r="104" spans="1:9" s="308" customFormat="1" ht="12.75" customHeight="1">
      <c r="A104" s="116"/>
      <c r="B104" s="204" t="s">
        <v>1579</v>
      </c>
      <c r="C104" s="214">
        <v>83.3</v>
      </c>
      <c r="D104" s="214">
        <v>129.1</v>
      </c>
      <c r="E104" s="412">
        <v>484</v>
      </c>
      <c r="F104" s="264">
        <v>289.8</v>
      </c>
      <c r="G104" s="264">
        <v>202.5</v>
      </c>
      <c r="H104" s="213">
        <v>115</v>
      </c>
      <c r="I104" s="2088">
        <v>108.7</v>
      </c>
    </row>
    <row r="105" spans="1:9" s="308" customFormat="1" ht="12.75" customHeight="1">
      <c r="A105" s="116"/>
      <c r="B105" s="117" t="s">
        <v>289</v>
      </c>
      <c r="C105" s="264">
        <v>59.6</v>
      </c>
      <c r="D105" s="264">
        <v>70.8</v>
      </c>
      <c r="E105" s="224">
        <v>262</v>
      </c>
      <c r="F105" s="264">
        <v>151.4</v>
      </c>
      <c r="G105" s="264">
        <v>54.1</v>
      </c>
      <c r="H105" s="214">
        <v>107.9</v>
      </c>
      <c r="I105" s="2110">
        <v>100</v>
      </c>
    </row>
    <row r="106" spans="1:9" s="308" customFormat="1" ht="12.75" customHeight="1">
      <c r="A106" s="116"/>
      <c r="B106" s="117" t="s">
        <v>285</v>
      </c>
      <c r="C106" s="264">
        <v>95</v>
      </c>
      <c r="D106" s="264">
        <v>143.30000000000001</v>
      </c>
      <c r="E106" s="224">
        <v>225</v>
      </c>
      <c r="F106" s="264">
        <v>67.3</v>
      </c>
      <c r="G106" s="264">
        <v>86.3</v>
      </c>
      <c r="H106" s="214">
        <v>110.6</v>
      </c>
      <c r="I106" s="2110">
        <v>99.7</v>
      </c>
    </row>
    <row r="107" spans="1:9" s="308" customFormat="1" ht="12.75" customHeight="1">
      <c r="A107" s="116"/>
      <c r="B107" s="117" t="s">
        <v>286</v>
      </c>
      <c r="C107" s="214">
        <v>79.5</v>
      </c>
      <c r="D107" s="214">
        <v>100.3</v>
      </c>
      <c r="E107" s="412">
        <v>482</v>
      </c>
      <c r="F107" s="264">
        <v>202.5</v>
      </c>
      <c r="G107" s="264">
        <v>212.4</v>
      </c>
      <c r="H107" s="216">
        <v>114.4</v>
      </c>
      <c r="I107" s="2091">
        <v>105.5</v>
      </c>
    </row>
    <row r="108" spans="1:9" s="308" customFormat="1" ht="12.75" customHeight="1">
      <c r="A108" s="116"/>
      <c r="B108" s="306" t="s">
        <v>287</v>
      </c>
      <c r="C108" s="264">
        <v>76.2</v>
      </c>
      <c r="D108" s="264">
        <v>95.7</v>
      </c>
      <c r="E108" s="224">
        <v>195</v>
      </c>
      <c r="F108" s="264">
        <v>52.1</v>
      </c>
      <c r="G108" s="264">
        <v>40.6</v>
      </c>
      <c r="H108" s="214">
        <v>118.2</v>
      </c>
      <c r="I108" s="2110">
        <v>104.9</v>
      </c>
    </row>
    <row r="109" spans="1:9" s="308" customFormat="1" ht="12.75" customHeight="1">
      <c r="A109" s="116"/>
      <c r="B109" s="306" t="s">
        <v>288</v>
      </c>
      <c r="C109" s="264">
        <v>126.8</v>
      </c>
      <c r="D109" s="264">
        <v>138.80000000000001</v>
      </c>
      <c r="E109" s="224">
        <v>223</v>
      </c>
      <c r="F109" s="264">
        <v>101.8</v>
      </c>
      <c r="G109" s="264">
        <v>114.9</v>
      </c>
      <c r="H109" s="214">
        <v>120.1</v>
      </c>
      <c r="I109" s="2110">
        <v>96.1</v>
      </c>
    </row>
    <row r="110" spans="1:9" s="308" customFormat="1" ht="12.75" customHeight="1">
      <c r="A110" s="116"/>
      <c r="B110" s="318" t="s">
        <v>290</v>
      </c>
      <c r="C110" s="264">
        <v>75.8</v>
      </c>
      <c r="D110" s="264">
        <v>115.1</v>
      </c>
      <c r="E110" s="224">
        <v>345</v>
      </c>
      <c r="F110" s="264">
        <v>67.599999999999994</v>
      </c>
      <c r="G110" s="264">
        <v>154</v>
      </c>
      <c r="H110" s="214">
        <v>116.5</v>
      </c>
      <c r="I110" s="2110">
        <v>104.9</v>
      </c>
    </row>
    <row r="111" spans="1:9" s="308" customFormat="1" ht="12.75" customHeight="1">
      <c r="A111" s="305"/>
      <c r="B111" s="318"/>
      <c r="C111" s="252"/>
      <c r="D111" s="252"/>
      <c r="E111" s="224"/>
      <c r="F111" s="264"/>
      <c r="G111" s="264"/>
      <c r="H111" s="252"/>
      <c r="I111" s="2346"/>
    </row>
    <row r="112" spans="1:9" s="308" customFormat="1" ht="12.75" customHeight="1">
      <c r="A112" s="116">
        <v>2017</v>
      </c>
      <c r="B112" s="204" t="s">
        <v>1574</v>
      </c>
      <c r="C112" s="264">
        <v>153.9</v>
      </c>
      <c r="D112" s="264">
        <v>34.299999999999997</v>
      </c>
      <c r="E112" s="224">
        <v>230</v>
      </c>
      <c r="F112" s="264">
        <v>130.30000000000001</v>
      </c>
      <c r="G112" s="264">
        <v>66.7</v>
      </c>
      <c r="H112" s="214">
        <v>129.4</v>
      </c>
      <c r="I112" s="2110">
        <v>93.7</v>
      </c>
    </row>
    <row r="113" spans="1:17" s="122" customFormat="1" ht="12.75" customHeight="1">
      <c r="A113" s="116"/>
      <c r="B113" s="117" t="s">
        <v>1575</v>
      </c>
      <c r="C113" s="214">
        <v>80.2</v>
      </c>
      <c r="D113" s="214">
        <v>91.2</v>
      </c>
      <c r="E113" s="412">
        <v>297</v>
      </c>
      <c r="F113" s="536">
        <v>145.80000000000001</v>
      </c>
      <c r="G113" s="224">
        <v>129.1</v>
      </c>
      <c r="H113" s="216">
        <v>123.2</v>
      </c>
      <c r="I113" s="220">
        <v>94.6</v>
      </c>
    </row>
    <row r="114" spans="1:17" s="122" customFormat="1" ht="12.75" customHeight="1">
      <c r="A114" s="116"/>
      <c r="B114" s="306" t="s">
        <v>1576</v>
      </c>
      <c r="C114" s="214">
        <v>109.5</v>
      </c>
      <c r="D114" s="214">
        <v>139.4</v>
      </c>
      <c r="E114" s="233">
        <v>320</v>
      </c>
      <c r="F114" s="215">
        <v>79.599999999999994</v>
      </c>
      <c r="G114" s="214">
        <v>107.7</v>
      </c>
      <c r="H114" s="474">
        <v>125.8</v>
      </c>
      <c r="I114" s="2347">
        <v>116.6</v>
      </c>
    </row>
    <row r="115" spans="1:17" s="115" customFormat="1" ht="12.75" customHeight="1">
      <c r="A115" s="116"/>
      <c r="B115" s="318" t="s">
        <v>278</v>
      </c>
      <c r="C115" s="214">
        <v>109.5</v>
      </c>
      <c r="D115" s="214">
        <v>116.8</v>
      </c>
      <c r="E115" s="233">
        <v>350</v>
      </c>
      <c r="F115" s="214">
        <v>101.7</v>
      </c>
      <c r="G115" s="214">
        <v>109.4</v>
      </c>
      <c r="H115" s="214">
        <v>124.8</v>
      </c>
      <c r="I115" s="2088">
        <v>99</v>
      </c>
      <c r="J115" s="122"/>
    </row>
    <row r="116" spans="1:17" s="308" customFormat="1" ht="12.75" customHeight="1">
      <c r="A116" s="116"/>
      <c r="B116" s="117" t="s">
        <v>1578</v>
      </c>
      <c r="C116" s="264">
        <v>120.7</v>
      </c>
      <c r="D116" s="264">
        <v>117.3</v>
      </c>
      <c r="E116" s="216">
        <v>323</v>
      </c>
      <c r="F116" s="214">
        <v>134.6</v>
      </c>
      <c r="G116" s="214">
        <v>92.3</v>
      </c>
      <c r="H116" s="214">
        <v>121</v>
      </c>
      <c r="I116" s="2110">
        <v>98</v>
      </c>
      <c r="J116" s="122"/>
    </row>
    <row r="117" spans="1:17" s="308" customFormat="1" ht="12.75" customHeight="1">
      <c r="A117" s="116"/>
      <c r="B117" s="204" t="s">
        <v>1579</v>
      </c>
      <c r="C117" s="214">
        <v>113.6</v>
      </c>
      <c r="D117" s="214">
        <v>121.5</v>
      </c>
      <c r="E117" s="412">
        <v>240</v>
      </c>
      <c r="F117" s="264">
        <v>49.4</v>
      </c>
      <c r="G117" s="264">
        <v>74.3</v>
      </c>
      <c r="H117" s="213">
        <v>111</v>
      </c>
      <c r="I117" s="2088">
        <v>99.7</v>
      </c>
      <c r="J117" s="122"/>
    </row>
    <row r="118" spans="1:17" s="308" customFormat="1" ht="12.75" customHeight="1">
      <c r="A118" s="116"/>
      <c r="B118" s="117" t="s">
        <v>289</v>
      </c>
      <c r="C118" s="214">
        <v>136.30000000000001</v>
      </c>
      <c r="D118" s="214">
        <v>84.9</v>
      </c>
      <c r="E118" s="233">
        <v>452</v>
      </c>
      <c r="F118" s="214">
        <v>172.5</v>
      </c>
      <c r="G118" s="214">
        <v>188.3</v>
      </c>
      <c r="H118" s="216">
        <v>109.6</v>
      </c>
      <c r="I118" s="2091">
        <v>98.7</v>
      </c>
      <c r="J118" s="122"/>
      <c r="K118" s="309"/>
      <c r="L118" s="309"/>
      <c r="M118" s="309"/>
      <c r="N118" s="309"/>
      <c r="O118" s="309"/>
      <c r="P118" s="309"/>
      <c r="Q118" s="309"/>
    </row>
    <row r="119" spans="1:17" s="308" customFormat="1" ht="12.75" customHeight="1">
      <c r="A119" s="116"/>
      <c r="B119" s="104" t="s">
        <v>285</v>
      </c>
      <c r="C119" s="214">
        <v>100</v>
      </c>
      <c r="D119" s="214">
        <v>105.1</v>
      </c>
      <c r="E119" s="233">
        <v>309</v>
      </c>
      <c r="F119" s="214">
        <v>137.30000000000001</v>
      </c>
      <c r="G119" s="264">
        <v>68.400000000000006</v>
      </c>
      <c r="H119" s="216">
        <v>114.4</v>
      </c>
      <c r="I119" s="2091">
        <v>104.1</v>
      </c>
      <c r="J119" s="122"/>
      <c r="K119" s="309"/>
      <c r="L119" s="309"/>
      <c r="M119" s="309"/>
      <c r="N119" s="309"/>
      <c r="O119" s="309"/>
      <c r="P119" s="309"/>
      <c r="Q119" s="309"/>
    </row>
    <row r="120" spans="1:17" s="308" customFormat="1" ht="12.75" customHeight="1">
      <c r="A120" s="116"/>
      <c r="B120" s="117" t="s">
        <v>286</v>
      </c>
      <c r="C120" s="214">
        <v>129.19999999999999</v>
      </c>
      <c r="D120" s="214">
        <v>129.6</v>
      </c>
      <c r="E120" s="233">
        <v>164</v>
      </c>
      <c r="F120" s="214">
        <v>33.799999999999997</v>
      </c>
      <c r="G120" s="264">
        <v>53.1</v>
      </c>
      <c r="H120" s="216">
        <v>111.4</v>
      </c>
      <c r="I120" s="2091">
        <v>102.7</v>
      </c>
      <c r="J120" s="122"/>
      <c r="K120" s="309"/>
      <c r="L120" s="309"/>
      <c r="M120" s="309"/>
      <c r="N120" s="309"/>
      <c r="O120" s="309"/>
      <c r="P120" s="309"/>
      <c r="Q120" s="309"/>
    </row>
    <row r="121" spans="1:17" s="308" customFormat="1" ht="12.75" customHeight="1">
      <c r="A121" s="116"/>
      <c r="B121" s="306" t="s">
        <v>287</v>
      </c>
      <c r="C121" s="264">
        <v>132.6</v>
      </c>
      <c r="D121" s="264">
        <v>98.3</v>
      </c>
      <c r="E121" s="224">
        <v>376</v>
      </c>
      <c r="F121" s="264">
        <v>192.8</v>
      </c>
      <c r="G121" s="264">
        <v>229.3</v>
      </c>
      <c r="H121" s="214">
        <v>113.6</v>
      </c>
      <c r="I121" s="2110">
        <v>106.9</v>
      </c>
    </row>
    <row r="122" spans="1:17" s="308" customFormat="1" ht="12.75" customHeight="1">
      <c r="A122" s="116"/>
      <c r="B122" s="306" t="s">
        <v>6</v>
      </c>
      <c r="C122" s="264">
        <v>111</v>
      </c>
      <c r="D122" s="264">
        <v>116.2</v>
      </c>
      <c r="E122" s="224">
        <v>698</v>
      </c>
      <c r="F122" s="264">
        <v>313</v>
      </c>
      <c r="G122" s="264">
        <v>185.6</v>
      </c>
      <c r="H122" s="214">
        <v>113</v>
      </c>
      <c r="I122" s="2110">
        <v>95.6</v>
      </c>
    </row>
    <row r="123" spans="1:17" s="308" customFormat="1" ht="12.75" customHeight="1">
      <c r="A123" s="116"/>
      <c r="B123" s="318" t="s">
        <v>290</v>
      </c>
      <c r="C123" s="264">
        <v>130.4</v>
      </c>
      <c r="D123" s="264">
        <v>135.19999999999999</v>
      </c>
      <c r="E123" s="224">
        <v>241</v>
      </c>
      <c r="F123" s="264">
        <v>69.900000000000006</v>
      </c>
      <c r="G123" s="264">
        <v>34.5</v>
      </c>
      <c r="H123" s="214">
        <v>111.8</v>
      </c>
      <c r="I123" s="2110">
        <v>103.8</v>
      </c>
    </row>
    <row r="124" spans="1:17" s="308" customFormat="1" ht="12.75" customHeight="1">
      <c r="A124" s="305"/>
      <c r="B124" s="318"/>
      <c r="C124" s="252"/>
      <c r="D124" s="252"/>
      <c r="E124" s="224"/>
      <c r="F124" s="264"/>
      <c r="G124" s="264"/>
      <c r="H124" s="252"/>
      <c r="I124" s="2346"/>
    </row>
    <row r="125" spans="1:17" s="308" customFormat="1" ht="12.75" customHeight="1">
      <c r="A125" s="116">
        <v>2018</v>
      </c>
      <c r="B125" s="204" t="s">
        <v>1574</v>
      </c>
      <c r="C125" s="264">
        <v>133.1</v>
      </c>
      <c r="D125" s="264">
        <v>35</v>
      </c>
      <c r="E125" s="224">
        <v>176</v>
      </c>
      <c r="F125" s="264">
        <v>76.5</v>
      </c>
      <c r="G125" s="264">
        <v>73</v>
      </c>
      <c r="H125" s="214">
        <v>113.9</v>
      </c>
      <c r="I125" s="2110">
        <v>95.5</v>
      </c>
    </row>
    <row r="126" spans="1:17" s="122" customFormat="1" ht="12.75" customHeight="1">
      <c r="A126" s="116"/>
      <c r="B126" s="117" t="s">
        <v>1575</v>
      </c>
      <c r="C126" s="214">
        <v>121.1</v>
      </c>
      <c r="D126" s="214">
        <v>83.4</v>
      </c>
      <c r="E126" s="412">
        <v>256</v>
      </c>
      <c r="F126" s="264">
        <v>86.2</v>
      </c>
      <c r="G126" s="264">
        <v>145.5</v>
      </c>
      <c r="H126" s="216">
        <v>108.5</v>
      </c>
      <c r="I126" s="220">
        <v>90</v>
      </c>
    </row>
    <row r="127" spans="1:17" s="122" customFormat="1" ht="12.75" customHeight="1">
      <c r="A127" s="116"/>
      <c r="B127" s="306" t="s">
        <v>1576</v>
      </c>
      <c r="C127" s="214">
        <v>128.1</v>
      </c>
      <c r="D127" s="214">
        <v>147.4</v>
      </c>
      <c r="E127" s="233">
        <v>272</v>
      </c>
      <c r="F127" s="264">
        <v>85</v>
      </c>
      <c r="G127" s="264">
        <v>106.3</v>
      </c>
      <c r="H127" s="474">
        <v>110.6</v>
      </c>
      <c r="I127" s="2347">
        <v>118.8</v>
      </c>
    </row>
    <row r="128" spans="1:17" s="115" customFormat="1" ht="12.75" customHeight="1">
      <c r="A128" s="116"/>
      <c r="B128" s="318" t="s">
        <v>278</v>
      </c>
      <c r="C128" s="214">
        <v>92.3</v>
      </c>
      <c r="D128" s="214">
        <v>84.2</v>
      </c>
      <c r="E128" s="233">
        <v>382</v>
      </c>
      <c r="F128" s="214">
        <v>109.1</v>
      </c>
      <c r="G128" s="264">
        <v>140.4</v>
      </c>
      <c r="H128" s="216">
        <v>114.7</v>
      </c>
      <c r="I128" s="2091">
        <v>102.7</v>
      </c>
      <c r="J128" s="54"/>
      <c r="K128" s="54"/>
      <c r="L128" s="54"/>
      <c r="M128" s="54"/>
      <c r="N128" s="54"/>
      <c r="O128" s="54"/>
      <c r="P128" s="54"/>
      <c r="Q128" s="54"/>
    </row>
    <row r="129" spans="1:20" s="308" customFormat="1" ht="12.75" customHeight="1">
      <c r="A129" s="116"/>
      <c r="B129" s="117" t="s">
        <v>1578</v>
      </c>
      <c r="C129" s="264">
        <v>115.8</v>
      </c>
      <c r="D129" s="264">
        <v>147.19999999999999</v>
      </c>
      <c r="E129" s="216">
        <v>192</v>
      </c>
      <c r="F129" s="214">
        <v>59.4</v>
      </c>
      <c r="G129" s="214">
        <v>50.3</v>
      </c>
      <c r="H129" s="214">
        <v>117.6</v>
      </c>
      <c r="I129" s="2110">
        <v>100.5</v>
      </c>
      <c r="J129" s="122"/>
    </row>
    <row r="130" spans="1:20" s="308" customFormat="1" ht="12.75" customHeight="1">
      <c r="A130" s="116"/>
      <c r="B130" s="204" t="s">
        <v>1579</v>
      </c>
      <c r="C130" s="214">
        <v>118.4</v>
      </c>
      <c r="D130" s="214">
        <v>124.2</v>
      </c>
      <c r="E130" s="412">
        <v>365</v>
      </c>
      <c r="F130" s="264">
        <v>152.1</v>
      </c>
      <c r="G130" s="264">
        <v>190.1</v>
      </c>
      <c r="H130" s="213">
        <v>116.5</v>
      </c>
      <c r="I130" s="2088">
        <v>98.7</v>
      </c>
      <c r="J130" s="122"/>
    </row>
    <row r="131" spans="1:20" s="308" customFormat="1" ht="12.75" customHeight="1">
      <c r="A131" s="116"/>
      <c r="B131" s="117" t="s">
        <v>289</v>
      </c>
      <c r="C131" s="214">
        <v>125.3</v>
      </c>
      <c r="D131" s="214">
        <v>89.9</v>
      </c>
      <c r="E131" s="233">
        <v>437</v>
      </c>
      <c r="F131" s="214">
        <v>96.7</v>
      </c>
      <c r="G131" s="214">
        <v>119.7</v>
      </c>
      <c r="H131" s="216">
        <v>125.8</v>
      </c>
      <c r="I131" s="2091">
        <v>106.6</v>
      </c>
      <c r="J131" s="309"/>
      <c r="K131" s="309"/>
      <c r="L131" s="309"/>
      <c r="M131" s="309"/>
      <c r="N131" s="309"/>
      <c r="O131" s="309"/>
      <c r="P131" s="309"/>
      <c r="Q131" s="309"/>
      <c r="R131" s="309"/>
      <c r="S131" s="309"/>
      <c r="T131" s="309"/>
    </row>
    <row r="132" spans="1:20" s="308" customFormat="1" ht="12.75" customHeight="1">
      <c r="A132" s="116"/>
      <c r="B132" s="104" t="s">
        <v>285</v>
      </c>
      <c r="C132" s="214">
        <v>109</v>
      </c>
      <c r="D132" s="214">
        <v>91.4</v>
      </c>
      <c r="E132" s="233">
        <v>379</v>
      </c>
      <c r="F132" s="214">
        <v>122.7</v>
      </c>
      <c r="G132" s="264">
        <v>86.7</v>
      </c>
      <c r="H132" s="216">
        <v>113.6</v>
      </c>
      <c r="I132" s="2088">
        <v>94</v>
      </c>
      <c r="J132" s="122"/>
      <c r="K132" s="309"/>
      <c r="L132" s="309"/>
      <c r="M132" s="309"/>
      <c r="N132" s="309"/>
      <c r="O132" s="309"/>
      <c r="P132" s="309"/>
      <c r="Q132" s="309"/>
    </row>
    <row r="133" spans="1:20" s="308" customFormat="1" ht="12.75" customHeight="1">
      <c r="A133" s="116"/>
      <c r="B133" s="117" t="s">
        <v>286</v>
      </c>
      <c r="C133" s="214">
        <v>122.9</v>
      </c>
      <c r="D133" s="214">
        <v>146.1</v>
      </c>
      <c r="E133" s="233">
        <v>187</v>
      </c>
      <c r="F133" s="214">
        <v>114</v>
      </c>
      <c r="G133" s="264">
        <v>49.3</v>
      </c>
      <c r="H133" s="216">
        <v>115.5</v>
      </c>
      <c r="I133" s="2091">
        <v>104.4</v>
      </c>
      <c r="J133" s="122"/>
      <c r="K133" s="309"/>
      <c r="L133" s="309"/>
      <c r="M133" s="309"/>
      <c r="N133" s="309"/>
      <c r="O133" s="309"/>
      <c r="P133" s="309"/>
      <c r="Q133" s="309"/>
    </row>
    <row r="134" spans="1:20" s="308" customFormat="1" ht="12.75" customHeight="1">
      <c r="A134" s="116"/>
      <c r="B134" s="306" t="s">
        <v>287</v>
      </c>
      <c r="C134" s="214">
        <v>99.3</v>
      </c>
      <c r="D134" s="214">
        <v>79.400000000000006</v>
      </c>
      <c r="E134" s="233">
        <v>868</v>
      </c>
      <c r="F134" s="264">
        <v>230.9</v>
      </c>
      <c r="G134" s="264">
        <v>464.2</v>
      </c>
      <c r="H134" s="216">
        <v>113.1</v>
      </c>
      <c r="I134" s="2091">
        <v>104.7</v>
      </c>
      <c r="J134" s="309"/>
      <c r="K134" s="309"/>
      <c r="L134" s="309"/>
      <c r="M134" s="309"/>
      <c r="N134" s="309"/>
      <c r="O134" s="309"/>
      <c r="P134" s="309"/>
      <c r="Q134" s="309"/>
      <c r="R134" s="309"/>
      <c r="S134" s="309"/>
      <c r="T134" s="309"/>
    </row>
    <row r="135" spans="1:20" s="308" customFormat="1" ht="12.75" customHeight="1">
      <c r="A135" s="116"/>
      <c r="B135" s="306" t="s">
        <v>6</v>
      </c>
      <c r="C135" s="264">
        <v>103.4</v>
      </c>
      <c r="D135" s="264">
        <v>121.1</v>
      </c>
      <c r="E135" s="224">
        <v>375</v>
      </c>
      <c r="F135" s="264">
        <v>53.7</v>
      </c>
      <c r="G135" s="264">
        <v>43.2</v>
      </c>
      <c r="H135" s="214">
        <v>115.6</v>
      </c>
      <c r="I135" s="2110">
        <v>97.7</v>
      </c>
    </row>
    <row r="136" spans="1:20" s="308" customFormat="1" ht="12.75" customHeight="1">
      <c r="A136" s="116"/>
      <c r="B136" s="318" t="s">
        <v>290</v>
      </c>
      <c r="C136" s="264">
        <v>104</v>
      </c>
      <c r="D136" s="264">
        <v>135.9</v>
      </c>
      <c r="E136" s="224">
        <v>368</v>
      </c>
      <c r="F136" s="264">
        <v>152.69999999999999</v>
      </c>
      <c r="G136" s="264">
        <v>98.1</v>
      </c>
      <c r="H136" s="214">
        <v>113.9</v>
      </c>
      <c r="I136" s="2110">
        <v>102.4</v>
      </c>
    </row>
    <row r="137" spans="1:20" s="308" customFormat="1" ht="12.75" customHeight="1">
      <c r="A137" s="305"/>
      <c r="B137" s="318"/>
      <c r="C137" s="252"/>
      <c r="D137" s="252"/>
      <c r="E137" s="224"/>
      <c r="F137" s="264"/>
      <c r="G137" s="264"/>
      <c r="H137" s="252"/>
      <c r="I137" s="2346"/>
    </row>
    <row r="138" spans="1:20" s="308" customFormat="1" ht="12.75" customHeight="1">
      <c r="A138" s="116">
        <v>2019</v>
      </c>
      <c r="B138" s="204" t="s">
        <v>1574</v>
      </c>
      <c r="C138" s="264">
        <v>118.4</v>
      </c>
      <c r="D138" s="264">
        <v>39.9</v>
      </c>
      <c r="E138" s="224">
        <v>373</v>
      </c>
      <c r="F138" s="264">
        <v>211.9</v>
      </c>
      <c r="G138" s="264">
        <v>101.4</v>
      </c>
      <c r="H138" s="214">
        <v>100.8</v>
      </c>
      <c r="I138" s="2110">
        <v>84.5</v>
      </c>
    </row>
    <row r="139" spans="1:20" s="122" customFormat="1" ht="12.75" customHeight="1">
      <c r="A139" s="116"/>
      <c r="B139" s="117" t="s">
        <v>1575</v>
      </c>
      <c r="C139" s="214">
        <v>106.7</v>
      </c>
      <c r="D139" s="214">
        <v>75.2</v>
      </c>
      <c r="E139" s="412">
        <v>331</v>
      </c>
      <c r="F139" s="264">
        <v>129.30000000000001</v>
      </c>
      <c r="G139" s="264">
        <v>88.7</v>
      </c>
      <c r="H139" s="216">
        <v>112.2</v>
      </c>
      <c r="I139" s="220">
        <v>100.2</v>
      </c>
    </row>
    <row r="140" spans="1:20" s="122" customFormat="1" ht="12.75" customHeight="1">
      <c r="A140" s="116"/>
      <c r="B140" s="306" t="s">
        <v>1576</v>
      </c>
      <c r="C140" s="214">
        <v>111.3</v>
      </c>
      <c r="D140" s="214">
        <v>153.80000000000001</v>
      </c>
      <c r="E140" s="412">
        <v>321</v>
      </c>
      <c r="F140" s="264">
        <v>118</v>
      </c>
      <c r="G140" s="264">
        <v>97</v>
      </c>
      <c r="H140" s="474">
        <v>115.6</v>
      </c>
      <c r="I140" s="2347">
        <v>122.4</v>
      </c>
    </row>
    <row r="141" spans="1:20" s="115" customFormat="1" ht="12.75" customHeight="1">
      <c r="A141" s="116"/>
      <c r="B141" s="318" t="s">
        <v>278</v>
      </c>
      <c r="C141" s="214">
        <v>157</v>
      </c>
      <c r="D141" s="214">
        <v>118.7</v>
      </c>
      <c r="E141" s="233">
        <v>375</v>
      </c>
      <c r="F141" s="214">
        <v>98.2</v>
      </c>
      <c r="G141" s="264">
        <v>116.8</v>
      </c>
      <c r="H141" s="216">
        <v>116.2</v>
      </c>
      <c r="I141" s="2091">
        <v>103.3</v>
      </c>
      <c r="J141" s="54"/>
      <c r="K141" s="54"/>
      <c r="L141" s="54"/>
      <c r="M141" s="54"/>
      <c r="N141" s="54"/>
      <c r="O141" s="54"/>
      <c r="P141" s="54"/>
      <c r="Q141" s="54"/>
    </row>
    <row r="142" spans="1:20" s="115" customFormat="1" ht="12.75" customHeight="1">
      <c r="A142" s="116"/>
      <c r="B142" s="204" t="s">
        <v>1578</v>
      </c>
      <c r="C142" s="214">
        <v>90.7</v>
      </c>
      <c r="D142" s="214">
        <v>85</v>
      </c>
      <c r="E142" s="233">
        <v>319</v>
      </c>
      <c r="F142" s="214">
        <v>166.1</v>
      </c>
      <c r="G142" s="264">
        <v>85.1</v>
      </c>
      <c r="H142" s="216">
        <v>108.1</v>
      </c>
      <c r="I142" s="2091">
        <v>93.5</v>
      </c>
      <c r="J142" s="54"/>
      <c r="K142" s="54"/>
      <c r="L142" s="54"/>
      <c r="M142" s="54"/>
      <c r="N142" s="54"/>
      <c r="O142" s="54"/>
      <c r="P142" s="54"/>
      <c r="Q142" s="54"/>
    </row>
    <row r="143" spans="1:20" s="308" customFormat="1" ht="12.75" customHeight="1">
      <c r="A143" s="116"/>
      <c r="B143" s="204" t="s">
        <v>1579</v>
      </c>
      <c r="C143" s="214">
        <v>94.2</v>
      </c>
      <c r="D143" s="214">
        <v>129</v>
      </c>
      <c r="E143" s="412">
        <v>201</v>
      </c>
      <c r="F143" s="264">
        <v>55.1</v>
      </c>
      <c r="G143" s="264">
        <v>63</v>
      </c>
      <c r="H143" s="213">
        <v>108.2</v>
      </c>
      <c r="I143" s="2088">
        <v>98.8</v>
      </c>
      <c r="J143" s="122"/>
    </row>
    <row r="144" spans="1:20" s="308" customFormat="1" ht="12.75" customHeight="1">
      <c r="A144" s="116"/>
      <c r="B144" s="117" t="s">
        <v>289</v>
      </c>
      <c r="C144" s="214">
        <v>90</v>
      </c>
      <c r="D144" s="214">
        <v>85.9</v>
      </c>
      <c r="E144" s="233">
        <v>282</v>
      </c>
      <c r="F144" s="214">
        <v>64.5</v>
      </c>
      <c r="G144" s="214">
        <v>140.30000000000001</v>
      </c>
      <c r="H144" s="216">
        <v>102.8</v>
      </c>
      <c r="I144" s="2091">
        <v>101.2</v>
      </c>
      <c r="J144" s="309"/>
      <c r="K144" s="309"/>
      <c r="L144" s="309"/>
      <c r="M144" s="309"/>
      <c r="N144" s="309"/>
      <c r="O144" s="309"/>
      <c r="P144" s="309"/>
      <c r="Q144" s="309"/>
      <c r="R144" s="309"/>
      <c r="S144" s="309"/>
      <c r="T144" s="309"/>
    </row>
    <row r="145" spans="1:20" s="308" customFormat="1" ht="12.75" customHeight="1">
      <c r="A145" s="116"/>
      <c r="B145" s="104" t="s">
        <v>285</v>
      </c>
      <c r="C145" s="214">
        <v>96</v>
      </c>
      <c r="D145" s="214">
        <v>97.5</v>
      </c>
      <c r="E145" s="233">
        <v>347</v>
      </c>
      <c r="F145" s="214">
        <v>91.6</v>
      </c>
      <c r="G145" s="264">
        <v>123</v>
      </c>
      <c r="H145" s="216">
        <v>106.7</v>
      </c>
      <c r="I145" s="2088">
        <v>97.6</v>
      </c>
      <c r="J145" s="122"/>
      <c r="K145" s="309"/>
      <c r="L145" s="309"/>
      <c r="M145" s="309"/>
      <c r="N145" s="309"/>
      <c r="O145" s="309"/>
      <c r="P145" s="309"/>
      <c r="Q145" s="309"/>
    </row>
    <row r="146" spans="1:20" s="308" customFormat="1" ht="12.75" customHeight="1">
      <c r="A146" s="116"/>
      <c r="B146" s="117" t="s">
        <v>286</v>
      </c>
      <c r="C146" s="214">
        <v>69.7</v>
      </c>
      <c r="D146" s="214">
        <v>106.1</v>
      </c>
      <c r="E146" s="233">
        <v>293</v>
      </c>
      <c r="F146" s="214">
        <v>156.69999999999999</v>
      </c>
      <c r="G146" s="264">
        <v>84.4</v>
      </c>
      <c r="H146" s="214">
        <v>102</v>
      </c>
      <c r="I146" s="2091">
        <v>99.7</v>
      </c>
      <c r="J146" s="122"/>
      <c r="K146" s="309"/>
      <c r="L146" s="309"/>
      <c r="M146" s="309"/>
      <c r="N146" s="309"/>
      <c r="O146" s="309"/>
      <c r="P146" s="309"/>
      <c r="Q146" s="309"/>
    </row>
    <row r="147" spans="1:20" s="308" customFormat="1" ht="12.75" customHeight="1">
      <c r="A147" s="116"/>
      <c r="B147" s="306" t="s">
        <v>287</v>
      </c>
      <c r="C147" s="214">
        <v>110.3</v>
      </c>
      <c r="D147" s="214">
        <v>125.6</v>
      </c>
      <c r="E147" s="233">
        <v>516</v>
      </c>
      <c r="F147" s="264">
        <v>59.4</v>
      </c>
      <c r="G147" s="264">
        <v>176.1</v>
      </c>
      <c r="H147" s="216">
        <v>107.1</v>
      </c>
      <c r="I147" s="2091">
        <v>109.9</v>
      </c>
      <c r="J147" s="309"/>
      <c r="K147" s="309"/>
      <c r="L147" s="309"/>
      <c r="M147" s="309"/>
      <c r="N147" s="309"/>
      <c r="O147" s="309"/>
      <c r="P147" s="309"/>
      <c r="Q147" s="309"/>
      <c r="R147" s="309"/>
      <c r="S147" s="309"/>
      <c r="T147" s="309"/>
    </row>
    <row r="148" spans="1:20" s="308" customFormat="1" ht="12.75" customHeight="1">
      <c r="A148" s="116"/>
      <c r="B148" s="306" t="s">
        <v>6</v>
      </c>
      <c r="C148" s="264">
        <v>95.2</v>
      </c>
      <c r="D148" s="264">
        <v>104.6</v>
      </c>
      <c r="E148" s="224">
        <v>217</v>
      </c>
      <c r="F148" s="264">
        <v>57.9</v>
      </c>
      <c r="G148" s="264">
        <v>42.1</v>
      </c>
      <c r="H148" s="214">
        <v>103</v>
      </c>
      <c r="I148" s="2110">
        <v>94</v>
      </c>
    </row>
    <row r="149" spans="1:20" s="308" customFormat="1" ht="12.75" customHeight="1">
      <c r="A149" s="116"/>
      <c r="B149" s="318" t="s">
        <v>290</v>
      </c>
      <c r="C149" s="264">
        <v>80.3</v>
      </c>
      <c r="D149" s="264">
        <v>114.6</v>
      </c>
      <c r="E149" s="224">
        <v>559</v>
      </c>
      <c r="F149" s="264">
        <v>151.9</v>
      </c>
      <c r="G149" s="264">
        <v>257.60000000000002</v>
      </c>
      <c r="H149" s="214">
        <v>109.8</v>
      </c>
      <c r="I149" s="2110">
        <v>109.1</v>
      </c>
    </row>
    <row r="150" spans="1:20" s="308" customFormat="1" ht="12.75" customHeight="1">
      <c r="A150" s="305"/>
      <c r="B150" s="318"/>
      <c r="C150" s="252"/>
      <c r="D150" s="252"/>
      <c r="E150" s="224"/>
      <c r="F150" s="264"/>
      <c r="G150" s="264"/>
      <c r="H150" s="252"/>
      <c r="I150" s="2346"/>
    </row>
    <row r="151" spans="1:20" s="308" customFormat="1" ht="12.75" customHeight="1">
      <c r="A151" s="116">
        <v>2020</v>
      </c>
      <c r="B151" s="204" t="s">
        <v>1574</v>
      </c>
      <c r="C151" s="264">
        <v>58.7</v>
      </c>
      <c r="D151" s="264">
        <v>29.2</v>
      </c>
      <c r="E151" s="224">
        <v>482</v>
      </c>
      <c r="F151" s="264">
        <v>129.19999999999999</v>
      </c>
      <c r="G151" s="264">
        <v>86.2</v>
      </c>
      <c r="H151" s="214">
        <v>126.2</v>
      </c>
      <c r="I151" s="2110">
        <v>97.1</v>
      </c>
    </row>
    <row r="152" spans="1:20" s="122" customFormat="1" ht="12.75" customHeight="1">
      <c r="A152" s="116"/>
      <c r="B152" s="117" t="s">
        <v>1575</v>
      </c>
      <c r="C152" s="214">
        <v>231.1</v>
      </c>
      <c r="D152" s="214">
        <v>180.5</v>
      </c>
      <c r="E152" s="412">
        <v>355</v>
      </c>
      <c r="F152" s="264">
        <v>107.3</v>
      </c>
      <c r="G152" s="264">
        <v>73.7</v>
      </c>
      <c r="H152" s="216">
        <v>134.6</v>
      </c>
      <c r="I152" s="220">
        <v>106.8</v>
      </c>
    </row>
    <row r="153" spans="1:20" s="122" customFormat="1" ht="12.75" customHeight="1">
      <c r="A153" s="116"/>
      <c r="B153" s="306" t="s">
        <v>1576</v>
      </c>
      <c r="C153" s="214">
        <v>123</v>
      </c>
      <c r="D153" s="214">
        <v>102.4</v>
      </c>
      <c r="E153" s="412">
        <v>214</v>
      </c>
      <c r="F153" s="536">
        <v>66.7</v>
      </c>
      <c r="G153" s="224">
        <v>60.3</v>
      </c>
      <c r="H153" s="216">
        <v>96.3</v>
      </c>
      <c r="I153" s="217">
        <v>87.6</v>
      </c>
      <c r="J153" s="121"/>
      <c r="K153" s="121"/>
      <c r="L153" s="121"/>
      <c r="M153" s="121"/>
      <c r="N153" s="121"/>
      <c r="O153" s="121"/>
      <c r="P153" s="121"/>
      <c r="Q153" s="121"/>
    </row>
    <row r="154" spans="1:20" s="122" customFormat="1" ht="12.75" customHeight="1">
      <c r="A154" s="116"/>
      <c r="B154" s="306" t="s">
        <v>1577</v>
      </c>
      <c r="C154" s="214">
        <v>70.900000000000006</v>
      </c>
      <c r="D154" s="214">
        <v>75.400000000000006</v>
      </c>
      <c r="E154" s="233">
        <v>461</v>
      </c>
      <c r="F154" s="215">
        <v>122.9</v>
      </c>
      <c r="G154" s="224">
        <v>215.4</v>
      </c>
      <c r="H154" s="216">
        <v>75.2</v>
      </c>
      <c r="I154" s="217">
        <v>80.599999999999994</v>
      </c>
      <c r="J154" s="121"/>
      <c r="K154" s="121"/>
      <c r="L154" s="121"/>
      <c r="M154" s="121"/>
      <c r="N154" s="121"/>
      <c r="O154" s="121"/>
      <c r="P154" s="121"/>
      <c r="Q154" s="121"/>
    </row>
    <row r="155" spans="1:20" s="115" customFormat="1" ht="12.75" customHeight="1">
      <c r="A155" s="116"/>
      <c r="B155" s="318" t="s">
        <v>279</v>
      </c>
      <c r="C155" s="214">
        <v>98</v>
      </c>
      <c r="D155" s="214">
        <v>99.5</v>
      </c>
      <c r="E155" s="233">
        <v>474</v>
      </c>
      <c r="F155" s="214">
        <v>148.6</v>
      </c>
      <c r="G155" s="264">
        <v>102.8</v>
      </c>
      <c r="H155" s="214">
        <v>86</v>
      </c>
      <c r="I155" s="2088">
        <v>107</v>
      </c>
      <c r="J155" s="54"/>
      <c r="K155" s="54"/>
      <c r="L155" s="54"/>
      <c r="M155" s="54"/>
      <c r="N155" s="54"/>
      <c r="O155" s="54"/>
      <c r="P155" s="54"/>
      <c r="Q155" s="54"/>
    </row>
    <row r="156" spans="1:20" s="115" customFormat="1" ht="12.75" customHeight="1">
      <c r="A156" s="116"/>
      <c r="B156" s="318" t="s">
        <v>708</v>
      </c>
      <c r="C156" s="214">
        <v>117</v>
      </c>
      <c r="D156" s="214">
        <v>167.4</v>
      </c>
      <c r="E156" s="233">
        <v>353</v>
      </c>
      <c r="F156" s="214">
        <v>175.6</v>
      </c>
      <c r="G156" s="264">
        <v>74.5</v>
      </c>
      <c r="H156" s="216">
        <v>107.1</v>
      </c>
      <c r="I156" s="2088">
        <v>123</v>
      </c>
      <c r="J156" s="54"/>
      <c r="K156" s="54"/>
      <c r="L156" s="54"/>
      <c r="M156" s="54"/>
      <c r="N156" s="54"/>
      <c r="O156" s="54"/>
      <c r="P156" s="54"/>
      <c r="Q156" s="54"/>
    </row>
    <row r="157" spans="1:20" s="308" customFormat="1" ht="12.75" customHeight="1">
      <c r="A157" s="116"/>
      <c r="B157" s="117" t="s">
        <v>289</v>
      </c>
      <c r="C157" s="214">
        <v>83.8</v>
      </c>
      <c r="D157" s="214">
        <v>61.5</v>
      </c>
      <c r="E157" s="233" t="s">
        <v>2504</v>
      </c>
      <c r="F157" s="214" t="s">
        <v>2507</v>
      </c>
      <c r="G157" s="214" t="s">
        <v>2508</v>
      </c>
      <c r="H157" s="216">
        <v>111.8</v>
      </c>
      <c r="I157" s="2091">
        <v>105.7</v>
      </c>
      <c r="J157" s="309"/>
      <c r="K157" s="309"/>
      <c r="L157" s="309"/>
      <c r="M157" s="309"/>
      <c r="N157" s="309"/>
      <c r="O157" s="309"/>
      <c r="P157" s="309"/>
      <c r="Q157" s="309"/>
      <c r="R157" s="309"/>
      <c r="S157" s="309"/>
      <c r="T157" s="309"/>
    </row>
    <row r="158" spans="1:20" s="308" customFormat="1" ht="12.75" customHeight="1">
      <c r="A158" s="116"/>
      <c r="B158" s="306" t="s">
        <v>385</v>
      </c>
      <c r="C158" s="214">
        <v>80.599999999999994</v>
      </c>
      <c r="D158" s="214">
        <v>93.7</v>
      </c>
      <c r="E158" s="233" t="s">
        <v>2505</v>
      </c>
      <c r="F158" s="214" t="s">
        <v>2509</v>
      </c>
      <c r="G158" s="214" t="s">
        <v>2510</v>
      </c>
      <c r="H158" s="214">
        <v>108</v>
      </c>
      <c r="I158" s="2091">
        <v>94.3</v>
      </c>
      <c r="J158" s="309"/>
      <c r="K158" s="309"/>
      <c r="L158" s="309"/>
      <c r="M158" s="309"/>
      <c r="N158" s="309"/>
      <c r="O158" s="309"/>
      <c r="P158" s="309"/>
      <c r="Q158" s="309"/>
      <c r="R158" s="309"/>
      <c r="S158" s="309"/>
      <c r="T158" s="309"/>
    </row>
    <row r="159" spans="1:20" s="308" customFormat="1" ht="12.75" customHeight="1">
      <c r="A159" s="116"/>
      <c r="B159" s="117" t="s">
        <v>286</v>
      </c>
      <c r="C159" s="214">
        <v>106.6</v>
      </c>
      <c r="D159" s="214">
        <v>140.4</v>
      </c>
      <c r="E159" s="233" t="s">
        <v>2506</v>
      </c>
      <c r="F159" s="214" t="s">
        <v>2511</v>
      </c>
      <c r="G159" s="264" t="s">
        <v>2512</v>
      </c>
      <c r="H159" s="214">
        <v>112.3</v>
      </c>
      <c r="I159" s="2091">
        <v>103.6</v>
      </c>
      <c r="J159" s="122"/>
      <c r="K159" s="309"/>
      <c r="L159" s="309"/>
      <c r="M159" s="309"/>
      <c r="N159" s="309"/>
      <c r="O159" s="309"/>
      <c r="P159" s="309"/>
      <c r="Q159" s="309"/>
    </row>
    <row r="160" spans="1:20" s="308" customFormat="1" ht="12.75" customHeight="1">
      <c r="A160" s="116"/>
      <c r="B160" s="306" t="s">
        <v>287</v>
      </c>
      <c r="C160" s="2456">
        <v>66.900000000000006</v>
      </c>
      <c r="D160" s="2456">
        <v>78.8</v>
      </c>
      <c r="E160" s="2454">
        <v>546</v>
      </c>
      <c r="F160" s="2456">
        <v>105.8</v>
      </c>
      <c r="G160" s="2451" t="s">
        <v>2513</v>
      </c>
      <c r="H160" s="2455">
        <v>100.8</v>
      </c>
      <c r="I160" s="2480">
        <v>98.7</v>
      </c>
      <c r="J160" s="309"/>
      <c r="K160" s="309"/>
      <c r="L160" s="309"/>
      <c r="M160" s="309"/>
      <c r="N160" s="309"/>
      <c r="O160" s="309"/>
      <c r="P160" s="309"/>
      <c r="Q160" s="309"/>
      <c r="R160" s="309"/>
      <c r="S160" s="309"/>
      <c r="T160" s="309"/>
    </row>
    <row r="161" spans="1:20" s="308" customFormat="1" ht="12.75" customHeight="1">
      <c r="A161" s="116"/>
      <c r="B161" s="306" t="s">
        <v>6</v>
      </c>
      <c r="C161" s="214">
        <v>80.900000000000006</v>
      </c>
      <c r="D161" s="214">
        <v>126.5</v>
      </c>
      <c r="E161" s="233">
        <v>657</v>
      </c>
      <c r="F161" s="214">
        <v>302.8</v>
      </c>
      <c r="G161" s="264">
        <v>120.3</v>
      </c>
      <c r="H161" s="214">
        <v>113</v>
      </c>
      <c r="I161" s="2088">
        <v>105.3</v>
      </c>
      <c r="J161" s="309"/>
      <c r="K161" s="309"/>
      <c r="L161" s="309"/>
      <c r="M161" s="309"/>
      <c r="N161" s="309"/>
      <c r="O161" s="309"/>
      <c r="P161" s="309"/>
      <c r="Q161" s="309"/>
      <c r="R161" s="309"/>
      <c r="S161" s="309"/>
      <c r="T161" s="309"/>
    </row>
    <row r="162" spans="1:20" s="308" customFormat="1" ht="12.75" customHeight="1">
      <c r="A162" s="116"/>
      <c r="B162" s="306" t="s">
        <v>290</v>
      </c>
      <c r="C162" s="214">
        <v>113.4</v>
      </c>
      <c r="D162" s="214">
        <v>160.69999999999999</v>
      </c>
      <c r="E162" s="233">
        <v>519</v>
      </c>
      <c r="F162" s="214">
        <v>92.8</v>
      </c>
      <c r="G162" s="264">
        <v>79</v>
      </c>
      <c r="H162" s="214">
        <v>91.6</v>
      </c>
      <c r="I162" s="2088">
        <v>88.5</v>
      </c>
      <c r="J162" s="309"/>
      <c r="K162" s="309"/>
      <c r="L162" s="309"/>
      <c r="M162" s="309"/>
      <c r="N162" s="309"/>
      <c r="O162" s="309"/>
      <c r="P162" s="309"/>
      <c r="Q162" s="309"/>
      <c r="R162" s="309"/>
      <c r="S162" s="309"/>
      <c r="T162" s="309"/>
    </row>
    <row r="163" spans="1:20" s="115" customFormat="1" ht="12.75" customHeight="1">
      <c r="A163" s="2813" t="s">
        <v>2380</v>
      </c>
      <c r="B163" s="2813"/>
      <c r="C163" s="2813"/>
      <c r="D163" s="2813"/>
      <c r="E163" s="2813"/>
      <c r="F163" s="2813"/>
      <c r="G163" s="2813"/>
      <c r="H163" s="2813"/>
      <c r="I163" s="2813"/>
    </row>
    <row r="164" spans="1:20" s="115" customFormat="1" ht="12" customHeight="1">
      <c r="A164" s="2761" t="s">
        <v>1907</v>
      </c>
      <c r="B164" s="2761"/>
      <c r="C164" s="2761"/>
      <c r="D164" s="2761"/>
      <c r="E164" s="2761"/>
      <c r="F164" s="2761"/>
      <c r="G164" s="2761"/>
      <c r="H164" s="2761"/>
      <c r="I164" s="2761"/>
    </row>
    <row r="166" spans="1:20" ht="18">
      <c r="E166" s="518"/>
    </row>
  </sheetData>
  <mergeCells count="24">
    <mergeCell ref="C11:D11"/>
    <mergeCell ref="C10:D10"/>
    <mergeCell ref="E10:G10"/>
    <mergeCell ref="A6:B6"/>
    <mergeCell ref="A7:B7"/>
    <mergeCell ref="C8:D8"/>
    <mergeCell ref="E8:G8"/>
    <mergeCell ref="A163:I163"/>
    <mergeCell ref="A164:I164"/>
    <mergeCell ref="C12:D12"/>
    <mergeCell ref="A16:B20"/>
    <mergeCell ref="C16:C20"/>
    <mergeCell ref="D16:D20"/>
    <mergeCell ref="F16:F20"/>
    <mergeCell ref="G16:G20"/>
    <mergeCell ref="H16:H20"/>
    <mergeCell ref="I16:I20"/>
    <mergeCell ref="F3:G3"/>
    <mergeCell ref="F4:G4"/>
    <mergeCell ref="H10:I10"/>
    <mergeCell ref="C9:D9"/>
    <mergeCell ref="E9:G9"/>
    <mergeCell ref="H9:I9"/>
    <mergeCell ref="H8:I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heetView>
  </sheetViews>
  <sheetFormatPr defaultColWidth="9" defaultRowHeight="14.25"/>
  <cols>
    <col min="1" max="1" width="53.625" style="1518" customWidth="1"/>
    <col min="2" max="2" width="4.625" style="1518" customWidth="1"/>
    <col min="3" max="5" width="18" style="1518" customWidth="1"/>
    <col min="6" max="16384" width="9" style="1518"/>
  </cols>
  <sheetData>
    <row r="1" spans="1:6" s="55" customFormat="1" ht="12.75">
      <c r="A1" s="1602" t="s">
        <v>12</v>
      </c>
      <c r="B1" s="1466"/>
      <c r="C1" s="1466"/>
      <c r="D1" s="1466"/>
      <c r="E1" s="1466"/>
    </row>
    <row r="2" spans="1:6" s="55" customFormat="1" ht="15.75" customHeight="1">
      <c r="A2" s="1956" t="s">
        <v>1564</v>
      </c>
      <c r="B2" s="1466"/>
      <c r="C2" s="1466"/>
      <c r="D2" s="1466"/>
    </row>
    <row r="3" spans="1:6" s="360" customFormat="1" ht="11.25">
      <c r="A3" s="180" t="s">
        <v>2632</v>
      </c>
      <c r="B3" s="1520"/>
      <c r="C3" s="1520"/>
      <c r="D3" s="1520"/>
      <c r="E3" s="1461" t="s">
        <v>1419</v>
      </c>
    </row>
    <row r="4" spans="1:6" s="360" customFormat="1" ht="11.25">
      <c r="A4" s="1600" t="s">
        <v>2099</v>
      </c>
      <c r="B4" s="410"/>
      <c r="C4" s="410"/>
      <c r="D4" s="410"/>
      <c r="E4" s="1583" t="s">
        <v>791</v>
      </c>
    </row>
    <row r="5" spans="1:6" s="360" customFormat="1" ht="11.25">
      <c r="A5" s="62"/>
      <c r="B5" s="62"/>
      <c r="C5" s="62"/>
      <c r="D5" s="1587"/>
      <c r="E5" s="62"/>
    </row>
    <row r="6" spans="1:6" s="360" customFormat="1" ht="11.25">
      <c r="A6" s="1588"/>
      <c r="B6" s="1524"/>
      <c r="C6" s="1589"/>
      <c r="D6" s="1485"/>
      <c r="E6" s="1590"/>
    </row>
    <row r="7" spans="1:6" s="360" customFormat="1" ht="11.25">
      <c r="A7" s="611"/>
      <c r="B7" s="63"/>
      <c r="C7" s="1485"/>
      <c r="D7" s="705" t="s">
        <v>1333</v>
      </c>
      <c r="E7" s="371" t="s">
        <v>1089</v>
      </c>
    </row>
    <row r="8" spans="1:6" s="360" customFormat="1" ht="11.25">
      <c r="A8" s="705" t="s">
        <v>1090</v>
      </c>
      <c r="B8" s="63"/>
      <c r="C8" s="1485"/>
      <c r="D8" s="705" t="s">
        <v>1334</v>
      </c>
      <c r="E8" s="371" t="s">
        <v>1091</v>
      </c>
    </row>
    <row r="9" spans="1:6" s="360" customFormat="1" ht="11.25">
      <c r="A9" s="1937" t="s">
        <v>1092</v>
      </c>
      <c r="B9" s="1591"/>
      <c r="C9" s="1485"/>
      <c r="D9" s="705" t="s">
        <v>346</v>
      </c>
      <c r="E9" s="371" t="s">
        <v>942</v>
      </c>
    </row>
    <row r="10" spans="1:6" s="360" customFormat="1" ht="11.25">
      <c r="A10" s="3164"/>
      <c r="B10" s="3111"/>
      <c r="C10" s="1485"/>
      <c r="D10" s="705" t="s">
        <v>347</v>
      </c>
      <c r="E10" s="371" t="s">
        <v>943</v>
      </c>
    </row>
    <row r="11" spans="1:6" s="360" customFormat="1" ht="11.25">
      <c r="A11" s="3110" t="s">
        <v>2341</v>
      </c>
      <c r="B11" s="3111"/>
      <c r="C11" s="372" t="s">
        <v>1506</v>
      </c>
      <c r="D11" s="705" t="s">
        <v>348</v>
      </c>
      <c r="E11" s="1935" t="s">
        <v>944</v>
      </c>
    </row>
    <row r="12" spans="1:6" s="360" customFormat="1" ht="11.25">
      <c r="A12" s="3128" t="s">
        <v>2340</v>
      </c>
      <c r="B12" s="3129"/>
      <c r="C12" s="1933" t="s">
        <v>1655</v>
      </c>
      <c r="D12" s="1937" t="s">
        <v>350</v>
      </c>
      <c r="E12" s="1935" t="s">
        <v>945</v>
      </c>
    </row>
    <row r="13" spans="1:6" s="360" customFormat="1" ht="11.25">
      <c r="A13" s="3164"/>
      <c r="B13" s="3111"/>
      <c r="C13" s="1485"/>
      <c r="D13" s="1937" t="s">
        <v>349</v>
      </c>
      <c r="E13" s="1935" t="s">
        <v>946</v>
      </c>
    </row>
    <row r="14" spans="1:6" s="360" customFormat="1" ht="11.25">
      <c r="A14" s="3110" t="s">
        <v>2515</v>
      </c>
      <c r="B14" s="3111"/>
      <c r="C14" s="1485"/>
      <c r="D14" s="1937" t="s">
        <v>352</v>
      </c>
      <c r="E14" s="1935" t="s">
        <v>1184</v>
      </c>
    </row>
    <row r="15" spans="1:6" s="360" customFormat="1" ht="11.25">
      <c r="A15" s="3128" t="s">
        <v>2516</v>
      </c>
      <c r="B15" s="3129"/>
      <c r="C15" s="1485"/>
      <c r="D15" s="1934" t="s">
        <v>351</v>
      </c>
      <c r="E15" s="1935" t="s">
        <v>439</v>
      </c>
    </row>
    <row r="16" spans="1:6" s="360" customFormat="1" ht="11.25">
      <c r="A16" s="611"/>
      <c r="B16" s="63"/>
      <c r="C16" s="1485"/>
      <c r="D16" s="63"/>
      <c r="E16" s="2151"/>
      <c r="F16" s="361"/>
    </row>
    <row r="17" spans="1:7" s="360" customFormat="1" ht="12.75" customHeight="1">
      <c r="A17" s="1588"/>
      <c r="B17" s="1588"/>
      <c r="C17" s="1917"/>
      <c r="D17" s="1928"/>
      <c r="E17" s="2461"/>
      <c r="F17" s="361"/>
      <c r="G17" s="361"/>
    </row>
    <row r="18" spans="1:7" s="360" customFormat="1" ht="12.75" customHeight="1">
      <c r="A18" s="180" t="s">
        <v>339</v>
      </c>
      <c r="B18" s="1486" t="s">
        <v>1375</v>
      </c>
      <c r="C18" s="793">
        <v>3198</v>
      </c>
      <c r="D18" s="793">
        <v>733</v>
      </c>
      <c r="E18" s="505">
        <v>2465</v>
      </c>
      <c r="F18" s="1593"/>
      <c r="G18" s="361"/>
    </row>
    <row r="19" spans="1:7" s="360" customFormat="1" ht="12.75" customHeight="1">
      <c r="A19" s="1959" t="s">
        <v>2148</v>
      </c>
      <c r="B19" s="1486" t="s">
        <v>70</v>
      </c>
      <c r="C19" s="793">
        <v>3324</v>
      </c>
      <c r="D19" s="793">
        <v>758</v>
      </c>
      <c r="E19" s="505">
        <v>2566</v>
      </c>
      <c r="F19" s="1593"/>
      <c r="G19" s="361"/>
    </row>
    <row r="20" spans="1:7" s="360" customFormat="1" ht="12.75" customHeight="1">
      <c r="A20" s="1595" t="s">
        <v>1441</v>
      </c>
      <c r="B20" s="1486" t="s">
        <v>1375</v>
      </c>
      <c r="C20" s="793">
        <v>2410</v>
      </c>
      <c r="D20" s="793">
        <v>490</v>
      </c>
      <c r="E20" s="505">
        <v>1920</v>
      </c>
      <c r="F20" s="1593"/>
      <c r="G20" s="361"/>
    </row>
    <row r="21" spans="1:7" s="360" customFormat="1" ht="12.75" customHeight="1">
      <c r="A21" s="1959" t="s">
        <v>1442</v>
      </c>
      <c r="B21" s="1486" t="s">
        <v>70</v>
      </c>
      <c r="C21" s="793">
        <v>2542</v>
      </c>
      <c r="D21" s="793">
        <v>495</v>
      </c>
      <c r="E21" s="505">
        <v>2047</v>
      </c>
      <c r="F21" s="1593"/>
      <c r="G21" s="361"/>
    </row>
    <row r="22" spans="1:7" s="360" customFormat="1" ht="12.75" customHeight="1">
      <c r="A22" s="1595" t="s">
        <v>1443</v>
      </c>
      <c r="B22" s="1486" t="s">
        <v>1375</v>
      </c>
      <c r="C22" s="793">
        <v>2849</v>
      </c>
      <c r="D22" s="793">
        <v>336</v>
      </c>
      <c r="E22" s="505">
        <v>2513</v>
      </c>
      <c r="F22" s="1593"/>
      <c r="G22" s="361"/>
    </row>
    <row r="23" spans="1:7" s="360" customFormat="1" ht="12.75" customHeight="1">
      <c r="A23" s="1959" t="s">
        <v>1444</v>
      </c>
      <c r="B23" s="1486" t="s">
        <v>70</v>
      </c>
      <c r="C23" s="793">
        <v>2825</v>
      </c>
      <c r="D23" s="793">
        <v>335</v>
      </c>
      <c r="E23" s="505">
        <v>2490</v>
      </c>
      <c r="F23" s="1593"/>
      <c r="G23" s="361"/>
    </row>
    <row r="24" spans="1:7" s="360" customFormat="1" ht="12.75" customHeight="1">
      <c r="A24" s="180" t="s">
        <v>340</v>
      </c>
      <c r="B24" s="1486" t="s">
        <v>1375</v>
      </c>
      <c r="C24" s="793">
        <v>11494</v>
      </c>
      <c r="D24" s="793">
        <v>10497</v>
      </c>
      <c r="E24" s="505">
        <v>997</v>
      </c>
      <c r="F24" s="1593"/>
      <c r="G24" s="361"/>
    </row>
    <row r="25" spans="1:7" s="360" customFormat="1" ht="12.75" customHeight="1">
      <c r="A25" s="1959" t="s">
        <v>1630</v>
      </c>
      <c r="B25" s="1486" t="s">
        <v>70</v>
      </c>
      <c r="C25" s="793">
        <v>11834</v>
      </c>
      <c r="D25" s="793">
        <v>10788</v>
      </c>
      <c r="E25" s="505">
        <v>1046</v>
      </c>
      <c r="F25" s="1593"/>
      <c r="G25" s="361"/>
    </row>
    <row r="26" spans="1:7" s="360" customFormat="1" ht="12.75" customHeight="1">
      <c r="A26" s="1595" t="s">
        <v>1556</v>
      </c>
      <c r="B26" s="1486" t="s">
        <v>1375</v>
      </c>
      <c r="C26" s="793">
        <v>8547</v>
      </c>
      <c r="D26" s="793">
        <v>1293</v>
      </c>
      <c r="E26" s="505">
        <v>7254</v>
      </c>
      <c r="F26" s="1593"/>
      <c r="G26" s="361"/>
    </row>
    <row r="27" spans="1:7" s="360" customFormat="1" ht="12.75" customHeight="1">
      <c r="A27" s="1959" t="s">
        <v>1557</v>
      </c>
      <c r="B27" s="1486" t="s">
        <v>70</v>
      </c>
      <c r="C27" s="793">
        <v>8784</v>
      </c>
      <c r="D27" s="793">
        <v>1339</v>
      </c>
      <c r="E27" s="505">
        <v>7445</v>
      </c>
      <c r="F27" s="1593"/>
      <c r="G27" s="361"/>
    </row>
    <row r="28" spans="1:7" s="360" customFormat="1" ht="12.75" customHeight="1">
      <c r="A28" s="180" t="s">
        <v>175</v>
      </c>
      <c r="B28" s="1486" t="s">
        <v>1375</v>
      </c>
      <c r="C28" s="793">
        <v>3372</v>
      </c>
      <c r="D28" s="793">
        <v>647</v>
      </c>
      <c r="E28" s="505">
        <v>2725</v>
      </c>
      <c r="F28" s="1593"/>
      <c r="G28" s="361"/>
    </row>
    <row r="29" spans="1:7" s="360" customFormat="1" ht="12.75" customHeight="1">
      <c r="A29" s="1959" t="s">
        <v>1558</v>
      </c>
      <c r="B29" s="1486" t="s">
        <v>70</v>
      </c>
      <c r="C29" s="793">
        <v>3534</v>
      </c>
      <c r="D29" s="793">
        <v>678</v>
      </c>
      <c r="E29" s="505">
        <v>2856</v>
      </c>
      <c r="F29" s="1593"/>
      <c r="G29" s="361"/>
    </row>
    <row r="30" spans="1:7" s="360" customFormat="1" ht="12.75" customHeight="1">
      <c r="A30" s="1595" t="s">
        <v>297</v>
      </c>
      <c r="B30" s="1486" t="s">
        <v>1375</v>
      </c>
      <c r="C30" s="793">
        <v>698</v>
      </c>
      <c r="D30" s="793">
        <v>696</v>
      </c>
      <c r="E30" s="505">
        <v>2</v>
      </c>
      <c r="F30" s="1593"/>
      <c r="G30" s="361"/>
    </row>
    <row r="31" spans="1:7" s="360" customFormat="1" ht="12.75" customHeight="1">
      <c r="A31" s="1959" t="s">
        <v>176</v>
      </c>
      <c r="B31" s="1486" t="s">
        <v>70</v>
      </c>
      <c r="C31" s="793">
        <v>697</v>
      </c>
      <c r="D31" s="793">
        <v>695</v>
      </c>
      <c r="E31" s="505">
        <v>2</v>
      </c>
      <c r="F31" s="1593"/>
      <c r="G31" s="361"/>
    </row>
    <row r="32" spans="1:7" s="360" customFormat="1" ht="12.75" customHeight="1">
      <c r="A32" s="1595" t="s">
        <v>1559</v>
      </c>
      <c r="B32" s="1486" t="s">
        <v>1375</v>
      </c>
      <c r="C32" s="793">
        <v>3287</v>
      </c>
      <c r="D32" s="793">
        <v>1553</v>
      </c>
      <c r="E32" s="505">
        <v>1734</v>
      </c>
      <c r="F32" s="1593"/>
      <c r="G32" s="361"/>
    </row>
    <row r="33" spans="1:7" s="360" customFormat="1" ht="12.75" customHeight="1">
      <c r="A33" s="1959" t="s">
        <v>1560</v>
      </c>
      <c r="B33" s="1486" t="s">
        <v>70</v>
      </c>
      <c r="C33" s="793">
        <v>3381</v>
      </c>
      <c r="D33" s="793">
        <v>1566</v>
      </c>
      <c r="E33" s="505">
        <v>1815</v>
      </c>
      <c r="F33" s="1598"/>
      <c r="G33" s="361"/>
    </row>
    <row r="34" spans="1:7" s="360" customFormat="1" ht="12.75" customHeight="1">
      <c r="A34" s="1595" t="s">
        <v>2098</v>
      </c>
      <c r="B34" s="1486" t="s">
        <v>1375</v>
      </c>
      <c r="C34" s="793">
        <v>6564</v>
      </c>
      <c r="D34" s="793">
        <v>753</v>
      </c>
      <c r="E34" s="505">
        <v>5811</v>
      </c>
      <c r="F34" s="1593"/>
      <c r="G34" s="361"/>
    </row>
    <row r="35" spans="1:7" s="360" customFormat="1" ht="12.75" customHeight="1">
      <c r="A35" s="1959" t="s">
        <v>1561</v>
      </c>
      <c r="B35" s="1486" t="s">
        <v>70</v>
      </c>
      <c r="C35" s="793">
        <v>6700</v>
      </c>
      <c r="D35" s="793">
        <v>772</v>
      </c>
      <c r="E35" s="505">
        <v>5928</v>
      </c>
      <c r="F35" s="517"/>
      <c r="G35" s="361"/>
    </row>
    <row r="36" spans="1:7" s="360" customFormat="1" ht="12.75" customHeight="1">
      <c r="A36" s="1595" t="s">
        <v>1562</v>
      </c>
      <c r="B36" s="1486" t="s">
        <v>1375</v>
      </c>
      <c r="C36" s="793">
        <v>2082</v>
      </c>
      <c r="D36" s="793">
        <v>1275</v>
      </c>
      <c r="E36" s="505">
        <v>807</v>
      </c>
      <c r="F36" s="1593"/>
      <c r="G36" s="361"/>
    </row>
    <row r="37" spans="1:7" s="360" customFormat="1" ht="12.75" customHeight="1">
      <c r="A37" s="1959" t="s">
        <v>1563</v>
      </c>
      <c r="B37" s="1486" t="s">
        <v>70</v>
      </c>
      <c r="C37" s="793">
        <v>2139</v>
      </c>
      <c r="D37" s="793">
        <v>1287</v>
      </c>
      <c r="E37" s="505">
        <v>852</v>
      </c>
      <c r="F37" s="2052"/>
      <c r="G37" s="2052"/>
    </row>
    <row r="38" spans="1:7" s="360" customFormat="1" ht="12.75" customHeight="1">
      <c r="A38" s="1595" t="s">
        <v>1473</v>
      </c>
      <c r="B38" s="1486" t="s">
        <v>1375</v>
      </c>
      <c r="C38" s="793">
        <v>8568</v>
      </c>
      <c r="D38" s="793">
        <v>4064</v>
      </c>
      <c r="E38" s="505">
        <v>4504</v>
      </c>
      <c r="F38" s="1593"/>
      <c r="G38" s="361"/>
    </row>
    <row r="39" spans="1:7" s="360" customFormat="1" ht="12.75" customHeight="1">
      <c r="A39" s="1959" t="s">
        <v>1474</v>
      </c>
      <c r="B39" s="1486" t="s">
        <v>70</v>
      </c>
      <c r="C39" s="793">
        <v>8959</v>
      </c>
      <c r="D39" s="793">
        <v>4203</v>
      </c>
      <c r="E39" s="505">
        <v>4756</v>
      </c>
      <c r="F39" s="1598"/>
      <c r="G39" s="361"/>
    </row>
    <row r="40" spans="1:7" s="360" customFormat="1" ht="12.75" customHeight="1">
      <c r="A40" s="180"/>
      <c r="B40" s="649"/>
      <c r="C40" s="1603"/>
      <c r="D40" s="1603"/>
      <c r="E40" s="1604"/>
      <c r="F40" s="361"/>
      <c r="G40" s="361"/>
    </row>
    <row r="41" spans="1:7" s="360" customFormat="1" ht="12.75" customHeight="1">
      <c r="A41" s="3110" t="s">
        <v>2096</v>
      </c>
      <c r="B41" s="3110"/>
      <c r="C41" s="3110"/>
      <c r="D41" s="3110"/>
      <c r="E41" s="3110"/>
      <c r="F41" s="361"/>
      <c r="G41" s="361"/>
    </row>
    <row r="42" spans="1:7" s="360" customFormat="1" ht="12.75" customHeight="1">
      <c r="A42" s="3165" t="s">
        <v>1802</v>
      </c>
      <c r="B42" s="3165"/>
      <c r="C42" s="3165"/>
      <c r="D42" s="3165"/>
      <c r="E42" s="3165"/>
      <c r="F42" s="361"/>
      <c r="G42" s="361"/>
    </row>
  </sheetData>
  <mergeCells count="8">
    <mergeCell ref="A10:B10"/>
    <mergeCell ref="A41:E41"/>
    <mergeCell ref="A42:E42"/>
    <mergeCell ref="A12:B12"/>
    <mergeCell ref="A13:B13"/>
    <mergeCell ref="A14:B14"/>
    <mergeCell ref="A15:B15"/>
    <mergeCell ref="A11:B11"/>
  </mergeCells>
  <phoneticPr fontId="56"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Z80"/>
  <sheetViews>
    <sheetView showGridLines="0" zoomScaleNormal="100" workbookViewId="0">
      <pane ySplit="22" topLeftCell="A23" activePane="bottomLeft" state="frozen"/>
      <selection pane="bottomLeft"/>
    </sheetView>
  </sheetViews>
  <sheetFormatPr defaultColWidth="9" defaultRowHeight="12.75"/>
  <cols>
    <col min="1" max="1" width="4.875" style="55" customWidth="1"/>
    <col min="2" max="2" width="11.875" style="55" customWidth="1"/>
    <col min="3" max="10" width="15.5" style="55" customWidth="1"/>
    <col min="11" max="16384" width="9" style="55"/>
  </cols>
  <sheetData>
    <row r="1" spans="1:12" ht="15.75" customHeight="1">
      <c r="A1" s="1463" t="s">
        <v>1614</v>
      </c>
      <c r="B1" s="1602"/>
      <c r="C1" s="1602"/>
      <c r="D1" s="1602"/>
    </row>
    <row r="2" spans="1:12" ht="15.75" customHeight="1">
      <c r="A2" s="1963" t="s">
        <v>1564</v>
      </c>
      <c r="B2" s="1612"/>
      <c r="C2" s="1612"/>
      <c r="D2" s="1612"/>
    </row>
    <row r="3" spans="1:12" s="1520" customFormat="1" ht="12.75" customHeight="1">
      <c r="A3" s="180" t="s">
        <v>2633</v>
      </c>
      <c r="B3" s="180"/>
      <c r="C3" s="180"/>
      <c r="D3" s="180"/>
      <c r="G3" s="180"/>
      <c r="H3" s="1471" t="s">
        <v>1419</v>
      </c>
      <c r="I3" s="1471"/>
      <c r="J3" s="1605"/>
    </row>
    <row r="4" spans="1:12" s="180" customFormat="1" ht="12.75" customHeight="1">
      <c r="A4" s="1600" t="s">
        <v>1660</v>
      </c>
      <c r="B4" s="1600"/>
      <c r="C4" s="1600"/>
      <c r="D4" s="1600"/>
      <c r="G4" s="1613"/>
      <c r="H4" s="1932" t="s">
        <v>791</v>
      </c>
      <c r="I4" s="1510"/>
    </row>
    <row r="5" spans="1:12" s="180" customFormat="1" ht="12.75" customHeight="1">
      <c r="A5" s="1964" t="s">
        <v>2149</v>
      </c>
      <c r="B5" s="1615"/>
      <c r="C5" s="1615"/>
      <c r="D5" s="1615"/>
      <c r="E5" s="1615"/>
      <c r="F5" s="1615"/>
      <c r="G5" s="1615"/>
      <c r="H5" s="1615"/>
    </row>
    <row r="6" spans="1:12" s="180" customFormat="1" ht="12.75" customHeight="1">
      <c r="A6" s="1957" t="s">
        <v>1661</v>
      </c>
      <c r="B6" s="1616"/>
      <c r="C6" s="1616"/>
      <c r="D6" s="1616"/>
      <c r="E6" s="1616"/>
      <c r="F6" s="1616"/>
      <c r="G6" s="1616"/>
      <c r="H6" s="1616"/>
    </row>
    <row r="7" spans="1:12" s="180" customFormat="1" ht="11.25">
      <c r="B7" s="1577"/>
    </row>
    <row r="8" spans="1:12" s="180" customFormat="1" ht="15" customHeight="1">
      <c r="A8" s="1588"/>
      <c r="B8" s="1606"/>
      <c r="C8" s="3166" t="s">
        <v>2150</v>
      </c>
      <c r="D8" s="3167"/>
      <c r="E8" s="3170" t="s">
        <v>2153</v>
      </c>
      <c r="F8" s="3171"/>
      <c r="G8" s="3171"/>
      <c r="H8" s="3171"/>
      <c r="I8" s="3171"/>
      <c r="J8" s="3171"/>
      <c r="K8" s="611"/>
      <c r="L8" s="611"/>
    </row>
    <row r="9" spans="1:12" s="180" customFormat="1" ht="20.25" customHeight="1">
      <c r="A9" s="611"/>
      <c r="B9" s="1591"/>
      <c r="C9" s="3168"/>
      <c r="D9" s="3169"/>
      <c r="E9" s="3172"/>
      <c r="F9" s="3173"/>
      <c r="G9" s="3173"/>
      <c r="H9" s="3173"/>
      <c r="I9" s="3173"/>
      <c r="J9" s="3173"/>
      <c r="K9" s="611"/>
      <c r="L9" s="611"/>
    </row>
    <row r="10" spans="1:12" s="180" customFormat="1" ht="11.25">
      <c r="A10" s="611"/>
      <c r="B10" s="63"/>
      <c r="C10" s="1525"/>
      <c r="D10" s="3142"/>
      <c r="E10" s="1525"/>
      <c r="F10" s="3144" t="s">
        <v>2020</v>
      </c>
      <c r="G10" s="3145"/>
      <c r="H10" s="3145"/>
      <c r="I10" s="3145"/>
      <c r="J10" s="3145"/>
      <c r="K10" s="611"/>
      <c r="L10" s="611"/>
    </row>
    <row r="11" spans="1:12" s="180" customFormat="1" ht="11.25">
      <c r="A11" s="3110"/>
      <c r="B11" s="3111"/>
      <c r="C11" s="372"/>
      <c r="D11" s="3174"/>
      <c r="E11" s="372"/>
      <c r="F11" s="3108"/>
      <c r="G11" s="3109"/>
      <c r="H11" s="3109"/>
      <c r="I11" s="3109"/>
      <c r="J11" s="3109"/>
      <c r="K11" s="611"/>
      <c r="L11" s="611"/>
    </row>
    <row r="12" spans="1:12" s="180" customFormat="1" ht="11.25">
      <c r="A12" s="3115" t="s">
        <v>660</v>
      </c>
      <c r="B12" s="3116"/>
      <c r="C12" s="372"/>
      <c r="D12" s="372"/>
      <c r="E12" s="372"/>
      <c r="F12" s="372"/>
      <c r="G12" s="372"/>
      <c r="H12" s="1607"/>
      <c r="I12" s="1607"/>
      <c r="J12" s="1608"/>
      <c r="K12" s="611"/>
      <c r="L12" s="611"/>
    </row>
    <row r="13" spans="1:12" s="180" customFormat="1" ht="11.25">
      <c r="A13" s="3118" t="s">
        <v>661</v>
      </c>
      <c r="B13" s="3119"/>
      <c r="C13" s="372"/>
      <c r="D13" s="372"/>
      <c r="E13" s="372"/>
      <c r="F13" s="372"/>
      <c r="G13" s="372"/>
      <c r="H13" s="1485"/>
      <c r="I13" s="1485"/>
      <c r="J13" s="1527"/>
      <c r="K13" s="611"/>
      <c r="L13" s="611"/>
    </row>
    <row r="14" spans="1:12" s="180" customFormat="1" ht="11.25">
      <c r="A14" s="611"/>
      <c r="B14" s="63"/>
      <c r="C14" s="372"/>
      <c r="D14" s="372"/>
      <c r="E14" s="372"/>
      <c r="F14" s="372"/>
      <c r="G14" s="372"/>
      <c r="H14" s="1485"/>
      <c r="J14" s="1527"/>
      <c r="K14" s="611"/>
      <c r="L14" s="611"/>
    </row>
    <row r="15" spans="1:12" s="180" customFormat="1" ht="11.25">
      <c r="A15" s="3110" t="s">
        <v>1768</v>
      </c>
      <c r="B15" s="3111"/>
      <c r="C15" s="372"/>
      <c r="D15" s="372"/>
      <c r="E15" s="1485"/>
      <c r="F15" s="372" t="s">
        <v>1480</v>
      </c>
      <c r="G15" s="372"/>
      <c r="H15" s="1607"/>
      <c r="I15" s="372" t="s">
        <v>1478</v>
      </c>
      <c r="J15" s="371" t="s">
        <v>1481</v>
      </c>
      <c r="K15" s="611"/>
      <c r="L15" s="611"/>
    </row>
    <row r="16" spans="1:12" s="180" customFormat="1" ht="11.25">
      <c r="A16" s="3110" t="s">
        <v>471</v>
      </c>
      <c r="B16" s="3111"/>
      <c r="C16" s="1485"/>
      <c r="D16" s="372" t="s">
        <v>1623</v>
      </c>
      <c r="E16" s="372" t="s">
        <v>667</v>
      </c>
      <c r="F16" s="372" t="s">
        <v>1485</v>
      </c>
      <c r="G16" s="1485"/>
      <c r="H16" s="372"/>
      <c r="I16" s="372" t="s">
        <v>1479</v>
      </c>
      <c r="J16" s="371" t="s">
        <v>1486</v>
      </c>
      <c r="K16" s="611"/>
      <c r="L16" s="611"/>
    </row>
    <row r="17" spans="1:12" s="180" customFormat="1" ht="11.25">
      <c r="A17" s="3128" t="s">
        <v>2045</v>
      </c>
      <c r="B17" s="3129"/>
      <c r="C17" s="372" t="s">
        <v>667</v>
      </c>
      <c r="D17" s="372" t="s">
        <v>1135</v>
      </c>
      <c r="E17" s="1933" t="s">
        <v>669</v>
      </c>
      <c r="F17" s="372" t="s">
        <v>1488</v>
      </c>
      <c r="G17" s="1485"/>
      <c r="H17" s="372"/>
      <c r="I17" s="372" t="s">
        <v>1484</v>
      </c>
      <c r="J17" s="371" t="s">
        <v>1641</v>
      </c>
      <c r="K17" s="611"/>
      <c r="L17" s="611"/>
    </row>
    <row r="18" spans="1:12" s="180" customFormat="1" ht="11.25">
      <c r="A18" s="3128" t="s">
        <v>1039</v>
      </c>
      <c r="B18" s="3129"/>
      <c r="C18" s="1933" t="s">
        <v>669</v>
      </c>
      <c r="D18" s="1965" t="s">
        <v>1230</v>
      </c>
      <c r="E18" s="1485"/>
      <c r="F18" s="372" t="s">
        <v>343</v>
      </c>
      <c r="G18" s="372" t="s">
        <v>1135</v>
      </c>
      <c r="H18" s="372" t="s">
        <v>1021</v>
      </c>
      <c r="I18" s="372" t="s">
        <v>1640</v>
      </c>
      <c r="J18" s="1935" t="s">
        <v>813</v>
      </c>
      <c r="K18" s="611"/>
      <c r="L18" s="611"/>
    </row>
    <row r="19" spans="1:12" s="180" customFormat="1" ht="11.25">
      <c r="A19" s="611"/>
      <c r="B19" s="63"/>
      <c r="C19" s="1485"/>
      <c r="D19" s="1933" t="s">
        <v>2151</v>
      </c>
      <c r="E19" s="1485"/>
      <c r="F19" s="1933" t="s">
        <v>436</v>
      </c>
      <c r="G19" s="1933" t="s">
        <v>2151</v>
      </c>
      <c r="H19" s="1933" t="s">
        <v>1023</v>
      </c>
      <c r="I19" s="1933" t="s">
        <v>342</v>
      </c>
      <c r="J19" s="1935" t="s">
        <v>1567</v>
      </c>
      <c r="K19" s="611"/>
      <c r="L19" s="611"/>
    </row>
    <row r="20" spans="1:12" s="180" customFormat="1" ht="11.25">
      <c r="A20" s="3110" t="s">
        <v>1769</v>
      </c>
      <c r="B20" s="3111"/>
      <c r="C20" s="1485"/>
      <c r="D20" s="1485"/>
      <c r="E20" s="1485"/>
      <c r="F20" s="1933" t="s">
        <v>174</v>
      </c>
      <c r="G20" s="1485"/>
      <c r="H20" s="1485"/>
      <c r="I20" s="1933" t="s">
        <v>435</v>
      </c>
      <c r="K20" s="611"/>
      <c r="L20" s="611"/>
    </row>
    <row r="21" spans="1:12" s="180" customFormat="1" ht="11.25">
      <c r="A21" s="3128" t="s">
        <v>1599</v>
      </c>
      <c r="B21" s="3129"/>
      <c r="C21" s="1485"/>
      <c r="D21" s="1485"/>
      <c r="E21" s="1485"/>
      <c r="F21" s="1933" t="s">
        <v>447</v>
      </c>
      <c r="G21" s="1485"/>
      <c r="H21" s="1485"/>
      <c r="I21" s="1933" t="s">
        <v>2152</v>
      </c>
      <c r="J21" s="371"/>
      <c r="K21" s="611"/>
      <c r="L21" s="611"/>
    </row>
    <row r="22" spans="1:12" s="180" customFormat="1" ht="11.25">
      <c r="A22" s="3110"/>
      <c r="B22" s="3111"/>
      <c r="C22" s="1485"/>
      <c r="D22" s="1485"/>
      <c r="E22" s="1485"/>
      <c r="F22" s="1485"/>
      <c r="G22" s="1485"/>
      <c r="H22" s="1485"/>
      <c r="I22" s="1485"/>
      <c r="J22" s="1899"/>
      <c r="K22" s="611"/>
      <c r="L22" s="611"/>
    </row>
    <row r="23" spans="1:12" s="180" customFormat="1" ht="12.75" customHeight="1">
      <c r="A23" s="1588"/>
      <c r="B23" s="1588"/>
      <c r="C23" s="1523"/>
      <c r="D23" s="1523"/>
      <c r="E23" s="1523"/>
      <c r="F23" s="1523"/>
      <c r="G23" s="1523"/>
      <c r="H23" s="1927"/>
      <c r="I23" s="1523"/>
      <c r="J23" s="1523"/>
      <c r="K23" s="611"/>
      <c r="L23" s="611"/>
    </row>
    <row r="24" spans="1:12" s="180" customFormat="1" ht="12.75" customHeight="1">
      <c r="A24" s="1577">
        <v>2010</v>
      </c>
      <c r="B24" s="47" t="s">
        <v>1467</v>
      </c>
      <c r="C24" s="433">
        <v>8</v>
      </c>
      <c r="D24" s="433">
        <v>8</v>
      </c>
      <c r="E24" s="433">
        <v>476</v>
      </c>
      <c r="F24" s="433">
        <v>85</v>
      </c>
      <c r="G24" s="433">
        <v>54</v>
      </c>
      <c r="H24" s="433">
        <v>36</v>
      </c>
      <c r="I24" s="433">
        <v>71</v>
      </c>
      <c r="J24" s="193">
        <v>171</v>
      </c>
      <c r="K24" s="611"/>
      <c r="L24" s="611"/>
    </row>
    <row r="25" spans="1:12" s="180" customFormat="1" ht="12.75" customHeight="1">
      <c r="A25" s="1533"/>
      <c r="B25" s="47"/>
      <c r="C25" s="433"/>
      <c r="D25" s="433"/>
      <c r="E25" s="433"/>
      <c r="F25" s="433"/>
      <c r="G25" s="433"/>
      <c r="H25" s="433"/>
      <c r="I25" s="433"/>
      <c r="J25" s="193"/>
      <c r="K25" s="611"/>
      <c r="L25" s="611"/>
    </row>
    <row r="26" spans="1:12" s="180" customFormat="1" ht="12.75" customHeight="1">
      <c r="A26" s="1577">
        <v>2011</v>
      </c>
      <c r="B26" s="47" t="s">
        <v>1576</v>
      </c>
      <c r="C26" s="413">
        <v>6</v>
      </c>
      <c r="D26" s="413">
        <v>6</v>
      </c>
      <c r="E26" s="433">
        <v>473</v>
      </c>
      <c r="F26" s="433">
        <v>85</v>
      </c>
      <c r="G26" s="433">
        <v>54</v>
      </c>
      <c r="H26" s="413">
        <v>35</v>
      </c>
      <c r="I26" s="413">
        <v>71</v>
      </c>
      <c r="J26" s="1609">
        <v>169</v>
      </c>
      <c r="K26" s="611"/>
      <c r="L26" s="611"/>
    </row>
    <row r="27" spans="1:12" s="180" customFormat="1" ht="12.75" customHeight="1">
      <c r="A27" s="1577"/>
      <c r="B27" s="47" t="s">
        <v>1579</v>
      </c>
      <c r="C27" s="413">
        <v>6</v>
      </c>
      <c r="D27" s="413">
        <v>6</v>
      </c>
      <c r="E27" s="436">
        <v>471</v>
      </c>
      <c r="F27" s="436">
        <v>85</v>
      </c>
      <c r="G27" s="436">
        <v>55</v>
      </c>
      <c r="H27" s="413">
        <v>35</v>
      </c>
      <c r="I27" s="413">
        <v>70</v>
      </c>
      <c r="J27" s="1609">
        <v>168</v>
      </c>
      <c r="K27" s="611"/>
      <c r="L27" s="611"/>
    </row>
    <row r="28" spans="1:12" s="180" customFormat="1" ht="12.75" customHeight="1">
      <c r="A28" s="1577"/>
      <c r="B28" s="47" t="s">
        <v>286</v>
      </c>
      <c r="C28" s="412">
        <v>6</v>
      </c>
      <c r="D28" s="412">
        <v>6</v>
      </c>
      <c r="E28" s="436">
        <v>471</v>
      </c>
      <c r="F28" s="436">
        <v>85</v>
      </c>
      <c r="G28" s="436">
        <v>56</v>
      </c>
      <c r="H28" s="413">
        <v>34</v>
      </c>
      <c r="I28" s="413">
        <v>70</v>
      </c>
      <c r="J28" s="1609">
        <v>168</v>
      </c>
      <c r="K28" s="611"/>
      <c r="L28" s="611"/>
    </row>
    <row r="29" spans="1:12" s="180" customFormat="1" ht="12.75" customHeight="1">
      <c r="A29" s="1577"/>
      <c r="B29" s="47" t="s">
        <v>1467</v>
      </c>
      <c r="C29" s="412">
        <v>6</v>
      </c>
      <c r="D29" s="412">
        <v>6</v>
      </c>
      <c r="E29" s="436">
        <v>468</v>
      </c>
      <c r="F29" s="436">
        <v>85</v>
      </c>
      <c r="G29" s="436">
        <v>55</v>
      </c>
      <c r="H29" s="413">
        <v>34</v>
      </c>
      <c r="I29" s="413">
        <v>68</v>
      </c>
      <c r="J29" s="1609">
        <v>169</v>
      </c>
      <c r="K29" s="611"/>
      <c r="L29" s="611"/>
    </row>
    <row r="30" spans="1:12" s="180" customFormat="1" ht="12.75" customHeight="1">
      <c r="A30" s="1577"/>
      <c r="B30" s="47"/>
      <c r="C30" s="412"/>
      <c r="D30" s="412"/>
      <c r="E30" s="436"/>
      <c r="F30" s="436"/>
      <c r="G30" s="436"/>
      <c r="H30" s="413"/>
      <c r="I30" s="413"/>
      <c r="J30" s="1609"/>
      <c r="K30" s="611"/>
      <c r="L30" s="611"/>
    </row>
    <row r="31" spans="1:12" s="1519" customFormat="1" ht="12.75" customHeight="1">
      <c r="A31" s="1577">
        <v>2012</v>
      </c>
      <c r="B31" s="47" t="s">
        <v>1576</v>
      </c>
      <c r="C31" s="412">
        <v>6</v>
      </c>
      <c r="D31" s="412">
        <v>6</v>
      </c>
      <c r="E31" s="436">
        <v>468</v>
      </c>
      <c r="F31" s="436">
        <v>85</v>
      </c>
      <c r="G31" s="436">
        <v>56</v>
      </c>
      <c r="H31" s="413">
        <v>33</v>
      </c>
      <c r="I31" s="413">
        <v>67</v>
      </c>
      <c r="J31" s="79">
        <v>169</v>
      </c>
      <c r="K31" s="1610"/>
      <c r="L31" s="1610"/>
    </row>
    <row r="32" spans="1:12" s="1519" customFormat="1" ht="12.75" customHeight="1">
      <c r="A32" s="1577"/>
      <c r="B32" s="47" t="s">
        <v>1579</v>
      </c>
      <c r="C32" s="412">
        <v>6</v>
      </c>
      <c r="D32" s="412">
        <v>6</v>
      </c>
      <c r="E32" s="436">
        <v>469</v>
      </c>
      <c r="F32" s="436">
        <v>86</v>
      </c>
      <c r="G32" s="436">
        <v>54</v>
      </c>
      <c r="H32" s="413">
        <v>33</v>
      </c>
      <c r="I32" s="413">
        <v>68</v>
      </c>
      <c r="J32" s="79">
        <v>169</v>
      </c>
      <c r="K32" s="1610"/>
      <c r="L32" s="1610"/>
    </row>
    <row r="33" spans="1:26" s="1519" customFormat="1" ht="12.75" customHeight="1">
      <c r="A33" s="1577"/>
      <c r="B33" s="47" t="s">
        <v>286</v>
      </c>
      <c r="C33" s="412">
        <v>2</v>
      </c>
      <c r="D33" s="412">
        <v>2</v>
      </c>
      <c r="E33" s="436">
        <v>472</v>
      </c>
      <c r="F33" s="436">
        <v>86</v>
      </c>
      <c r="G33" s="436">
        <v>55</v>
      </c>
      <c r="H33" s="413">
        <v>32</v>
      </c>
      <c r="I33" s="413">
        <v>69</v>
      </c>
      <c r="J33" s="79">
        <v>170</v>
      </c>
      <c r="K33" s="1610"/>
      <c r="L33" s="1610"/>
    </row>
    <row r="34" spans="1:26" s="1519" customFormat="1" ht="12.75" customHeight="1">
      <c r="A34" s="1577"/>
      <c r="B34" s="47" t="s">
        <v>1467</v>
      </c>
      <c r="C34" s="412">
        <v>2</v>
      </c>
      <c r="D34" s="412">
        <v>2</v>
      </c>
      <c r="E34" s="436">
        <v>470</v>
      </c>
      <c r="F34" s="436">
        <v>87</v>
      </c>
      <c r="G34" s="436">
        <v>53</v>
      </c>
      <c r="H34" s="413">
        <v>32</v>
      </c>
      <c r="I34" s="413">
        <v>69</v>
      </c>
      <c r="J34" s="79">
        <v>170</v>
      </c>
      <c r="K34" s="1610"/>
      <c r="L34" s="1610"/>
    </row>
    <row r="35" spans="1:26" s="180" customFormat="1" ht="12.75" customHeight="1">
      <c r="A35" s="1577"/>
      <c r="B35" s="47"/>
      <c r="C35" s="412"/>
      <c r="D35" s="412"/>
      <c r="E35" s="436"/>
      <c r="F35" s="436"/>
      <c r="G35" s="436"/>
      <c r="H35" s="413"/>
      <c r="I35" s="413"/>
      <c r="J35" s="1609"/>
      <c r="K35" s="611"/>
      <c r="L35" s="611"/>
    </row>
    <row r="36" spans="1:26" s="1519" customFormat="1" ht="12.75" customHeight="1">
      <c r="A36" s="1577">
        <v>2013</v>
      </c>
      <c r="B36" s="47" t="s">
        <v>1576</v>
      </c>
      <c r="C36" s="412">
        <v>2</v>
      </c>
      <c r="D36" s="412">
        <v>2</v>
      </c>
      <c r="E36" s="436">
        <v>469</v>
      </c>
      <c r="F36" s="436">
        <v>86</v>
      </c>
      <c r="G36" s="436">
        <v>53</v>
      </c>
      <c r="H36" s="413">
        <v>32</v>
      </c>
      <c r="I36" s="413">
        <v>69</v>
      </c>
      <c r="J36" s="79">
        <v>170</v>
      </c>
      <c r="K36" s="1610"/>
      <c r="L36" s="1610"/>
    </row>
    <row r="37" spans="1:26" s="1519" customFormat="1" ht="12.75" customHeight="1">
      <c r="A37" s="1577"/>
      <c r="B37" s="47" t="s">
        <v>1579</v>
      </c>
      <c r="C37" s="412">
        <v>2</v>
      </c>
      <c r="D37" s="412">
        <v>2</v>
      </c>
      <c r="E37" s="436">
        <v>474</v>
      </c>
      <c r="F37" s="436">
        <v>87</v>
      </c>
      <c r="G37" s="436">
        <v>55</v>
      </c>
      <c r="H37" s="413">
        <v>32</v>
      </c>
      <c r="I37" s="413">
        <v>69</v>
      </c>
      <c r="J37" s="79">
        <v>169</v>
      </c>
      <c r="K37" s="1610"/>
      <c r="L37" s="1610"/>
    </row>
    <row r="38" spans="1:26" s="1519" customFormat="1" ht="12.75" customHeight="1">
      <c r="A38" s="1577"/>
      <c r="B38" s="47" t="s">
        <v>286</v>
      </c>
      <c r="C38" s="412">
        <v>2</v>
      </c>
      <c r="D38" s="412">
        <v>2</v>
      </c>
      <c r="E38" s="436">
        <v>476</v>
      </c>
      <c r="F38" s="436">
        <v>87</v>
      </c>
      <c r="G38" s="436">
        <v>56</v>
      </c>
      <c r="H38" s="413">
        <v>32</v>
      </c>
      <c r="I38" s="413">
        <v>69</v>
      </c>
      <c r="J38" s="79">
        <v>169</v>
      </c>
      <c r="K38" s="1610"/>
      <c r="L38" s="1610"/>
    </row>
    <row r="39" spans="1:26" s="1519" customFormat="1" ht="12.75" customHeight="1">
      <c r="A39" s="1577"/>
      <c r="B39" s="47" t="s">
        <v>1467</v>
      </c>
      <c r="C39" s="412">
        <v>2</v>
      </c>
      <c r="D39" s="412">
        <v>2</v>
      </c>
      <c r="E39" s="436">
        <v>474</v>
      </c>
      <c r="F39" s="436">
        <v>87</v>
      </c>
      <c r="G39" s="436">
        <v>55</v>
      </c>
      <c r="H39" s="413">
        <v>32</v>
      </c>
      <c r="I39" s="413">
        <v>69</v>
      </c>
      <c r="J39" s="79">
        <v>166</v>
      </c>
      <c r="K39" s="1610"/>
      <c r="L39" s="1610"/>
    </row>
    <row r="40" spans="1:26" s="1519" customFormat="1" ht="12.75" customHeight="1">
      <c r="A40" s="1577"/>
      <c r="B40" s="47"/>
      <c r="C40" s="412"/>
      <c r="D40" s="412"/>
      <c r="E40" s="436"/>
      <c r="F40" s="436"/>
      <c r="G40" s="436"/>
      <c r="H40" s="413"/>
      <c r="I40" s="413"/>
      <c r="J40" s="79"/>
      <c r="K40" s="1610"/>
      <c r="L40" s="1610"/>
    </row>
    <row r="41" spans="1:26" s="1519" customFormat="1" ht="12.75" customHeight="1">
      <c r="A41" s="1577">
        <v>2014</v>
      </c>
      <c r="B41" s="47" t="s">
        <v>1576</v>
      </c>
      <c r="C41" s="412">
        <v>2</v>
      </c>
      <c r="D41" s="412">
        <v>2</v>
      </c>
      <c r="E41" s="436">
        <v>478</v>
      </c>
      <c r="F41" s="436">
        <v>88</v>
      </c>
      <c r="G41" s="436">
        <v>55</v>
      </c>
      <c r="H41" s="413">
        <v>32</v>
      </c>
      <c r="I41" s="413">
        <v>72</v>
      </c>
      <c r="J41" s="79">
        <v>166</v>
      </c>
      <c r="K41" s="1610"/>
      <c r="L41" s="1610"/>
    </row>
    <row r="42" spans="1:26" s="1501" customFormat="1" ht="12.75" customHeight="1">
      <c r="A42" s="1515"/>
      <c r="B42" s="1506" t="s">
        <v>1579</v>
      </c>
      <c r="C42" s="412">
        <v>1</v>
      </c>
      <c r="D42" s="412">
        <v>1</v>
      </c>
      <c r="E42" s="412">
        <v>485</v>
      </c>
      <c r="F42" s="412">
        <v>89</v>
      </c>
      <c r="G42" s="412">
        <v>56</v>
      </c>
      <c r="H42" s="412">
        <v>33</v>
      </c>
      <c r="I42" s="412">
        <v>72</v>
      </c>
      <c r="J42" s="481">
        <v>165</v>
      </c>
      <c r="K42" s="265"/>
      <c r="L42" s="265"/>
      <c r="M42" s="1499"/>
      <c r="N42" s="1499"/>
      <c r="O42" s="1499"/>
      <c r="P42" s="1499"/>
      <c r="Q42" s="1499"/>
      <c r="R42" s="1499"/>
      <c r="S42" s="1499"/>
      <c r="T42" s="1499"/>
      <c r="U42" s="1499"/>
      <c r="V42" s="1499"/>
      <c r="W42" s="1499"/>
      <c r="X42" s="1499"/>
      <c r="Y42" s="1499"/>
      <c r="Z42" s="1499"/>
    </row>
    <row r="43" spans="1:26" s="1519" customFormat="1" ht="12.75" customHeight="1">
      <c r="A43" s="1577"/>
      <c r="B43" s="47" t="s">
        <v>286</v>
      </c>
      <c r="C43" s="412">
        <v>1</v>
      </c>
      <c r="D43" s="412">
        <v>1</v>
      </c>
      <c r="E43" s="436">
        <v>486</v>
      </c>
      <c r="F43" s="436">
        <v>88</v>
      </c>
      <c r="G43" s="436">
        <v>56</v>
      </c>
      <c r="H43" s="413">
        <v>34</v>
      </c>
      <c r="I43" s="413">
        <v>73</v>
      </c>
      <c r="J43" s="79">
        <v>165</v>
      </c>
      <c r="K43" s="1610"/>
      <c r="L43" s="1610"/>
    </row>
    <row r="44" spans="1:26" s="1519" customFormat="1" ht="12.75" customHeight="1">
      <c r="A44" s="1577"/>
      <c r="B44" s="47" t="s">
        <v>1467</v>
      </c>
      <c r="C44" s="412">
        <v>1</v>
      </c>
      <c r="D44" s="412">
        <v>1</v>
      </c>
      <c r="E44" s="436">
        <v>490</v>
      </c>
      <c r="F44" s="436">
        <v>87</v>
      </c>
      <c r="G44" s="436">
        <v>57</v>
      </c>
      <c r="H44" s="413">
        <v>34</v>
      </c>
      <c r="I44" s="413">
        <v>73</v>
      </c>
      <c r="J44" s="79">
        <v>165</v>
      </c>
      <c r="K44" s="1610"/>
      <c r="L44" s="1610"/>
    </row>
    <row r="45" spans="1:26" s="1519" customFormat="1" ht="12.75" customHeight="1">
      <c r="A45" s="1577"/>
      <c r="B45" s="47"/>
      <c r="C45" s="412"/>
      <c r="D45" s="412"/>
      <c r="E45" s="436"/>
      <c r="F45" s="436"/>
      <c r="G45" s="436"/>
      <c r="H45" s="413"/>
      <c r="I45" s="413"/>
      <c r="J45" s="79"/>
      <c r="K45" s="1610"/>
      <c r="L45" s="1610"/>
    </row>
    <row r="46" spans="1:26" s="1519" customFormat="1" ht="12.75" customHeight="1">
      <c r="A46" s="1577">
        <v>2015</v>
      </c>
      <c r="B46" s="47" t="s">
        <v>1576</v>
      </c>
      <c r="C46" s="412">
        <v>1</v>
      </c>
      <c r="D46" s="412">
        <v>1</v>
      </c>
      <c r="E46" s="436">
        <v>489</v>
      </c>
      <c r="F46" s="436">
        <v>85</v>
      </c>
      <c r="G46" s="436">
        <v>58</v>
      </c>
      <c r="H46" s="413">
        <v>35</v>
      </c>
      <c r="I46" s="413">
        <v>73</v>
      </c>
      <c r="J46" s="79">
        <v>165</v>
      </c>
      <c r="K46" s="1610"/>
      <c r="L46" s="1610"/>
    </row>
    <row r="47" spans="1:26" s="1501" customFormat="1" ht="12.75" customHeight="1">
      <c r="A47" s="1515"/>
      <c r="B47" s="1506" t="s">
        <v>1579</v>
      </c>
      <c r="C47" s="412">
        <v>1</v>
      </c>
      <c r="D47" s="412">
        <v>1</v>
      </c>
      <c r="E47" s="412">
        <v>490</v>
      </c>
      <c r="F47" s="412">
        <v>85</v>
      </c>
      <c r="G47" s="412">
        <v>60</v>
      </c>
      <c r="H47" s="412">
        <v>37</v>
      </c>
      <c r="I47" s="412">
        <v>73</v>
      </c>
      <c r="J47" s="481">
        <v>162</v>
      </c>
      <c r="K47" s="265"/>
      <c r="L47" s="265"/>
      <c r="M47" s="1499"/>
      <c r="N47" s="1499"/>
      <c r="O47" s="1499"/>
      <c r="P47" s="1499"/>
      <c r="Q47" s="1499"/>
      <c r="R47" s="1499"/>
      <c r="S47" s="1499"/>
      <c r="T47" s="1499"/>
      <c r="U47" s="1499"/>
      <c r="V47" s="1499"/>
      <c r="W47" s="1499"/>
      <c r="X47" s="1499"/>
      <c r="Y47" s="1499"/>
      <c r="Z47" s="1499"/>
    </row>
    <row r="48" spans="1:26" s="1501" customFormat="1" ht="12.75" customHeight="1">
      <c r="A48" s="1515"/>
      <c r="B48" s="47" t="s">
        <v>286</v>
      </c>
      <c r="C48" s="412">
        <v>1</v>
      </c>
      <c r="D48" s="412">
        <v>1</v>
      </c>
      <c r="E48" s="412">
        <v>490</v>
      </c>
      <c r="F48" s="412">
        <v>83</v>
      </c>
      <c r="G48" s="412">
        <v>62</v>
      </c>
      <c r="H48" s="412">
        <v>38</v>
      </c>
      <c r="I48" s="412">
        <v>71</v>
      </c>
      <c r="J48" s="481">
        <v>160</v>
      </c>
      <c r="K48" s="265"/>
      <c r="L48" s="265"/>
      <c r="M48" s="1499"/>
      <c r="N48" s="1499"/>
      <c r="O48" s="1499"/>
      <c r="P48" s="1499"/>
      <c r="Q48" s="1499"/>
      <c r="R48" s="1499"/>
      <c r="S48" s="1499"/>
      <c r="T48" s="1499"/>
      <c r="U48" s="1499"/>
      <c r="V48" s="1499"/>
      <c r="W48" s="1499"/>
      <c r="X48" s="1499"/>
      <c r="Y48" s="1499"/>
      <c r="Z48" s="1499"/>
    </row>
    <row r="49" spans="1:26" s="1501" customFormat="1" ht="12.75" customHeight="1">
      <c r="A49" s="1515"/>
      <c r="B49" s="47" t="s">
        <v>1467</v>
      </c>
      <c r="C49" s="412">
        <v>1</v>
      </c>
      <c r="D49" s="412">
        <v>1</v>
      </c>
      <c r="E49" s="412">
        <v>486</v>
      </c>
      <c r="F49" s="412">
        <v>83</v>
      </c>
      <c r="G49" s="412">
        <v>63</v>
      </c>
      <c r="H49" s="412">
        <v>39</v>
      </c>
      <c r="I49" s="412">
        <v>69</v>
      </c>
      <c r="J49" s="481">
        <v>155</v>
      </c>
      <c r="K49" s="265"/>
      <c r="L49" s="265"/>
      <c r="M49" s="1499"/>
      <c r="N49" s="1499"/>
      <c r="O49" s="1499"/>
      <c r="P49" s="1499"/>
      <c r="Q49" s="1499"/>
      <c r="R49" s="1499"/>
      <c r="S49" s="1499"/>
      <c r="T49" s="1499"/>
      <c r="U49" s="1499"/>
      <c r="V49" s="1499"/>
      <c r="W49" s="1499"/>
      <c r="X49" s="1499"/>
      <c r="Y49" s="1499"/>
      <c r="Z49" s="1499"/>
    </row>
    <row r="50" spans="1:26" s="1501" customFormat="1" ht="12.75" customHeight="1">
      <c r="A50" s="1577"/>
      <c r="B50" s="47"/>
      <c r="C50" s="412"/>
      <c r="D50" s="412"/>
      <c r="E50" s="412"/>
      <c r="F50" s="412"/>
      <c r="G50" s="412"/>
      <c r="H50" s="412"/>
      <c r="I50" s="412"/>
      <c r="J50" s="481"/>
      <c r="K50" s="265"/>
      <c r="L50" s="265"/>
      <c r="M50" s="1499"/>
      <c r="N50" s="1499"/>
      <c r="O50" s="1499"/>
      <c r="P50" s="1499"/>
      <c r="Q50" s="1499"/>
      <c r="R50" s="1499"/>
      <c r="S50" s="1499"/>
      <c r="T50" s="1499"/>
      <c r="U50" s="1499"/>
      <c r="V50" s="1499"/>
      <c r="W50" s="1499"/>
      <c r="X50" s="1499"/>
      <c r="Y50" s="1499"/>
      <c r="Z50" s="1499"/>
    </row>
    <row r="51" spans="1:26" s="1501" customFormat="1" ht="12.75" customHeight="1">
      <c r="A51" s="1577">
        <v>2016</v>
      </c>
      <c r="B51" s="47" t="s">
        <v>1576</v>
      </c>
      <c r="C51" s="412">
        <v>1</v>
      </c>
      <c r="D51" s="412">
        <v>1</v>
      </c>
      <c r="E51" s="412">
        <v>486</v>
      </c>
      <c r="F51" s="412">
        <v>83</v>
      </c>
      <c r="G51" s="412">
        <v>62</v>
      </c>
      <c r="H51" s="412">
        <v>39</v>
      </c>
      <c r="I51" s="412">
        <v>69</v>
      </c>
      <c r="J51" s="481">
        <v>155</v>
      </c>
      <c r="K51" s="265"/>
      <c r="L51" s="265"/>
      <c r="M51" s="1499"/>
      <c r="N51" s="1499"/>
      <c r="O51" s="1499"/>
      <c r="P51" s="1499"/>
      <c r="Q51" s="1499"/>
      <c r="R51" s="1499"/>
      <c r="S51" s="1499"/>
      <c r="T51" s="1499"/>
      <c r="U51" s="1499"/>
      <c r="V51" s="1499"/>
      <c r="W51" s="1499"/>
      <c r="X51" s="1499"/>
      <c r="Y51" s="1499"/>
      <c r="Z51" s="1499"/>
    </row>
    <row r="52" spans="1:26" s="1501" customFormat="1" ht="12.75" customHeight="1">
      <c r="A52" s="1577"/>
      <c r="B52" s="1506" t="s">
        <v>1579</v>
      </c>
      <c r="C52" s="412">
        <v>1</v>
      </c>
      <c r="D52" s="412">
        <v>1</v>
      </c>
      <c r="E52" s="412">
        <v>484</v>
      </c>
      <c r="F52" s="412">
        <v>81</v>
      </c>
      <c r="G52" s="412">
        <v>61</v>
      </c>
      <c r="H52" s="412">
        <v>39</v>
      </c>
      <c r="I52" s="412">
        <v>69</v>
      </c>
      <c r="J52" s="481">
        <v>156</v>
      </c>
      <c r="K52" s="265"/>
      <c r="L52" s="265"/>
      <c r="M52" s="1499"/>
      <c r="N52" s="1499"/>
      <c r="O52" s="1499"/>
      <c r="P52" s="1499"/>
      <c r="Q52" s="1499"/>
      <c r="R52" s="1499"/>
      <c r="S52" s="1499"/>
      <c r="T52" s="1499"/>
      <c r="U52" s="1499"/>
      <c r="V52" s="1499"/>
      <c r="W52" s="1499"/>
      <c r="X52" s="1499"/>
      <c r="Y52" s="1499"/>
      <c r="Z52" s="1499"/>
    </row>
    <row r="53" spans="1:26" s="1501" customFormat="1" ht="12.75" customHeight="1">
      <c r="A53" s="1577"/>
      <c r="B53" s="47" t="s">
        <v>286</v>
      </c>
      <c r="C53" s="412">
        <v>1</v>
      </c>
      <c r="D53" s="412">
        <v>1</v>
      </c>
      <c r="E53" s="412">
        <v>482</v>
      </c>
      <c r="F53" s="412">
        <v>79</v>
      </c>
      <c r="G53" s="412">
        <v>61</v>
      </c>
      <c r="H53" s="412">
        <v>40</v>
      </c>
      <c r="I53" s="412">
        <v>69</v>
      </c>
      <c r="J53" s="481">
        <v>156</v>
      </c>
      <c r="K53" s="265"/>
      <c r="L53" s="265"/>
      <c r="M53" s="1499"/>
      <c r="N53" s="1499"/>
      <c r="O53" s="1499"/>
      <c r="P53" s="1499"/>
      <c r="Q53" s="1499"/>
      <c r="R53" s="1499"/>
      <c r="S53" s="1499"/>
      <c r="T53" s="1499"/>
      <c r="U53" s="1499"/>
      <c r="V53" s="1499"/>
      <c r="W53" s="1499"/>
      <c r="X53" s="1499"/>
      <c r="Y53" s="1499"/>
      <c r="Z53" s="1499"/>
    </row>
    <row r="54" spans="1:26" s="1501" customFormat="1" ht="12.75" customHeight="1">
      <c r="A54" s="1577"/>
      <c r="B54" s="47" t="s">
        <v>1467</v>
      </c>
      <c r="C54" s="412">
        <v>1</v>
      </c>
      <c r="D54" s="412">
        <v>1</v>
      </c>
      <c r="E54" s="412">
        <v>478</v>
      </c>
      <c r="F54" s="412">
        <v>77</v>
      </c>
      <c r="G54" s="412">
        <v>61</v>
      </c>
      <c r="H54" s="412">
        <v>40</v>
      </c>
      <c r="I54" s="412">
        <v>69</v>
      </c>
      <c r="J54" s="481">
        <v>155</v>
      </c>
      <c r="K54" s="265"/>
      <c r="L54" s="265"/>
      <c r="M54" s="1499"/>
      <c r="N54" s="1499"/>
      <c r="O54" s="1499"/>
      <c r="P54" s="1499"/>
      <c r="Q54" s="1499"/>
      <c r="R54" s="1499"/>
      <c r="S54" s="1499"/>
      <c r="T54" s="1499"/>
      <c r="U54" s="1499"/>
      <c r="V54" s="1499"/>
      <c r="W54" s="1499"/>
      <c r="X54" s="1499"/>
      <c r="Y54" s="1499"/>
      <c r="Z54" s="1499"/>
    </row>
    <row r="55" spans="1:26" s="1501" customFormat="1" ht="12.75" customHeight="1">
      <c r="A55" s="1577"/>
      <c r="B55" s="47"/>
      <c r="C55" s="412"/>
      <c r="D55" s="412"/>
      <c r="E55" s="412"/>
      <c r="F55" s="412"/>
      <c r="G55" s="412"/>
      <c r="H55" s="412"/>
      <c r="I55" s="412"/>
      <c r="J55" s="481"/>
      <c r="K55" s="265"/>
      <c r="L55" s="265"/>
      <c r="M55" s="1499"/>
      <c r="N55" s="1499"/>
      <c r="O55" s="1499"/>
      <c r="P55" s="1499"/>
      <c r="Q55" s="1499"/>
      <c r="R55" s="1499"/>
      <c r="S55" s="1499"/>
      <c r="T55" s="1499"/>
      <c r="U55" s="1499"/>
      <c r="V55" s="1499"/>
      <c r="W55" s="1499"/>
      <c r="X55" s="1499"/>
      <c r="Y55" s="1499"/>
      <c r="Z55" s="1499"/>
    </row>
    <row r="56" spans="1:26" s="1501" customFormat="1" ht="12.75" customHeight="1">
      <c r="A56" s="1577">
        <v>2017</v>
      </c>
      <c r="B56" s="47" t="s">
        <v>1576</v>
      </c>
      <c r="C56" s="412">
        <v>1</v>
      </c>
      <c r="D56" s="412">
        <v>1</v>
      </c>
      <c r="E56" s="412">
        <v>478</v>
      </c>
      <c r="F56" s="412">
        <v>77</v>
      </c>
      <c r="G56" s="412">
        <v>60</v>
      </c>
      <c r="H56" s="412">
        <v>39</v>
      </c>
      <c r="I56" s="412">
        <v>69</v>
      </c>
      <c r="J56" s="481">
        <v>156</v>
      </c>
      <c r="K56" s="265"/>
      <c r="L56" s="265"/>
      <c r="M56" s="1499"/>
      <c r="N56" s="1499"/>
      <c r="O56" s="1499"/>
      <c r="P56" s="1499"/>
      <c r="Q56" s="1499"/>
      <c r="R56" s="1499"/>
      <c r="S56" s="1499"/>
      <c r="T56" s="1499"/>
      <c r="U56" s="1499"/>
      <c r="V56" s="1499"/>
      <c r="W56" s="1499"/>
      <c r="X56" s="1499"/>
      <c r="Y56" s="1499"/>
      <c r="Z56" s="1499"/>
    </row>
    <row r="57" spans="1:26" s="1501" customFormat="1" ht="12.75" customHeight="1">
      <c r="A57" s="1577"/>
      <c r="B57" s="1506" t="s">
        <v>1579</v>
      </c>
      <c r="C57" s="412">
        <v>1</v>
      </c>
      <c r="D57" s="412">
        <v>1</v>
      </c>
      <c r="E57" s="412">
        <v>496</v>
      </c>
      <c r="F57" s="412">
        <v>77</v>
      </c>
      <c r="G57" s="412">
        <v>63</v>
      </c>
      <c r="H57" s="412">
        <v>43</v>
      </c>
      <c r="I57" s="412">
        <v>69</v>
      </c>
      <c r="J57" s="481">
        <v>155</v>
      </c>
      <c r="K57" s="265"/>
      <c r="L57" s="265"/>
      <c r="M57" s="1499"/>
      <c r="N57" s="1499"/>
      <c r="O57" s="1499"/>
      <c r="P57" s="1499"/>
      <c r="Q57" s="1499"/>
      <c r="R57" s="1499"/>
      <c r="S57" s="1499"/>
      <c r="T57" s="1499"/>
      <c r="U57" s="1499"/>
      <c r="V57" s="1499"/>
      <c r="W57" s="1499"/>
      <c r="X57" s="1499"/>
      <c r="Y57" s="1499"/>
      <c r="Z57" s="1499"/>
    </row>
    <row r="58" spans="1:26" s="1501" customFormat="1" ht="12.75" customHeight="1">
      <c r="A58" s="1577"/>
      <c r="B58" s="47" t="s">
        <v>286</v>
      </c>
      <c r="C58" s="412">
        <v>1</v>
      </c>
      <c r="D58" s="412">
        <v>1</v>
      </c>
      <c r="E58" s="412">
        <v>514</v>
      </c>
      <c r="F58" s="412">
        <v>78</v>
      </c>
      <c r="G58" s="412">
        <v>65</v>
      </c>
      <c r="H58" s="412">
        <v>46</v>
      </c>
      <c r="I58" s="412">
        <v>71</v>
      </c>
      <c r="J58" s="481">
        <v>155</v>
      </c>
      <c r="K58" s="265"/>
      <c r="L58" s="265"/>
      <c r="M58" s="1499"/>
      <c r="N58" s="1499"/>
      <c r="O58" s="1499"/>
      <c r="P58" s="1499"/>
      <c r="Q58" s="1499"/>
      <c r="R58" s="1499"/>
      <c r="S58" s="1499"/>
      <c r="T58" s="1499"/>
      <c r="U58" s="1499"/>
      <c r="V58" s="1499"/>
      <c r="W58" s="1499"/>
      <c r="X58" s="1499"/>
      <c r="Y58" s="1499"/>
      <c r="Z58" s="1499"/>
    </row>
    <row r="59" spans="1:26" s="1501" customFormat="1" ht="12.75" customHeight="1">
      <c r="A59" s="1577"/>
      <c r="B59" s="47" t="s">
        <v>1467</v>
      </c>
      <c r="C59" s="412">
        <v>1</v>
      </c>
      <c r="D59" s="412">
        <v>1</v>
      </c>
      <c r="E59" s="412">
        <v>524</v>
      </c>
      <c r="F59" s="412">
        <v>77</v>
      </c>
      <c r="G59" s="412">
        <v>66</v>
      </c>
      <c r="H59" s="412">
        <v>48</v>
      </c>
      <c r="I59" s="412">
        <v>71</v>
      </c>
      <c r="J59" s="481">
        <v>154</v>
      </c>
      <c r="K59" s="265"/>
      <c r="L59" s="265"/>
      <c r="M59" s="1499"/>
      <c r="N59" s="1499"/>
      <c r="O59" s="1499"/>
      <c r="P59" s="1499"/>
      <c r="Q59" s="1499"/>
      <c r="R59" s="1499"/>
      <c r="S59" s="1499"/>
      <c r="T59" s="1499"/>
      <c r="U59" s="1499"/>
      <c r="V59" s="1499"/>
      <c r="W59" s="1499"/>
      <c r="X59" s="1499"/>
      <c r="Y59" s="1499"/>
      <c r="Z59" s="1499"/>
    </row>
    <row r="60" spans="1:26" s="1501" customFormat="1" ht="12.75" customHeight="1">
      <c r="A60" s="1577"/>
      <c r="B60" s="47"/>
      <c r="C60" s="412"/>
      <c r="D60" s="412"/>
      <c r="E60" s="412"/>
      <c r="F60" s="412"/>
      <c r="G60" s="412"/>
      <c r="H60" s="412"/>
      <c r="I60" s="412"/>
      <c r="J60" s="481"/>
      <c r="K60" s="265"/>
      <c r="L60" s="265"/>
      <c r="M60" s="1499"/>
      <c r="N60" s="1499"/>
      <c r="O60" s="1499"/>
      <c r="P60" s="1499"/>
      <c r="Q60" s="1499"/>
      <c r="R60" s="1499"/>
      <c r="S60" s="1499"/>
      <c r="T60" s="1499"/>
      <c r="U60" s="1499"/>
      <c r="V60" s="1499"/>
      <c r="W60" s="1499"/>
      <c r="X60" s="1499"/>
      <c r="Y60" s="1499"/>
      <c r="Z60" s="1499"/>
    </row>
    <row r="61" spans="1:26" s="1501" customFormat="1" ht="12.75" customHeight="1">
      <c r="A61" s="1577">
        <v>2018</v>
      </c>
      <c r="B61" s="47" t="s">
        <v>1576</v>
      </c>
      <c r="C61" s="412">
        <v>1</v>
      </c>
      <c r="D61" s="412">
        <v>1</v>
      </c>
      <c r="E61" s="412">
        <v>527</v>
      </c>
      <c r="F61" s="412">
        <v>77</v>
      </c>
      <c r="G61" s="412">
        <v>66</v>
      </c>
      <c r="H61" s="412">
        <v>48</v>
      </c>
      <c r="I61" s="412">
        <v>71</v>
      </c>
      <c r="J61" s="481">
        <v>154</v>
      </c>
      <c r="K61" s="265"/>
      <c r="L61" s="265"/>
      <c r="M61" s="1499"/>
      <c r="N61" s="1499"/>
      <c r="O61" s="1499"/>
      <c r="P61" s="1499"/>
      <c r="Q61" s="1499"/>
      <c r="R61" s="1499"/>
      <c r="S61" s="1499"/>
      <c r="T61" s="1499"/>
      <c r="U61" s="1499"/>
      <c r="V61" s="1499"/>
      <c r="W61" s="1499"/>
      <c r="X61" s="1499"/>
      <c r="Y61" s="1499"/>
      <c r="Z61" s="1499"/>
    </row>
    <row r="62" spans="1:26" s="1501" customFormat="1" ht="12.75" customHeight="1">
      <c r="A62" s="1577"/>
      <c r="B62" s="1506" t="s">
        <v>1579</v>
      </c>
      <c r="C62" s="1611">
        <v>1</v>
      </c>
      <c r="D62" s="1611">
        <v>1</v>
      </c>
      <c r="E62" s="1611">
        <v>524</v>
      </c>
      <c r="F62" s="1611">
        <v>77</v>
      </c>
      <c r="G62" s="1611">
        <v>66</v>
      </c>
      <c r="H62" s="1611">
        <v>48</v>
      </c>
      <c r="I62" s="1611">
        <v>71</v>
      </c>
      <c r="J62" s="776">
        <v>153</v>
      </c>
      <c r="K62" s="265"/>
      <c r="L62" s="265"/>
      <c r="M62" s="1499"/>
      <c r="N62" s="1499"/>
      <c r="O62" s="1499"/>
      <c r="P62" s="1499"/>
      <c r="Q62" s="1499"/>
      <c r="R62" s="1499"/>
      <c r="S62" s="1499"/>
      <c r="T62" s="1499"/>
      <c r="U62" s="1499"/>
      <c r="V62" s="1499"/>
      <c r="W62" s="1499"/>
      <c r="X62" s="1499"/>
      <c r="Y62" s="1499"/>
      <c r="Z62" s="1499"/>
    </row>
    <row r="63" spans="1:26" s="1501" customFormat="1" ht="12.75" customHeight="1">
      <c r="A63" s="1577"/>
      <c r="B63" s="47" t="s">
        <v>286</v>
      </c>
      <c r="C63" s="412" t="s">
        <v>1632</v>
      </c>
      <c r="D63" s="412" t="s">
        <v>1632</v>
      </c>
      <c r="E63" s="412">
        <v>368</v>
      </c>
      <c r="F63" s="412">
        <v>28</v>
      </c>
      <c r="G63" s="412">
        <v>43</v>
      </c>
      <c r="H63" s="412">
        <v>22</v>
      </c>
      <c r="I63" s="412">
        <v>53</v>
      </c>
      <c r="J63" s="776">
        <v>129</v>
      </c>
      <c r="K63" s="265"/>
      <c r="L63" s="265"/>
      <c r="M63" s="1499"/>
      <c r="N63" s="1499"/>
      <c r="O63" s="1499"/>
      <c r="P63" s="1499"/>
      <c r="Q63" s="1499"/>
      <c r="R63" s="1499"/>
      <c r="S63" s="1499"/>
      <c r="T63" s="1499"/>
      <c r="U63" s="1499"/>
      <c r="V63" s="1499"/>
      <c r="W63" s="1499"/>
      <c r="X63" s="1499"/>
      <c r="Y63" s="1499"/>
      <c r="Z63" s="1499"/>
    </row>
    <row r="64" spans="1:26" s="1501" customFormat="1" ht="12.75" customHeight="1">
      <c r="A64" s="1577"/>
      <c r="B64" s="47" t="s">
        <v>1467</v>
      </c>
      <c r="C64" s="412" t="s">
        <v>1632</v>
      </c>
      <c r="D64" s="412" t="s">
        <v>1632</v>
      </c>
      <c r="E64" s="412">
        <v>363</v>
      </c>
      <c r="F64" s="412">
        <v>27</v>
      </c>
      <c r="G64" s="412">
        <v>42</v>
      </c>
      <c r="H64" s="412">
        <v>21</v>
      </c>
      <c r="I64" s="412">
        <v>53</v>
      </c>
      <c r="J64" s="776">
        <v>128</v>
      </c>
      <c r="K64" s="265"/>
      <c r="L64" s="265"/>
      <c r="M64" s="1499"/>
      <c r="N64" s="1499"/>
      <c r="O64" s="1499"/>
      <c r="P64" s="1499"/>
      <c r="Q64" s="1499"/>
      <c r="R64" s="1499"/>
      <c r="S64" s="1499"/>
      <c r="T64" s="1499"/>
      <c r="U64" s="1499"/>
      <c r="V64" s="1499"/>
      <c r="W64" s="1499"/>
      <c r="X64" s="1499"/>
      <c r="Y64" s="1499"/>
      <c r="Z64" s="1499"/>
    </row>
    <row r="65" spans="1:26" s="1501" customFormat="1" ht="12.75" customHeight="1">
      <c r="A65" s="1577"/>
      <c r="B65" s="47"/>
      <c r="C65" s="855"/>
      <c r="D65" s="855"/>
      <c r="E65" s="855"/>
      <c r="F65" s="855"/>
      <c r="G65" s="855"/>
      <c r="H65" s="855"/>
      <c r="I65" s="855"/>
      <c r="J65" s="800"/>
      <c r="K65" s="265"/>
      <c r="L65" s="265"/>
      <c r="M65" s="1499"/>
      <c r="N65" s="1499"/>
      <c r="O65" s="1499"/>
      <c r="P65" s="1499"/>
      <c r="Q65" s="1499"/>
      <c r="R65" s="1499"/>
      <c r="S65" s="1499"/>
      <c r="T65" s="1499"/>
      <c r="U65" s="1499"/>
      <c r="V65" s="1499"/>
      <c r="W65" s="1499"/>
      <c r="X65" s="1499"/>
      <c r="Y65" s="1499"/>
      <c r="Z65" s="1499"/>
    </row>
    <row r="66" spans="1:26" s="1501" customFormat="1" ht="12.75" customHeight="1">
      <c r="A66" s="1577">
        <v>2019</v>
      </c>
      <c r="B66" s="47" t="s">
        <v>1576</v>
      </c>
      <c r="C66" s="412" t="s">
        <v>1632</v>
      </c>
      <c r="D66" s="412" t="s">
        <v>1632</v>
      </c>
      <c r="E66" s="855">
        <v>356</v>
      </c>
      <c r="F66" s="855">
        <v>26</v>
      </c>
      <c r="G66" s="855">
        <v>40</v>
      </c>
      <c r="H66" s="855">
        <v>21</v>
      </c>
      <c r="I66" s="855">
        <v>53</v>
      </c>
      <c r="J66" s="800">
        <v>126</v>
      </c>
      <c r="K66" s="265"/>
      <c r="L66" s="265"/>
      <c r="M66" s="1499"/>
      <c r="N66" s="1499"/>
      <c r="O66" s="1499"/>
      <c r="P66" s="1499"/>
      <c r="Q66" s="1499"/>
      <c r="R66" s="1499"/>
      <c r="S66" s="1499"/>
      <c r="T66" s="1499"/>
      <c r="U66" s="1499"/>
      <c r="V66" s="1499"/>
      <c r="W66" s="1499"/>
      <c r="X66" s="1499"/>
      <c r="Y66" s="1499"/>
      <c r="Z66" s="1499"/>
    </row>
    <row r="67" spans="1:26" s="1501" customFormat="1" ht="12.75" customHeight="1">
      <c r="A67" s="2034"/>
      <c r="B67" s="1506" t="s">
        <v>1579</v>
      </c>
      <c r="C67" s="412" t="s">
        <v>1632</v>
      </c>
      <c r="D67" s="412" t="s">
        <v>1632</v>
      </c>
      <c r="E67" s="233">
        <v>352</v>
      </c>
      <c r="F67" s="233">
        <v>24</v>
      </c>
      <c r="G67" s="233">
        <v>38</v>
      </c>
      <c r="H67" s="233">
        <v>21</v>
      </c>
      <c r="I67" s="233">
        <v>52</v>
      </c>
      <c r="J67" s="2046">
        <v>126</v>
      </c>
      <c r="K67" s="265"/>
      <c r="L67" s="265"/>
      <c r="M67" s="1499"/>
      <c r="N67" s="1499"/>
      <c r="O67" s="1499"/>
      <c r="P67" s="1499"/>
      <c r="Q67" s="1499"/>
      <c r="R67" s="1499"/>
      <c r="S67" s="1499"/>
      <c r="T67" s="1499"/>
      <c r="U67" s="1499"/>
      <c r="V67" s="1499"/>
      <c r="W67" s="1499"/>
      <c r="X67" s="1499"/>
      <c r="Y67" s="1499"/>
      <c r="Z67" s="1499"/>
    </row>
    <row r="68" spans="1:26" s="1501" customFormat="1" ht="12.75" customHeight="1">
      <c r="A68" s="2137"/>
      <c r="B68" s="47" t="s">
        <v>286</v>
      </c>
      <c r="C68" s="412" t="str">
        <f>C69</f>
        <v>-</v>
      </c>
      <c r="D68" s="412" t="s">
        <v>1632</v>
      </c>
      <c r="E68" s="2084">
        <v>352</v>
      </c>
      <c r="F68" s="2084">
        <v>24</v>
      </c>
      <c r="G68" s="2084">
        <v>37</v>
      </c>
      <c r="H68" s="2084">
        <v>21</v>
      </c>
      <c r="I68" s="2084">
        <v>53</v>
      </c>
      <c r="J68" s="2089">
        <v>125</v>
      </c>
      <c r="K68" s="265"/>
      <c r="L68" s="265"/>
      <c r="M68" s="1499"/>
      <c r="N68" s="1499"/>
      <c r="O68" s="1499"/>
      <c r="P68" s="1499"/>
      <c r="Q68" s="1499"/>
      <c r="R68" s="1499"/>
      <c r="S68" s="1499"/>
      <c r="T68" s="1499"/>
      <c r="U68" s="1499"/>
      <c r="V68" s="1499"/>
      <c r="W68" s="1499"/>
      <c r="X68" s="1499"/>
      <c r="Y68" s="1499"/>
      <c r="Z68" s="1499"/>
    </row>
    <row r="69" spans="1:26" s="1501" customFormat="1" ht="12.75" customHeight="1">
      <c r="A69" s="2199"/>
      <c r="B69" s="47" t="s">
        <v>1467</v>
      </c>
      <c r="C69" s="412" t="s">
        <v>1632</v>
      </c>
      <c r="D69" s="412" t="s">
        <v>1632</v>
      </c>
      <c r="E69" s="2084">
        <v>351</v>
      </c>
      <c r="F69" s="2084">
        <v>24</v>
      </c>
      <c r="G69" s="2084">
        <v>37</v>
      </c>
      <c r="H69" s="2084">
        <v>22</v>
      </c>
      <c r="I69" s="2084">
        <v>53</v>
      </c>
      <c r="J69" s="2089">
        <v>123</v>
      </c>
      <c r="K69" s="265"/>
      <c r="L69" s="265"/>
      <c r="M69" s="1499"/>
      <c r="N69" s="1499"/>
      <c r="O69" s="1499"/>
      <c r="P69" s="1499"/>
      <c r="Q69" s="1499"/>
      <c r="R69" s="1499"/>
      <c r="S69" s="1499"/>
      <c r="T69" s="1499"/>
      <c r="U69" s="1499"/>
      <c r="V69" s="1499"/>
      <c r="W69" s="1499"/>
      <c r="X69" s="1499"/>
      <c r="Y69" s="1499"/>
      <c r="Z69" s="1499"/>
    </row>
    <row r="70" spans="1:26" s="1501" customFormat="1" ht="12.75" customHeight="1">
      <c r="A70" s="2284"/>
      <c r="B70" s="47"/>
      <c r="C70" s="2085"/>
      <c r="D70" s="2085"/>
      <c r="E70" s="2084"/>
      <c r="F70" s="2084"/>
      <c r="G70" s="2084"/>
      <c r="H70" s="2084"/>
      <c r="I70" s="2084"/>
      <c r="J70" s="2089"/>
      <c r="K70" s="265"/>
      <c r="L70" s="265"/>
      <c r="M70" s="1499"/>
      <c r="N70" s="1499"/>
      <c r="O70" s="1499"/>
      <c r="P70" s="1499"/>
      <c r="Q70" s="1499"/>
      <c r="R70" s="1499"/>
      <c r="S70" s="1499"/>
      <c r="T70" s="1499"/>
      <c r="U70" s="1499"/>
      <c r="V70" s="1499"/>
      <c r="W70" s="1499"/>
      <c r="X70" s="1499"/>
      <c r="Y70" s="1499"/>
      <c r="Z70" s="1499"/>
    </row>
    <row r="71" spans="1:26" s="1501" customFormat="1" ht="12.75" customHeight="1">
      <c r="A71" s="2284">
        <v>2020</v>
      </c>
      <c r="B71" s="47" t="s">
        <v>1576</v>
      </c>
      <c r="C71" s="412" t="s">
        <v>1632</v>
      </c>
      <c r="D71" s="412" t="s">
        <v>1632</v>
      </c>
      <c r="E71" s="2084">
        <v>350</v>
      </c>
      <c r="F71" s="2084">
        <v>24</v>
      </c>
      <c r="G71" s="2084">
        <v>34</v>
      </c>
      <c r="H71" s="2084">
        <v>22</v>
      </c>
      <c r="I71" s="2084">
        <v>55</v>
      </c>
      <c r="J71" s="2089">
        <v>122</v>
      </c>
      <c r="K71" s="265"/>
      <c r="L71" s="265"/>
      <c r="M71" s="1499"/>
      <c r="N71" s="1499"/>
      <c r="O71" s="1499"/>
      <c r="P71" s="1499"/>
      <c r="Q71" s="1499"/>
      <c r="R71" s="1499"/>
      <c r="S71" s="1499"/>
      <c r="T71" s="1499"/>
      <c r="U71" s="1499"/>
      <c r="V71" s="1499"/>
      <c r="W71" s="1499"/>
      <c r="X71" s="1499"/>
      <c r="Y71" s="1499"/>
      <c r="Z71" s="1499"/>
    </row>
    <row r="72" spans="1:26" s="1501" customFormat="1" ht="12.75" customHeight="1">
      <c r="A72" s="2341"/>
      <c r="B72" s="47" t="s">
        <v>708</v>
      </c>
      <c r="C72" s="412" t="s">
        <v>1632</v>
      </c>
      <c r="D72" s="412" t="s">
        <v>1632</v>
      </c>
      <c r="E72" s="2084">
        <v>348</v>
      </c>
      <c r="F72" s="2084">
        <v>24</v>
      </c>
      <c r="G72" s="2084">
        <v>34</v>
      </c>
      <c r="H72" s="2084">
        <v>21</v>
      </c>
      <c r="I72" s="2084">
        <v>54</v>
      </c>
      <c r="J72" s="2089">
        <v>122</v>
      </c>
      <c r="K72" s="265"/>
      <c r="L72" s="265"/>
      <c r="M72" s="1499"/>
      <c r="N72" s="1499"/>
      <c r="O72" s="1499"/>
      <c r="P72" s="1499"/>
      <c r="Q72" s="1499"/>
      <c r="R72" s="1499"/>
      <c r="S72" s="1499"/>
      <c r="T72" s="1499"/>
      <c r="U72" s="1499"/>
      <c r="V72" s="1499"/>
      <c r="W72" s="1499"/>
      <c r="X72" s="1499"/>
      <c r="Y72" s="1499"/>
      <c r="Z72" s="1499"/>
    </row>
    <row r="73" spans="1:26" s="1501" customFormat="1" ht="12.75" customHeight="1">
      <c r="A73" s="2513"/>
      <c r="B73" s="47" t="s">
        <v>280</v>
      </c>
      <c r="C73" s="412" t="s">
        <v>1632</v>
      </c>
      <c r="D73" s="412" t="s">
        <v>1632</v>
      </c>
      <c r="E73" s="2454">
        <v>346</v>
      </c>
      <c r="F73" s="2454">
        <v>23</v>
      </c>
      <c r="G73" s="2454">
        <v>33</v>
      </c>
      <c r="H73" s="2454">
        <v>22</v>
      </c>
      <c r="I73" s="2454">
        <v>54</v>
      </c>
      <c r="J73" s="2089">
        <v>121</v>
      </c>
      <c r="K73" s="265"/>
      <c r="L73" s="265"/>
      <c r="M73" s="1499"/>
      <c r="N73" s="1499"/>
      <c r="O73" s="1499"/>
      <c r="P73" s="1499"/>
      <c r="Q73" s="1499"/>
      <c r="R73" s="1499"/>
      <c r="S73" s="1499"/>
      <c r="T73" s="1499"/>
      <c r="U73" s="1499"/>
      <c r="V73" s="1499"/>
      <c r="W73" s="1499"/>
      <c r="X73" s="1499"/>
      <c r="Y73" s="1499"/>
      <c r="Z73" s="1499"/>
    </row>
    <row r="74" spans="1:26" s="1501" customFormat="1" ht="12.75" customHeight="1">
      <c r="A74" s="2558"/>
      <c r="B74" s="47" t="s">
        <v>290</v>
      </c>
      <c r="C74" s="412" t="s">
        <v>1632</v>
      </c>
      <c r="D74" s="412" t="s">
        <v>1632</v>
      </c>
      <c r="E74" s="2454">
        <v>347</v>
      </c>
      <c r="F74" s="2454">
        <v>23</v>
      </c>
      <c r="G74" s="2454">
        <v>32</v>
      </c>
      <c r="H74" s="2454">
        <v>22</v>
      </c>
      <c r="I74" s="2454">
        <v>51</v>
      </c>
      <c r="J74" s="2089">
        <v>121</v>
      </c>
      <c r="K74" s="265"/>
      <c r="L74" s="265"/>
      <c r="M74" s="1499"/>
      <c r="N74" s="1499"/>
      <c r="O74" s="1499"/>
      <c r="P74" s="1499"/>
      <c r="Q74" s="1499"/>
      <c r="R74" s="1499"/>
      <c r="S74" s="1499"/>
      <c r="T74" s="1499"/>
      <c r="U74" s="1499"/>
      <c r="V74" s="1499"/>
      <c r="W74" s="1499"/>
      <c r="X74" s="1499"/>
      <c r="Y74" s="1499"/>
      <c r="Z74" s="1499"/>
    </row>
    <row r="75" spans="1:26" s="1519" customFormat="1" ht="12.75" customHeight="1">
      <c r="A75" s="1577"/>
      <c r="B75" s="710" t="s">
        <v>1375</v>
      </c>
      <c r="C75" s="412" t="s">
        <v>1632</v>
      </c>
      <c r="D75" s="412" t="s">
        <v>1632</v>
      </c>
      <c r="E75" s="264">
        <v>98.9</v>
      </c>
      <c r="F75" s="264">
        <v>95.8</v>
      </c>
      <c r="G75" s="264">
        <v>86.5</v>
      </c>
      <c r="H75" s="264">
        <v>100</v>
      </c>
      <c r="I75" s="264">
        <v>96.2</v>
      </c>
      <c r="J75" s="799">
        <v>98.4</v>
      </c>
      <c r="K75" s="1610"/>
      <c r="L75" s="1610"/>
    </row>
    <row r="76" spans="1:26" s="180" customFormat="1" ht="12.75" customHeight="1">
      <c r="A76" s="1533"/>
      <c r="B76" s="205" t="s">
        <v>1065</v>
      </c>
      <c r="C76" s="412" t="s">
        <v>1632</v>
      </c>
      <c r="D76" s="412" t="s">
        <v>1632</v>
      </c>
      <c r="E76" s="264">
        <v>100.3</v>
      </c>
      <c r="F76" s="264">
        <v>100</v>
      </c>
      <c r="G76" s="264">
        <v>97</v>
      </c>
      <c r="H76" s="264">
        <v>100</v>
      </c>
      <c r="I76" s="264">
        <v>94.4</v>
      </c>
      <c r="J76" s="799">
        <v>100</v>
      </c>
      <c r="K76" s="611"/>
      <c r="L76" s="611"/>
    </row>
    <row r="77" spans="1:26" s="180" customFormat="1" ht="12.75" customHeight="1">
      <c r="A77" s="1617"/>
      <c r="B77" s="1544"/>
      <c r="C77" s="1535"/>
      <c r="D77" s="1535"/>
      <c r="E77" s="1535"/>
      <c r="F77" s="1535"/>
      <c r="G77" s="1535"/>
      <c r="H77" s="1535"/>
      <c r="I77" s="1535"/>
      <c r="J77" s="1535"/>
      <c r="K77" s="611"/>
      <c r="L77" s="611"/>
    </row>
    <row r="78" spans="1:26" s="180" customFormat="1" ht="22.5" customHeight="1">
      <c r="A78" s="3122" t="s">
        <v>2100</v>
      </c>
      <c r="B78" s="3122"/>
      <c r="C78" s="3122"/>
      <c r="D78" s="3122"/>
      <c r="E78" s="3122"/>
      <c r="F78" s="3122"/>
      <c r="G78" s="3122"/>
      <c r="H78" s="3122"/>
      <c r="I78" s="3122"/>
      <c r="J78" s="3122"/>
      <c r="K78" s="611"/>
      <c r="L78" s="611"/>
    </row>
    <row r="79" spans="1:26" s="180" customFormat="1" ht="12.75" customHeight="1">
      <c r="A79" s="3117" t="s">
        <v>1803</v>
      </c>
      <c r="B79" s="3117"/>
      <c r="C79" s="3117"/>
      <c r="D79" s="3117"/>
      <c r="E79" s="3117"/>
      <c r="F79" s="3117"/>
      <c r="G79" s="3117"/>
      <c r="H79" s="3117"/>
      <c r="I79" s="3117"/>
      <c r="J79" s="3117"/>
    </row>
    <row r="80" spans="1:26">
      <c r="A80" s="3175"/>
      <c r="B80" s="3176"/>
      <c r="C80" s="3176"/>
      <c r="D80" s="3176"/>
      <c r="E80" s="3176"/>
      <c r="F80" s="3176"/>
    </row>
  </sheetData>
  <mergeCells count="17">
    <mergeCell ref="A79:J79"/>
    <mergeCell ref="A80:F80"/>
    <mergeCell ref="A17:B17"/>
    <mergeCell ref="A18:B18"/>
    <mergeCell ref="A20:B20"/>
    <mergeCell ref="A21:B21"/>
    <mergeCell ref="A22:B22"/>
    <mergeCell ref="A78:J78"/>
    <mergeCell ref="F10:J11"/>
    <mergeCell ref="A16:B16"/>
    <mergeCell ref="C8:D9"/>
    <mergeCell ref="E8:J9"/>
    <mergeCell ref="A13:B13"/>
    <mergeCell ref="A15:B15"/>
    <mergeCell ref="A11:B11"/>
    <mergeCell ref="A12:B12"/>
    <mergeCell ref="D10:D11"/>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scale="7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84"/>
  <sheetViews>
    <sheetView showGridLines="0" workbookViewId="0">
      <pane ySplit="26" topLeftCell="A27" activePane="bottomLeft" state="frozen"/>
      <selection pane="bottomLeft"/>
    </sheetView>
  </sheetViews>
  <sheetFormatPr defaultColWidth="9" defaultRowHeight="12.75"/>
  <cols>
    <col min="1" max="1" width="4.875" style="55" customWidth="1"/>
    <col min="2" max="2" width="12.5" style="55" customWidth="1"/>
    <col min="3" max="15" width="12" style="55" customWidth="1"/>
    <col min="16" max="16384" width="9" style="55"/>
  </cols>
  <sheetData>
    <row r="1" spans="1:15" ht="15.75" customHeight="1">
      <c r="A1" s="1463" t="s">
        <v>12</v>
      </c>
      <c r="B1" s="1463"/>
      <c r="C1" s="1463"/>
      <c r="D1" s="1463"/>
      <c r="E1" s="1463"/>
      <c r="F1" s="1463"/>
      <c r="G1" s="1463"/>
    </row>
    <row r="2" spans="1:15" ht="15.75" customHeight="1">
      <c r="A2" s="1963" t="s">
        <v>1564</v>
      </c>
      <c r="B2" s="1612"/>
      <c r="C2" s="1612"/>
      <c r="D2" s="1612"/>
      <c r="E2" s="1612"/>
      <c r="F2" s="1612"/>
    </row>
    <row r="3" spans="1:15" s="1520" customFormat="1" ht="12.75" customHeight="1">
      <c r="A3" s="180" t="s">
        <v>2634</v>
      </c>
      <c r="B3" s="180"/>
      <c r="K3" s="1471" t="s">
        <v>1419</v>
      </c>
      <c r="L3" s="1471"/>
    </row>
    <row r="4" spans="1:15" s="180" customFormat="1" ht="12.75" customHeight="1">
      <c r="A4" s="1600" t="s">
        <v>1660</v>
      </c>
      <c r="B4" s="1600"/>
      <c r="C4" s="1600"/>
      <c r="F4" s="611"/>
      <c r="K4" s="1932" t="s">
        <v>791</v>
      </c>
      <c r="L4" s="1510"/>
    </row>
    <row r="5" spans="1:15" s="1614" customFormat="1" ht="12.75" customHeight="1">
      <c r="A5" s="1964" t="s">
        <v>2156</v>
      </c>
    </row>
    <row r="6" spans="1:15" s="180" customFormat="1" ht="12.75" customHeight="1">
      <c r="A6" s="1957" t="s">
        <v>1661</v>
      </c>
      <c r="B6" s="1600"/>
      <c r="C6" s="1600"/>
    </row>
    <row r="7" spans="1:15" s="180" customFormat="1" ht="11.25">
      <c r="B7" s="1577"/>
    </row>
    <row r="8" spans="1:15" s="180" customFormat="1" ht="15" customHeight="1">
      <c r="A8" s="1588"/>
      <c r="B8" s="1606"/>
      <c r="C8" s="3144" t="s">
        <v>2154</v>
      </c>
      <c r="D8" s="3177"/>
      <c r="E8" s="3177"/>
      <c r="F8" s="3177"/>
      <c r="G8" s="3177"/>
      <c r="H8" s="3177"/>
      <c r="I8" s="3177"/>
      <c r="J8" s="3177"/>
      <c r="K8" s="3177"/>
      <c r="L8" s="3177"/>
      <c r="M8" s="3177"/>
      <c r="N8" s="3178"/>
      <c r="O8" s="1523"/>
    </row>
    <row r="9" spans="1:15" s="180" customFormat="1" ht="2.4500000000000002" customHeight="1">
      <c r="A9" s="611"/>
      <c r="B9" s="1591"/>
      <c r="C9" s="3179"/>
      <c r="D9" s="3180"/>
      <c r="E9" s="3180"/>
      <c r="F9" s="3180"/>
      <c r="G9" s="3180"/>
      <c r="H9" s="3180"/>
      <c r="I9" s="3180"/>
      <c r="J9" s="3180"/>
      <c r="K9" s="3180"/>
      <c r="L9" s="3180"/>
      <c r="M9" s="3180"/>
      <c r="N9" s="3181"/>
      <c r="O9" s="1527"/>
    </row>
    <row r="10" spans="1:15" s="180" customFormat="1" ht="11.25">
      <c r="A10" s="611"/>
      <c r="B10" s="63"/>
      <c r="C10" s="1525"/>
      <c r="D10" s="1525"/>
      <c r="E10" s="3144" t="s">
        <v>2155</v>
      </c>
      <c r="F10" s="3177"/>
      <c r="G10" s="3177"/>
      <c r="H10" s="3177"/>
      <c r="I10" s="3177"/>
      <c r="J10" s="3177"/>
      <c r="K10" s="3177"/>
      <c r="L10" s="3177"/>
      <c r="M10" s="3177"/>
      <c r="N10" s="3178"/>
      <c r="O10" s="1527"/>
    </row>
    <row r="11" spans="1:15" s="180" customFormat="1" ht="11.25">
      <c r="A11" s="3110"/>
      <c r="B11" s="3111"/>
      <c r="C11" s="1485"/>
      <c r="D11" s="1485"/>
      <c r="E11" s="3179"/>
      <c r="F11" s="3180"/>
      <c r="G11" s="3180"/>
      <c r="H11" s="3180"/>
      <c r="I11" s="3180"/>
      <c r="J11" s="3180"/>
      <c r="K11" s="3180"/>
      <c r="L11" s="3180"/>
      <c r="M11" s="3180"/>
      <c r="N11" s="3181"/>
      <c r="O11" s="1527"/>
    </row>
    <row r="12" spans="1:15" s="180" customFormat="1" ht="11.25">
      <c r="A12" s="611"/>
      <c r="B12" s="63"/>
      <c r="C12" s="1485"/>
      <c r="D12" s="372"/>
      <c r="E12" s="1590"/>
      <c r="F12" s="1589"/>
      <c r="G12" s="1589"/>
      <c r="H12" s="1589"/>
      <c r="I12" s="611"/>
      <c r="J12" s="611"/>
      <c r="K12" s="63"/>
      <c r="L12" s="1527"/>
      <c r="M12" s="611"/>
      <c r="N12" s="63"/>
      <c r="O12" s="1527"/>
    </row>
    <row r="13" spans="1:15" s="180" customFormat="1" ht="11.25">
      <c r="A13" s="3115" t="s">
        <v>660</v>
      </c>
      <c r="B13" s="3116"/>
      <c r="C13" s="1485"/>
      <c r="D13" s="1485"/>
      <c r="E13" s="371"/>
      <c r="F13" s="372"/>
      <c r="G13" s="372"/>
      <c r="H13" s="372"/>
      <c r="I13" s="3115" t="s">
        <v>1475</v>
      </c>
      <c r="J13" s="3115"/>
      <c r="K13" s="3116"/>
      <c r="L13" s="3134" t="s">
        <v>1476</v>
      </c>
      <c r="M13" s="3183"/>
      <c r="N13" s="3184"/>
      <c r="O13" s="371" t="s">
        <v>1089</v>
      </c>
    </row>
    <row r="14" spans="1:15" s="180" customFormat="1" ht="11.25">
      <c r="A14" s="3118" t="s">
        <v>661</v>
      </c>
      <c r="B14" s="3119"/>
      <c r="C14" s="1485"/>
      <c r="D14" s="1485"/>
      <c r="E14" s="1527"/>
      <c r="F14" s="1485"/>
      <c r="G14" s="1485"/>
      <c r="H14" s="1485"/>
      <c r="I14" s="3118" t="s">
        <v>1477</v>
      </c>
      <c r="J14" s="3126"/>
      <c r="K14" s="3119"/>
      <c r="L14" s="3131" t="s">
        <v>2101</v>
      </c>
      <c r="M14" s="3118"/>
      <c r="N14" s="3119"/>
      <c r="O14" s="371" t="s">
        <v>1091</v>
      </c>
    </row>
    <row r="15" spans="1:15" s="180" customFormat="1" ht="11.25">
      <c r="A15" s="611"/>
      <c r="B15" s="63"/>
      <c r="C15" s="1485"/>
      <c r="D15" s="372" t="s">
        <v>1623</v>
      </c>
      <c r="E15" s="1527"/>
      <c r="F15" s="1485"/>
      <c r="G15" s="1485"/>
      <c r="H15" s="1485"/>
      <c r="I15" s="1618"/>
      <c r="J15" s="1618"/>
      <c r="K15" s="1529"/>
      <c r="L15" s="1619"/>
      <c r="M15" s="1620"/>
      <c r="N15" s="1621"/>
      <c r="O15" s="371" t="s">
        <v>942</v>
      </c>
    </row>
    <row r="16" spans="1:15" s="180" customFormat="1" ht="11.25">
      <c r="A16" s="3110" t="s">
        <v>1768</v>
      </c>
      <c r="B16" s="3111"/>
      <c r="C16" s="1485"/>
      <c r="D16" s="372" t="s">
        <v>1482</v>
      </c>
      <c r="E16" s="371"/>
      <c r="F16" s="1607"/>
      <c r="G16" s="372" t="s">
        <v>1478</v>
      </c>
      <c r="H16" s="372" t="s">
        <v>1481</v>
      </c>
      <c r="I16" s="1622"/>
      <c r="J16" s="1523"/>
      <c r="K16" s="1588"/>
      <c r="L16" s="1525"/>
      <c r="M16" s="1588"/>
      <c r="N16" s="1524"/>
      <c r="O16" s="371" t="s">
        <v>1483</v>
      </c>
    </row>
    <row r="17" spans="1:15" s="180" customFormat="1" ht="11.25">
      <c r="A17" s="3110" t="s">
        <v>471</v>
      </c>
      <c r="B17" s="3111"/>
      <c r="C17" s="372"/>
      <c r="D17" s="372" t="s">
        <v>1487</v>
      </c>
      <c r="E17" s="371"/>
      <c r="F17" s="372"/>
      <c r="G17" s="372" t="s">
        <v>1479</v>
      </c>
      <c r="H17" s="372" t="s">
        <v>1486</v>
      </c>
      <c r="I17" s="1486"/>
      <c r="J17" s="3134" t="s">
        <v>2022</v>
      </c>
      <c r="K17" s="3115"/>
      <c r="L17" s="372"/>
      <c r="M17" s="3134" t="s">
        <v>2022</v>
      </c>
      <c r="N17" s="3115"/>
      <c r="O17" s="1935" t="s">
        <v>944</v>
      </c>
    </row>
    <row r="18" spans="1:15" s="180" customFormat="1" ht="11.25">
      <c r="A18" s="3128" t="s">
        <v>2045</v>
      </c>
      <c r="B18" s="3129"/>
      <c r="C18" s="372" t="s">
        <v>667</v>
      </c>
      <c r="D18" s="372" t="s">
        <v>341</v>
      </c>
      <c r="E18" s="372" t="s">
        <v>1135</v>
      </c>
      <c r="F18" s="372" t="s">
        <v>1021</v>
      </c>
      <c r="G18" s="372" t="s">
        <v>1484</v>
      </c>
      <c r="H18" s="372" t="s">
        <v>1641</v>
      </c>
      <c r="I18" s="1486"/>
      <c r="J18" s="1619"/>
      <c r="K18" s="1620"/>
      <c r="L18" s="1485"/>
      <c r="M18" s="1620"/>
      <c r="N18" s="1621"/>
      <c r="O18" s="1935" t="s">
        <v>945</v>
      </c>
    </row>
    <row r="19" spans="1:15" s="180" customFormat="1" ht="11.25">
      <c r="A19" s="3128" t="s">
        <v>1039</v>
      </c>
      <c r="B19" s="3129"/>
      <c r="C19" s="1933" t="s">
        <v>669</v>
      </c>
      <c r="D19" s="1933" t="s">
        <v>1230</v>
      </c>
      <c r="E19" s="1933" t="s">
        <v>2151</v>
      </c>
      <c r="F19" s="1933" t="s">
        <v>1023</v>
      </c>
      <c r="G19" s="372" t="s">
        <v>1640</v>
      </c>
      <c r="H19" s="1933" t="s">
        <v>813</v>
      </c>
      <c r="I19" s="63"/>
      <c r="J19" s="1589"/>
      <c r="K19" s="1525"/>
      <c r="L19" s="1485"/>
      <c r="M19" s="1525"/>
      <c r="N19" s="1525"/>
      <c r="O19" s="1935" t="s">
        <v>434</v>
      </c>
    </row>
    <row r="20" spans="1:15" s="180" customFormat="1" ht="11.25">
      <c r="A20" s="611"/>
      <c r="B20" s="63"/>
      <c r="C20" s="1485"/>
      <c r="D20" s="1933" t="s">
        <v>437</v>
      </c>
      <c r="E20" s="1527"/>
      <c r="F20" s="1485"/>
      <c r="G20" s="1933" t="s">
        <v>342</v>
      </c>
      <c r="H20" s="1933" t="s">
        <v>1567</v>
      </c>
      <c r="J20" s="372" t="s">
        <v>172</v>
      </c>
      <c r="K20" s="1485"/>
      <c r="M20" s="372" t="s">
        <v>172</v>
      </c>
      <c r="N20" s="1485"/>
      <c r="O20" s="1935" t="s">
        <v>173</v>
      </c>
    </row>
    <row r="21" spans="1:15" s="180" customFormat="1" ht="11.25">
      <c r="A21" s="3110" t="s">
        <v>1769</v>
      </c>
      <c r="B21" s="3111"/>
      <c r="C21" s="1485"/>
      <c r="D21" s="1933" t="s">
        <v>444</v>
      </c>
      <c r="F21" s="1485"/>
      <c r="G21" s="1933" t="s">
        <v>435</v>
      </c>
      <c r="H21" s="1485"/>
      <c r="I21" s="1486" t="s">
        <v>1429</v>
      </c>
      <c r="J21" s="372" t="s">
        <v>445</v>
      </c>
      <c r="K21" s="372" t="s">
        <v>446</v>
      </c>
      <c r="L21" s="372" t="s">
        <v>1429</v>
      </c>
      <c r="M21" s="372" t="s">
        <v>445</v>
      </c>
      <c r="N21" s="372" t="s">
        <v>446</v>
      </c>
      <c r="O21" s="1935" t="s">
        <v>439</v>
      </c>
    </row>
    <row r="22" spans="1:15" s="180" customFormat="1" ht="11.25">
      <c r="A22" s="3128" t="s">
        <v>1599</v>
      </c>
      <c r="B22" s="3129"/>
      <c r="C22" s="1485"/>
      <c r="D22" s="1485"/>
      <c r="F22" s="1485"/>
      <c r="G22" s="1933" t="s">
        <v>2152</v>
      </c>
      <c r="H22" s="372"/>
      <c r="I22" s="1934" t="s">
        <v>669</v>
      </c>
      <c r="J22" s="372" t="s">
        <v>1059</v>
      </c>
      <c r="K22" s="372" t="s">
        <v>1060</v>
      </c>
      <c r="L22" s="1933" t="s">
        <v>669</v>
      </c>
      <c r="M22" s="372" t="s">
        <v>1059</v>
      </c>
      <c r="N22" s="372" t="s">
        <v>1060</v>
      </c>
      <c r="O22" s="1527"/>
    </row>
    <row r="23" spans="1:15" s="180" customFormat="1" ht="11.25">
      <c r="A23" s="611"/>
      <c r="B23" s="63"/>
      <c r="C23" s="1485"/>
      <c r="D23" s="1485"/>
      <c r="E23" s="1527"/>
      <c r="F23" s="1485"/>
      <c r="G23" s="1485"/>
      <c r="H23" s="1485"/>
      <c r="I23" s="63"/>
      <c r="J23" s="1933" t="s">
        <v>1061</v>
      </c>
      <c r="K23" s="372" t="s">
        <v>1062</v>
      </c>
      <c r="L23" s="1485"/>
      <c r="M23" s="1933" t="s">
        <v>1061</v>
      </c>
      <c r="N23" s="372" t="s">
        <v>1062</v>
      </c>
      <c r="O23" s="1527"/>
    </row>
    <row r="24" spans="1:15" s="180" customFormat="1" ht="11.25">
      <c r="A24" s="611"/>
      <c r="B24" s="63"/>
      <c r="C24" s="1485"/>
      <c r="D24" s="1485"/>
      <c r="E24" s="1527"/>
      <c r="F24" s="1485"/>
      <c r="G24" s="1485"/>
      <c r="H24" s="1485"/>
      <c r="I24" s="63"/>
      <c r="J24" s="1933" t="s">
        <v>1063</v>
      </c>
      <c r="K24" s="1933" t="s">
        <v>1678</v>
      </c>
      <c r="L24" s="1485"/>
      <c r="M24" s="1933" t="s">
        <v>1063</v>
      </c>
      <c r="N24" s="1933" t="s">
        <v>1678</v>
      </c>
      <c r="O24" s="1527"/>
    </row>
    <row r="25" spans="1:15" s="180" customFormat="1" ht="11.25">
      <c r="A25" s="611"/>
      <c r="B25" s="63"/>
      <c r="C25" s="1485"/>
      <c r="D25" s="1485"/>
      <c r="E25" s="1527"/>
      <c r="F25" s="1485"/>
      <c r="G25" s="1485"/>
      <c r="H25" s="1485"/>
      <c r="I25" s="63"/>
      <c r="J25" s="1933" t="s">
        <v>1064</v>
      </c>
      <c r="K25" s="1933" t="s">
        <v>444</v>
      </c>
      <c r="L25" s="1485"/>
      <c r="M25" s="1933" t="s">
        <v>1064</v>
      </c>
      <c r="N25" s="1933" t="s">
        <v>444</v>
      </c>
      <c r="O25" s="1527"/>
    </row>
    <row r="26" spans="1:15" s="180" customFormat="1" ht="11.25">
      <c r="A26" s="3110"/>
      <c r="B26" s="3111"/>
      <c r="C26" s="1485"/>
      <c r="D26" s="1485"/>
      <c r="E26" s="1900"/>
      <c r="F26" s="1485"/>
      <c r="G26" s="1485"/>
      <c r="H26" s="372"/>
      <c r="I26" s="63"/>
      <c r="J26" s="1485"/>
      <c r="K26" s="1485"/>
      <c r="L26" s="1485"/>
      <c r="M26" s="1485"/>
      <c r="N26" s="1485"/>
      <c r="O26" s="1900"/>
    </row>
    <row r="27" spans="1:15" s="180" customFormat="1" ht="12.75" customHeight="1">
      <c r="A27" s="1588"/>
      <c r="B27" s="1588"/>
      <c r="C27" s="1523"/>
      <c r="D27" s="1523"/>
      <c r="E27" s="1523"/>
      <c r="F27" s="1523"/>
      <c r="G27" s="1523"/>
      <c r="H27" s="1523"/>
      <c r="I27" s="1523"/>
      <c r="J27" s="1523"/>
      <c r="K27" s="1523"/>
      <c r="L27" s="1523"/>
      <c r="M27" s="1523"/>
      <c r="N27" s="1523"/>
      <c r="O27" s="1523"/>
    </row>
    <row r="28" spans="1:15" s="180" customFormat="1" ht="12.75" customHeight="1">
      <c r="A28" s="1577">
        <v>2010</v>
      </c>
      <c r="B28" s="47" t="s">
        <v>1467</v>
      </c>
      <c r="C28" s="433">
        <v>7428</v>
      </c>
      <c r="D28" s="433">
        <v>2698</v>
      </c>
      <c r="E28" s="433">
        <v>1870</v>
      </c>
      <c r="F28" s="433">
        <v>875</v>
      </c>
      <c r="G28" s="433">
        <v>2258</v>
      </c>
      <c r="H28" s="433">
        <v>251</v>
      </c>
      <c r="I28" s="433">
        <v>162</v>
      </c>
      <c r="J28" s="433">
        <v>4</v>
      </c>
      <c r="K28" s="433">
        <v>27</v>
      </c>
      <c r="L28" s="433">
        <v>6422</v>
      </c>
      <c r="M28" s="433">
        <v>6</v>
      </c>
      <c r="N28" s="433">
        <v>2634</v>
      </c>
      <c r="O28" s="193">
        <v>78324</v>
      </c>
    </row>
    <row r="29" spans="1:15" s="180" customFormat="1" ht="12.75" customHeight="1">
      <c r="A29" s="1533"/>
      <c r="B29" s="47"/>
      <c r="C29" s="433"/>
      <c r="D29" s="433"/>
      <c r="E29" s="433"/>
      <c r="F29" s="433"/>
      <c r="G29" s="433"/>
      <c r="H29" s="433"/>
      <c r="I29" s="433"/>
      <c r="J29" s="433"/>
      <c r="K29" s="433"/>
      <c r="L29" s="433"/>
      <c r="M29" s="433"/>
      <c r="N29" s="433"/>
      <c r="O29" s="193"/>
    </row>
    <row r="30" spans="1:15" s="180" customFormat="1" ht="12.75" customHeight="1">
      <c r="A30" s="1577">
        <v>2011</v>
      </c>
      <c r="B30" s="47" t="s">
        <v>1576</v>
      </c>
      <c r="C30" s="1623">
        <v>7517</v>
      </c>
      <c r="D30" s="1624">
        <v>2706</v>
      </c>
      <c r="E30" s="413">
        <v>1874</v>
      </c>
      <c r="F30" s="413">
        <v>878</v>
      </c>
      <c r="G30" s="414">
        <v>2273</v>
      </c>
      <c r="H30" s="79">
        <v>263</v>
      </c>
      <c r="I30" s="413">
        <v>162</v>
      </c>
      <c r="J30" s="413">
        <v>4</v>
      </c>
      <c r="K30" s="1609">
        <v>27</v>
      </c>
      <c r="L30" s="1623">
        <v>6508</v>
      </c>
      <c r="M30" s="413">
        <v>6</v>
      </c>
      <c r="N30" s="1624">
        <v>2641</v>
      </c>
      <c r="O30" s="414">
        <v>78127</v>
      </c>
    </row>
    <row r="31" spans="1:15" s="180" customFormat="1" ht="12.75" customHeight="1">
      <c r="A31" s="1577"/>
      <c r="B31" s="47" t="s">
        <v>1579</v>
      </c>
      <c r="C31" s="1623">
        <v>7610</v>
      </c>
      <c r="D31" s="1624">
        <v>2714</v>
      </c>
      <c r="E31" s="413">
        <v>1901</v>
      </c>
      <c r="F31" s="413">
        <v>887</v>
      </c>
      <c r="G31" s="414">
        <v>2281</v>
      </c>
      <c r="H31" s="79">
        <v>270</v>
      </c>
      <c r="I31" s="413">
        <v>162</v>
      </c>
      <c r="J31" s="413">
        <v>5</v>
      </c>
      <c r="K31" s="1609">
        <v>28</v>
      </c>
      <c r="L31" s="1623">
        <v>6589</v>
      </c>
      <c r="M31" s="413">
        <v>6</v>
      </c>
      <c r="N31" s="1624">
        <v>2650</v>
      </c>
      <c r="O31" s="414">
        <v>76950</v>
      </c>
    </row>
    <row r="32" spans="1:15" s="180" customFormat="1" ht="12.75" customHeight="1">
      <c r="A32" s="1577"/>
      <c r="B32" s="47" t="s">
        <v>286</v>
      </c>
      <c r="C32" s="1623">
        <v>7704</v>
      </c>
      <c r="D32" s="1624">
        <v>2724</v>
      </c>
      <c r="E32" s="413">
        <v>1911</v>
      </c>
      <c r="F32" s="413">
        <v>900</v>
      </c>
      <c r="G32" s="414">
        <v>2308</v>
      </c>
      <c r="H32" s="79">
        <v>272</v>
      </c>
      <c r="I32" s="413">
        <v>164</v>
      </c>
      <c r="J32" s="413">
        <v>4</v>
      </c>
      <c r="K32" s="1609">
        <v>29</v>
      </c>
      <c r="L32" s="1623">
        <v>6670</v>
      </c>
      <c r="M32" s="413">
        <v>6</v>
      </c>
      <c r="N32" s="1624">
        <v>2660</v>
      </c>
      <c r="O32" s="414">
        <v>76809</v>
      </c>
    </row>
    <row r="33" spans="1:26" s="180" customFormat="1" ht="12.75" customHeight="1">
      <c r="A33" s="1577"/>
      <c r="B33" s="47" t="s">
        <v>1467</v>
      </c>
      <c r="C33" s="1623">
        <v>7820</v>
      </c>
      <c r="D33" s="1624">
        <v>2736</v>
      </c>
      <c r="E33" s="413">
        <v>1936</v>
      </c>
      <c r="F33" s="413">
        <v>907</v>
      </c>
      <c r="G33" s="414">
        <v>2343</v>
      </c>
      <c r="H33" s="79">
        <v>276</v>
      </c>
      <c r="I33" s="413">
        <v>164</v>
      </c>
      <c r="J33" s="413">
        <v>4</v>
      </c>
      <c r="K33" s="1609">
        <v>30</v>
      </c>
      <c r="L33" s="1623">
        <v>6767</v>
      </c>
      <c r="M33" s="413">
        <v>6</v>
      </c>
      <c r="N33" s="1624">
        <v>2673</v>
      </c>
      <c r="O33" s="414">
        <v>75862</v>
      </c>
    </row>
    <row r="34" spans="1:26" s="180" customFormat="1" ht="12.75" customHeight="1">
      <c r="A34" s="1577"/>
      <c r="B34" s="47"/>
      <c r="C34" s="1623"/>
      <c r="D34" s="1624"/>
      <c r="E34" s="413"/>
      <c r="F34" s="413"/>
      <c r="G34" s="414"/>
      <c r="H34" s="79"/>
      <c r="I34" s="413"/>
      <c r="J34" s="413"/>
      <c r="K34" s="1609"/>
      <c r="L34" s="1623"/>
      <c r="M34" s="413"/>
      <c r="N34" s="1624"/>
      <c r="O34" s="414"/>
    </row>
    <row r="35" spans="1:26" s="1519" customFormat="1" ht="12.75" customHeight="1">
      <c r="A35" s="1577">
        <v>2012</v>
      </c>
      <c r="B35" s="47" t="s">
        <v>1576</v>
      </c>
      <c r="C35" s="413">
        <v>7960</v>
      </c>
      <c r="D35" s="413">
        <v>2740</v>
      </c>
      <c r="E35" s="413">
        <v>1945</v>
      </c>
      <c r="F35" s="413">
        <v>925</v>
      </c>
      <c r="G35" s="413">
        <v>2375</v>
      </c>
      <c r="H35" s="413">
        <v>282</v>
      </c>
      <c r="I35" s="413">
        <v>166</v>
      </c>
      <c r="J35" s="413">
        <v>3</v>
      </c>
      <c r="K35" s="1625">
        <v>30</v>
      </c>
      <c r="L35" s="1626">
        <v>6870</v>
      </c>
      <c r="M35" s="413">
        <v>5</v>
      </c>
      <c r="N35" s="413">
        <v>2677</v>
      </c>
      <c r="O35" s="414">
        <v>75745</v>
      </c>
    </row>
    <row r="36" spans="1:26" s="1519" customFormat="1" ht="12.75" customHeight="1">
      <c r="A36" s="1577"/>
      <c r="B36" s="47" t="s">
        <v>1579</v>
      </c>
      <c r="C36" s="413">
        <v>8045</v>
      </c>
      <c r="D36" s="413">
        <v>2741</v>
      </c>
      <c r="E36" s="413">
        <v>1955</v>
      </c>
      <c r="F36" s="413">
        <v>935</v>
      </c>
      <c r="G36" s="413">
        <v>2404</v>
      </c>
      <c r="H36" s="413">
        <v>283</v>
      </c>
      <c r="I36" s="414">
        <v>164</v>
      </c>
      <c r="J36" s="414">
        <v>3</v>
      </c>
      <c r="K36" s="1627">
        <v>30</v>
      </c>
      <c r="L36" s="1626">
        <v>6929</v>
      </c>
      <c r="M36" s="413">
        <v>5</v>
      </c>
      <c r="N36" s="413">
        <v>2678</v>
      </c>
      <c r="O36" s="414">
        <v>76400</v>
      </c>
    </row>
    <row r="37" spans="1:26" s="1519" customFormat="1" ht="12.75" customHeight="1">
      <c r="A37" s="1577"/>
      <c r="B37" s="47" t="s">
        <v>286</v>
      </c>
      <c r="C37" s="413">
        <v>8153</v>
      </c>
      <c r="D37" s="413">
        <v>2739</v>
      </c>
      <c r="E37" s="413">
        <v>1975</v>
      </c>
      <c r="F37" s="413">
        <v>955</v>
      </c>
      <c r="G37" s="413">
        <v>2431</v>
      </c>
      <c r="H37" s="413">
        <v>287</v>
      </c>
      <c r="I37" s="414">
        <v>162</v>
      </c>
      <c r="J37" s="414">
        <v>3</v>
      </c>
      <c r="K37" s="1627">
        <v>30</v>
      </c>
      <c r="L37" s="1626">
        <v>7031</v>
      </c>
      <c r="M37" s="413">
        <v>5</v>
      </c>
      <c r="N37" s="413">
        <v>2676</v>
      </c>
      <c r="O37" s="414">
        <v>76984</v>
      </c>
    </row>
    <row r="38" spans="1:26" s="1519" customFormat="1" ht="12.75" customHeight="1">
      <c r="A38" s="1577"/>
      <c r="B38" s="47" t="s">
        <v>1467</v>
      </c>
      <c r="C38" s="413">
        <v>8313</v>
      </c>
      <c r="D38" s="413">
        <v>2753</v>
      </c>
      <c r="E38" s="413">
        <v>1957</v>
      </c>
      <c r="F38" s="413">
        <v>966</v>
      </c>
      <c r="G38" s="413">
        <v>2468</v>
      </c>
      <c r="H38" s="413">
        <v>294</v>
      </c>
      <c r="I38" s="414">
        <v>163</v>
      </c>
      <c r="J38" s="414">
        <v>3</v>
      </c>
      <c r="K38" s="1627">
        <v>30</v>
      </c>
      <c r="L38" s="1626">
        <v>7161</v>
      </c>
      <c r="M38" s="413">
        <v>5</v>
      </c>
      <c r="N38" s="413">
        <v>2689</v>
      </c>
      <c r="O38" s="414">
        <v>77225</v>
      </c>
    </row>
    <row r="39" spans="1:26" s="180" customFormat="1" ht="12.75" customHeight="1">
      <c r="A39" s="1577"/>
      <c r="B39" s="47"/>
      <c r="C39" s="1623"/>
      <c r="D39" s="1624"/>
      <c r="E39" s="413"/>
      <c r="F39" s="413"/>
      <c r="G39" s="414"/>
      <c r="H39" s="79"/>
      <c r="I39" s="413"/>
      <c r="J39" s="413"/>
      <c r="K39" s="1609"/>
      <c r="L39" s="1623"/>
      <c r="M39" s="413"/>
      <c r="N39" s="1624"/>
      <c r="O39" s="414"/>
    </row>
    <row r="40" spans="1:26" s="1519" customFormat="1" ht="12.75" customHeight="1">
      <c r="A40" s="1577">
        <v>2013</v>
      </c>
      <c r="B40" s="47" t="s">
        <v>1576</v>
      </c>
      <c r="C40" s="413">
        <v>8423</v>
      </c>
      <c r="D40" s="413">
        <v>2759</v>
      </c>
      <c r="E40" s="413">
        <v>2027</v>
      </c>
      <c r="F40" s="413">
        <v>969</v>
      </c>
      <c r="G40" s="413">
        <v>2490</v>
      </c>
      <c r="H40" s="413">
        <v>302</v>
      </c>
      <c r="I40" s="413">
        <v>162</v>
      </c>
      <c r="J40" s="413">
        <v>3</v>
      </c>
      <c r="K40" s="1625">
        <v>30</v>
      </c>
      <c r="L40" s="1626">
        <v>7249</v>
      </c>
      <c r="M40" s="413">
        <v>4</v>
      </c>
      <c r="N40" s="413">
        <v>2693</v>
      </c>
      <c r="O40" s="414">
        <v>77191</v>
      </c>
    </row>
    <row r="41" spans="1:26" s="1519" customFormat="1" ht="12.75" customHeight="1">
      <c r="A41" s="1577"/>
      <c r="B41" s="47" t="s">
        <v>1579</v>
      </c>
      <c r="C41" s="413">
        <v>8618</v>
      </c>
      <c r="D41" s="413">
        <v>2763</v>
      </c>
      <c r="E41" s="413">
        <v>2057</v>
      </c>
      <c r="F41" s="413">
        <v>980</v>
      </c>
      <c r="G41" s="413">
        <v>2538</v>
      </c>
      <c r="H41" s="413">
        <v>308</v>
      </c>
      <c r="I41" s="413">
        <v>163</v>
      </c>
      <c r="J41" s="413">
        <v>3</v>
      </c>
      <c r="K41" s="1625">
        <v>29</v>
      </c>
      <c r="L41" s="1626">
        <v>7423</v>
      </c>
      <c r="M41" s="413">
        <v>4</v>
      </c>
      <c r="N41" s="413">
        <v>2694</v>
      </c>
      <c r="O41" s="414">
        <v>77700</v>
      </c>
    </row>
    <row r="42" spans="1:26" s="1519" customFormat="1" ht="12.75" customHeight="1">
      <c r="A42" s="1577"/>
      <c r="B42" s="47" t="s">
        <v>286</v>
      </c>
      <c r="C42" s="413">
        <v>8781</v>
      </c>
      <c r="D42" s="413">
        <v>2777</v>
      </c>
      <c r="E42" s="413">
        <v>2073</v>
      </c>
      <c r="F42" s="413">
        <v>1001</v>
      </c>
      <c r="G42" s="413">
        <v>2593</v>
      </c>
      <c r="H42" s="413">
        <v>309</v>
      </c>
      <c r="I42" s="413">
        <v>163</v>
      </c>
      <c r="J42" s="413">
        <v>3</v>
      </c>
      <c r="K42" s="1625">
        <v>29</v>
      </c>
      <c r="L42" s="1626">
        <v>7574</v>
      </c>
      <c r="M42" s="413">
        <v>4</v>
      </c>
      <c r="N42" s="413">
        <v>2707</v>
      </c>
      <c r="O42" s="414">
        <v>78268</v>
      </c>
    </row>
    <row r="43" spans="1:26" s="1519" customFormat="1" ht="12.75" customHeight="1">
      <c r="A43" s="1577"/>
      <c r="B43" s="47" t="s">
        <v>1467</v>
      </c>
      <c r="C43" s="413">
        <v>8940</v>
      </c>
      <c r="D43" s="413">
        <v>2778</v>
      </c>
      <c r="E43" s="413">
        <v>2000</v>
      </c>
      <c r="F43" s="413">
        <v>1006</v>
      </c>
      <c r="G43" s="413">
        <v>2636</v>
      </c>
      <c r="H43" s="413">
        <v>316</v>
      </c>
      <c r="I43" s="413">
        <v>161</v>
      </c>
      <c r="J43" s="413">
        <v>3</v>
      </c>
      <c r="K43" s="1625">
        <v>29</v>
      </c>
      <c r="L43" s="1626">
        <v>7701</v>
      </c>
      <c r="M43" s="413">
        <v>4</v>
      </c>
      <c r="N43" s="413">
        <v>2707</v>
      </c>
      <c r="O43" s="414">
        <v>78366</v>
      </c>
    </row>
    <row r="44" spans="1:26" s="1519" customFormat="1" ht="12.75" customHeight="1">
      <c r="A44" s="1577"/>
      <c r="B44" s="47"/>
      <c r="C44" s="413"/>
      <c r="D44" s="413"/>
      <c r="E44" s="413"/>
      <c r="F44" s="413"/>
      <c r="G44" s="413"/>
      <c r="H44" s="413"/>
      <c r="I44" s="413"/>
      <c r="J44" s="413"/>
      <c r="K44" s="1625"/>
      <c r="L44" s="1626"/>
      <c r="M44" s="413"/>
      <c r="N44" s="413"/>
      <c r="O44" s="414"/>
    </row>
    <row r="45" spans="1:26" s="1519" customFormat="1" ht="12.75" customHeight="1">
      <c r="A45" s="1577">
        <v>2014</v>
      </c>
      <c r="B45" s="47" t="s">
        <v>1576</v>
      </c>
      <c r="C45" s="413">
        <v>9052</v>
      </c>
      <c r="D45" s="413">
        <v>2785</v>
      </c>
      <c r="E45" s="413">
        <v>2105</v>
      </c>
      <c r="F45" s="413">
        <v>1016</v>
      </c>
      <c r="G45" s="413">
        <v>2679</v>
      </c>
      <c r="H45" s="413">
        <v>323</v>
      </c>
      <c r="I45" s="413">
        <v>158</v>
      </c>
      <c r="J45" s="413">
        <v>3</v>
      </c>
      <c r="K45" s="1625">
        <v>29</v>
      </c>
      <c r="L45" s="1626">
        <v>7804</v>
      </c>
      <c r="M45" s="413">
        <v>4</v>
      </c>
      <c r="N45" s="413">
        <v>2714</v>
      </c>
      <c r="O45" s="414">
        <v>78411</v>
      </c>
      <c r="P45" s="1610"/>
    </row>
    <row r="46" spans="1:26" s="1501" customFormat="1" ht="12.75" customHeight="1">
      <c r="A46" s="1515"/>
      <c r="B46" s="1506" t="s">
        <v>1579</v>
      </c>
      <c r="C46" s="412">
        <v>9165</v>
      </c>
      <c r="D46" s="412">
        <v>2799</v>
      </c>
      <c r="E46" s="412">
        <v>2120</v>
      </c>
      <c r="F46" s="412">
        <v>1036</v>
      </c>
      <c r="G46" s="412">
        <v>2714</v>
      </c>
      <c r="H46" s="412">
        <v>331</v>
      </c>
      <c r="I46" s="412">
        <v>158</v>
      </c>
      <c r="J46" s="412">
        <v>2</v>
      </c>
      <c r="K46" s="412">
        <v>27</v>
      </c>
      <c r="L46" s="481">
        <v>7902</v>
      </c>
      <c r="M46" s="1628">
        <v>4</v>
      </c>
      <c r="N46" s="1628">
        <v>2729</v>
      </c>
      <c r="O46" s="1628">
        <v>78190</v>
      </c>
      <c r="P46" s="1499"/>
      <c r="Q46" s="1499"/>
      <c r="R46" s="1499"/>
      <c r="S46" s="1499"/>
      <c r="T46" s="1499"/>
      <c r="U46" s="1499"/>
      <c r="V46" s="1499"/>
      <c r="W46" s="1499"/>
      <c r="X46" s="1499"/>
      <c r="Y46" s="1499"/>
      <c r="Z46" s="1499"/>
    </row>
    <row r="47" spans="1:26" s="1519" customFormat="1" ht="12.75" customHeight="1">
      <c r="A47" s="1577"/>
      <c r="B47" s="47" t="s">
        <v>286</v>
      </c>
      <c r="C47" s="413">
        <v>9321</v>
      </c>
      <c r="D47" s="413">
        <v>2829</v>
      </c>
      <c r="E47" s="413">
        <v>2139</v>
      </c>
      <c r="F47" s="413">
        <v>1054</v>
      </c>
      <c r="G47" s="413">
        <v>2767</v>
      </c>
      <c r="H47" s="413">
        <v>333</v>
      </c>
      <c r="I47" s="414">
        <v>157</v>
      </c>
      <c r="J47" s="414">
        <v>2</v>
      </c>
      <c r="K47" s="1627">
        <v>27</v>
      </c>
      <c r="L47" s="1626">
        <v>8043</v>
      </c>
      <c r="M47" s="413">
        <v>4</v>
      </c>
      <c r="N47" s="413">
        <v>2757</v>
      </c>
      <c r="O47" s="414">
        <v>77460</v>
      </c>
      <c r="P47" s="1610"/>
    </row>
    <row r="48" spans="1:26" s="1519" customFormat="1" ht="12.75" customHeight="1">
      <c r="A48" s="1577"/>
      <c r="B48" s="47" t="s">
        <v>1467</v>
      </c>
      <c r="C48" s="413">
        <v>9483</v>
      </c>
      <c r="D48" s="413">
        <v>2839</v>
      </c>
      <c r="E48" s="413">
        <v>2154</v>
      </c>
      <c r="F48" s="413">
        <v>1063</v>
      </c>
      <c r="G48" s="413">
        <v>2817</v>
      </c>
      <c r="H48" s="413">
        <v>340</v>
      </c>
      <c r="I48" s="414">
        <v>157</v>
      </c>
      <c r="J48" s="414">
        <v>2</v>
      </c>
      <c r="K48" s="1627">
        <v>27</v>
      </c>
      <c r="L48" s="1626">
        <v>8187</v>
      </c>
      <c r="M48" s="413">
        <v>3</v>
      </c>
      <c r="N48" s="413">
        <v>2765</v>
      </c>
      <c r="O48" s="414">
        <v>77500</v>
      </c>
      <c r="P48" s="1610"/>
    </row>
    <row r="49" spans="1:26" s="1519" customFormat="1" ht="12.75" customHeight="1">
      <c r="A49" s="1577"/>
      <c r="B49" s="47"/>
      <c r="C49" s="413"/>
      <c r="D49" s="413"/>
      <c r="E49" s="413"/>
      <c r="F49" s="413"/>
      <c r="G49" s="413"/>
      <c r="H49" s="413"/>
      <c r="I49" s="414"/>
      <c r="J49" s="414"/>
      <c r="K49" s="1627"/>
      <c r="L49" s="1626"/>
      <c r="M49" s="413"/>
      <c r="N49" s="413"/>
      <c r="O49" s="414"/>
      <c r="P49" s="1610"/>
    </row>
    <row r="50" spans="1:26" s="1519" customFormat="1" ht="12.75" customHeight="1">
      <c r="A50" s="1577">
        <v>2015</v>
      </c>
      <c r="B50" s="47" t="s">
        <v>1576</v>
      </c>
      <c r="C50" s="413">
        <v>9724</v>
      </c>
      <c r="D50" s="413">
        <v>2837</v>
      </c>
      <c r="E50" s="413">
        <v>2164</v>
      </c>
      <c r="F50" s="413">
        <v>1070</v>
      </c>
      <c r="G50" s="413">
        <v>2871</v>
      </c>
      <c r="H50" s="413">
        <v>363</v>
      </c>
      <c r="I50" s="414">
        <v>159</v>
      </c>
      <c r="J50" s="414">
        <v>2</v>
      </c>
      <c r="K50" s="1627">
        <v>27</v>
      </c>
      <c r="L50" s="1626">
        <v>8407</v>
      </c>
      <c r="M50" s="413">
        <v>3</v>
      </c>
      <c r="N50" s="413">
        <v>2766</v>
      </c>
      <c r="O50" s="414">
        <v>77443</v>
      </c>
      <c r="P50" s="1610"/>
    </row>
    <row r="51" spans="1:26" s="1501" customFormat="1" ht="12.75" customHeight="1">
      <c r="A51" s="1515"/>
      <c r="B51" s="1506" t="s">
        <v>1579</v>
      </c>
      <c r="C51" s="412">
        <v>9930</v>
      </c>
      <c r="D51" s="412">
        <v>2840</v>
      </c>
      <c r="E51" s="412">
        <v>2184</v>
      </c>
      <c r="F51" s="412">
        <v>1078</v>
      </c>
      <c r="G51" s="412">
        <v>2904</v>
      </c>
      <c r="H51" s="412">
        <v>379</v>
      </c>
      <c r="I51" s="412">
        <v>160</v>
      </c>
      <c r="J51" s="412">
        <v>2</v>
      </c>
      <c r="K51" s="412">
        <v>27</v>
      </c>
      <c r="L51" s="481">
        <v>8579</v>
      </c>
      <c r="M51" s="1628">
        <v>3</v>
      </c>
      <c r="N51" s="1628">
        <v>2767</v>
      </c>
      <c r="O51" s="1628">
        <v>77758</v>
      </c>
      <c r="P51" s="1499"/>
      <c r="Q51" s="1499"/>
      <c r="R51" s="1499"/>
      <c r="S51" s="1499"/>
      <c r="T51" s="1499"/>
      <c r="U51" s="1499"/>
      <c r="V51" s="1499"/>
      <c r="W51" s="1499"/>
      <c r="X51" s="1499"/>
      <c r="Y51" s="1499"/>
      <c r="Z51" s="1499"/>
    </row>
    <row r="52" spans="1:26" s="1501" customFormat="1" ht="12.75" customHeight="1">
      <c r="A52" s="1515"/>
      <c r="B52" s="47" t="s">
        <v>286</v>
      </c>
      <c r="C52" s="412">
        <v>10090</v>
      </c>
      <c r="D52" s="412">
        <v>2849</v>
      </c>
      <c r="E52" s="412">
        <v>2204</v>
      </c>
      <c r="F52" s="412">
        <v>1102</v>
      </c>
      <c r="G52" s="412">
        <v>2955</v>
      </c>
      <c r="H52" s="412">
        <v>382</v>
      </c>
      <c r="I52" s="412">
        <v>162</v>
      </c>
      <c r="J52" s="412">
        <v>2</v>
      </c>
      <c r="K52" s="412">
        <v>27</v>
      </c>
      <c r="L52" s="481">
        <v>8714</v>
      </c>
      <c r="M52" s="1628">
        <v>3</v>
      </c>
      <c r="N52" s="1628">
        <v>2776</v>
      </c>
      <c r="O52" s="1628">
        <v>77558</v>
      </c>
      <c r="P52" s="1499"/>
      <c r="Q52" s="1499"/>
      <c r="R52" s="1499"/>
      <c r="S52" s="1499"/>
      <c r="T52" s="1499"/>
      <c r="U52" s="1499"/>
      <c r="V52" s="1499"/>
      <c r="W52" s="1499"/>
      <c r="X52" s="1499"/>
      <c r="Y52" s="1499"/>
      <c r="Z52" s="1499"/>
    </row>
    <row r="53" spans="1:26" s="1501" customFormat="1" ht="12.75" customHeight="1">
      <c r="A53" s="1515"/>
      <c r="B53" s="47" t="s">
        <v>1467</v>
      </c>
      <c r="C53" s="412">
        <v>10290</v>
      </c>
      <c r="D53" s="412">
        <v>2846</v>
      </c>
      <c r="E53" s="412">
        <v>2225</v>
      </c>
      <c r="F53" s="412">
        <v>1131</v>
      </c>
      <c r="G53" s="412">
        <v>2990</v>
      </c>
      <c r="H53" s="412">
        <v>401</v>
      </c>
      <c r="I53" s="412">
        <v>164</v>
      </c>
      <c r="J53" s="412">
        <v>2</v>
      </c>
      <c r="K53" s="412">
        <v>27</v>
      </c>
      <c r="L53" s="481">
        <v>8862</v>
      </c>
      <c r="M53" s="1628">
        <v>3</v>
      </c>
      <c r="N53" s="1628">
        <v>2773</v>
      </c>
      <c r="O53" s="1628">
        <v>77599</v>
      </c>
      <c r="P53" s="1499"/>
      <c r="Q53" s="1499"/>
      <c r="R53" s="1499"/>
      <c r="S53" s="1499"/>
      <c r="T53" s="1499"/>
      <c r="U53" s="1499"/>
      <c r="V53" s="1499"/>
      <c r="W53" s="1499"/>
      <c r="X53" s="1499"/>
      <c r="Y53" s="1499"/>
      <c r="Z53" s="1499"/>
    </row>
    <row r="54" spans="1:26" s="1501" customFormat="1" ht="12.75" customHeight="1">
      <c r="A54" s="1577"/>
      <c r="B54" s="47"/>
      <c r="C54" s="412"/>
      <c r="D54" s="412"/>
      <c r="E54" s="412"/>
      <c r="F54" s="412"/>
      <c r="G54" s="412"/>
      <c r="H54" s="412"/>
      <c r="I54" s="412"/>
      <c r="J54" s="412"/>
      <c r="K54" s="412"/>
      <c r="L54" s="481"/>
      <c r="M54" s="1628"/>
      <c r="N54" s="1628"/>
      <c r="O54" s="1628"/>
      <c r="P54" s="1499"/>
      <c r="Q54" s="1499"/>
      <c r="R54" s="1499"/>
      <c r="S54" s="1499"/>
      <c r="T54" s="1499"/>
      <c r="U54" s="1499"/>
      <c r="V54" s="1499"/>
      <c r="W54" s="1499"/>
      <c r="X54" s="1499"/>
      <c r="Y54" s="1499"/>
      <c r="Z54" s="1499"/>
    </row>
    <row r="55" spans="1:26" s="1501" customFormat="1" ht="12.75" customHeight="1">
      <c r="A55" s="1577">
        <v>2016</v>
      </c>
      <c r="B55" s="47" t="s">
        <v>1576</v>
      </c>
      <c r="C55" s="412">
        <v>10479</v>
      </c>
      <c r="D55" s="412">
        <v>2885</v>
      </c>
      <c r="E55" s="412">
        <v>2241</v>
      </c>
      <c r="F55" s="412">
        <v>1154</v>
      </c>
      <c r="G55" s="412">
        <v>3034</v>
      </c>
      <c r="H55" s="412">
        <v>405</v>
      </c>
      <c r="I55" s="412">
        <v>163</v>
      </c>
      <c r="J55" s="412">
        <v>2</v>
      </c>
      <c r="K55" s="412">
        <v>25</v>
      </c>
      <c r="L55" s="481">
        <v>9021</v>
      </c>
      <c r="M55" s="1628">
        <v>2</v>
      </c>
      <c r="N55" s="1628">
        <v>2800</v>
      </c>
      <c r="O55" s="1628">
        <v>77595</v>
      </c>
      <c r="P55" s="1499"/>
      <c r="Q55" s="1499"/>
      <c r="R55" s="1499"/>
      <c r="S55" s="1499"/>
      <c r="T55" s="1499"/>
      <c r="U55" s="1499"/>
      <c r="V55" s="1499"/>
      <c r="W55" s="1499"/>
      <c r="X55" s="1499"/>
      <c r="Y55" s="1499"/>
      <c r="Z55" s="1499"/>
    </row>
    <row r="56" spans="1:26" s="1501" customFormat="1" ht="12.75" customHeight="1">
      <c r="A56" s="1577"/>
      <c r="B56" s="1506" t="s">
        <v>1579</v>
      </c>
      <c r="C56" s="412">
        <v>10705</v>
      </c>
      <c r="D56" s="412">
        <v>2894</v>
      </c>
      <c r="E56" s="412">
        <v>2298</v>
      </c>
      <c r="F56" s="412">
        <v>1181</v>
      </c>
      <c r="G56" s="412">
        <v>3078</v>
      </c>
      <c r="H56" s="412">
        <v>415</v>
      </c>
      <c r="I56" s="412">
        <v>164</v>
      </c>
      <c r="J56" s="412">
        <v>2</v>
      </c>
      <c r="K56" s="412">
        <v>23</v>
      </c>
      <c r="L56" s="481">
        <v>9223</v>
      </c>
      <c r="M56" s="1628">
        <v>2</v>
      </c>
      <c r="N56" s="1628">
        <v>2810</v>
      </c>
      <c r="O56" s="1628">
        <v>77088</v>
      </c>
      <c r="P56" s="1499"/>
      <c r="Q56" s="1499"/>
      <c r="R56" s="1499"/>
      <c r="S56" s="1499"/>
      <c r="T56" s="1499"/>
      <c r="U56" s="1499"/>
      <c r="V56" s="1499"/>
      <c r="W56" s="1499"/>
      <c r="X56" s="1499"/>
      <c r="Y56" s="1499"/>
      <c r="Z56" s="1499"/>
    </row>
    <row r="57" spans="1:26" s="1501" customFormat="1" ht="12.75" customHeight="1">
      <c r="A57" s="1577"/>
      <c r="B57" s="47" t="s">
        <v>286</v>
      </c>
      <c r="C57" s="412">
        <v>10854</v>
      </c>
      <c r="D57" s="412">
        <v>2906</v>
      </c>
      <c r="E57" s="412">
        <v>2325</v>
      </c>
      <c r="F57" s="412">
        <v>1203</v>
      </c>
      <c r="G57" s="412">
        <v>3094</v>
      </c>
      <c r="H57" s="412">
        <v>424</v>
      </c>
      <c r="I57" s="412">
        <v>166</v>
      </c>
      <c r="J57" s="412">
        <v>2</v>
      </c>
      <c r="K57" s="412">
        <v>24</v>
      </c>
      <c r="L57" s="481">
        <v>9352</v>
      </c>
      <c r="M57" s="1628">
        <v>2</v>
      </c>
      <c r="N57" s="1628">
        <v>2823</v>
      </c>
      <c r="O57" s="1628">
        <v>77226</v>
      </c>
      <c r="P57" s="1499"/>
      <c r="Q57" s="1499"/>
      <c r="R57" s="1499"/>
      <c r="S57" s="1499"/>
      <c r="T57" s="1499"/>
      <c r="U57" s="1499"/>
      <c r="V57" s="1499"/>
      <c r="W57" s="1499"/>
      <c r="X57" s="1499"/>
      <c r="Y57" s="1499"/>
      <c r="Z57" s="1499"/>
    </row>
    <row r="58" spans="1:26" s="1501" customFormat="1" ht="12.75" customHeight="1">
      <c r="A58" s="1577"/>
      <c r="B58" s="47" t="s">
        <v>1467</v>
      </c>
      <c r="C58" s="412">
        <v>11010</v>
      </c>
      <c r="D58" s="412">
        <v>2922</v>
      </c>
      <c r="E58" s="412">
        <v>2336</v>
      </c>
      <c r="F58" s="412">
        <v>1215</v>
      </c>
      <c r="G58" s="412">
        <v>3127</v>
      </c>
      <c r="H58" s="412">
        <v>437</v>
      </c>
      <c r="I58" s="412">
        <v>167</v>
      </c>
      <c r="J58" s="412">
        <v>2</v>
      </c>
      <c r="K58" s="412">
        <v>24</v>
      </c>
      <c r="L58" s="481">
        <v>9480</v>
      </c>
      <c r="M58" s="1628">
        <v>2</v>
      </c>
      <c r="N58" s="1628">
        <v>2837</v>
      </c>
      <c r="O58" s="1628">
        <v>77032</v>
      </c>
      <c r="P58" s="1499"/>
      <c r="Q58" s="1499"/>
      <c r="R58" s="1499"/>
      <c r="S58" s="1499"/>
      <c r="T58" s="1499"/>
      <c r="U58" s="1499"/>
      <c r="V58" s="1499"/>
      <c r="W58" s="1499"/>
      <c r="X58" s="1499"/>
      <c r="Y58" s="1499"/>
      <c r="Z58" s="1499"/>
    </row>
    <row r="59" spans="1:26" s="1501" customFormat="1" ht="12.75" customHeight="1">
      <c r="A59" s="1577"/>
      <c r="B59" s="47"/>
      <c r="C59" s="412"/>
      <c r="D59" s="412"/>
      <c r="E59" s="412"/>
      <c r="F59" s="412"/>
      <c r="G59" s="412"/>
      <c r="H59" s="412"/>
      <c r="I59" s="412"/>
      <c r="J59" s="412"/>
      <c r="K59" s="412"/>
      <c r="L59" s="481"/>
      <c r="M59" s="1628"/>
      <c r="N59" s="1628"/>
      <c r="O59" s="1628"/>
      <c r="P59" s="1499"/>
      <c r="Q59" s="1499"/>
      <c r="R59" s="1499"/>
      <c r="S59" s="1499"/>
      <c r="T59" s="1499"/>
      <c r="U59" s="1499"/>
      <c r="V59" s="1499"/>
      <c r="W59" s="1499"/>
      <c r="X59" s="1499"/>
      <c r="Y59" s="1499"/>
      <c r="Z59" s="1499"/>
    </row>
    <row r="60" spans="1:26" s="1501" customFormat="1" ht="12.75" customHeight="1">
      <c r="A60" s="1577">
        <v>2017</v>
      </c>
      <c r="B60" s="47" t="s">
        <v>1576</v>
      </c>
      <c r="C60" s="412">
        <v>11133</v>
      </c>
      <c r="D60" s="412">
        <v>2907</v>
      </c>
      <c r="E60" s="412">
        <v>2335</v>
      </c>
      <c r="F60" s="412">
        <v>1245</v>
      </c>
      <c r="G60" s="412">
        <v>3151</v>
      </c>
      <c r="H60" s="412">
        <v>445</v>
      </c>
      <c r="I60" s="412">
        <v>165</v>
      </c>
      <c r="J60" s="412">
        <v>2</v>
      </c>
      <c r="K60" s="412">
        <v>24</v>
      </c>
      <c r="L60" s="481">
        <v>9596</v>
      </c>
      <c r="M60" s="1628">
        <v>2</v>
      </c>
      <c r="N60" s="1628">
        <v>2827</v>
      </c>
      <c r="O60" s="1628">
        <v>76068</v>
      </c>
      <c r="P60" s="1499"/>
      <c r="Q60" s="1499"/>
      <c r="R60" s="1499"/>
      <c r="S60" s="1499"/>
      <c r="T60" s="1499"/>
      <c r="U60" s="1499"/>
      <c r="V60" s="1499"/>
      <c r="W60" s="1499"/>
      <c r="X60" s="1499"/>
      <c r="Y60" s="1499"/>
      <c r="Z60" s="1499"/>
    </row>
    <row r="61" spans="1:26" s="1501" customFormat="1" ht="12.75" customHeight="1">
      <c r="A61" s="1577"/>
      <c r="B61" s="1506" t="s">
        <v>1579</v>
      </c>
      <c r="C61" s="412">
        <v>11209</v>
      </c>
      <c r="D61" s="412">
        <v>2882</v>
      </c>
      <c r="E61" s="412">
        <v>2342</v>
      </c>
      <c r="F61" s="412">
        <v>1258</v>
      </c>
      <c r="G61" s="412">
        <v>3175</v>
      </c>
      <c r="H61" s="412">
        <v>448</v>
      </c>
      <c r="I61" s="412">
        <v>162</v>
      </c>
      <c r="J61" s="412">
        <v>2</v>
      </c>
      <c r="K61" s="412">
        <v>23</v>
      </c>
      <c r="L61" s="481">
        <v>9656</v>
      </c>
      <c r="M61" s="1628">
        <v>2</v>
      </c>
      <c r="N61" s="1628">
        <v>2804</v>
      </c>
      <c r="O61" s="1628">
        <v>77285</v>
      </c>
      <c r="P61" s="1499"/>
      <c r="Q61" s="1499"/>
      <c r="R61" s="1499"/>
      <c r="S61" s="1499"/>
      <c r="T61" s="1499"/>
      <c r="U61" s="1499"/>
      <c r="V61" s="1499"/>
      <c r="W61" s="1499"/>
      <c r="X61" s="1499"/>
      <c r="Y61" s="1499"/>
      <c r="Z61" s="1499"/>
    </row>
    <row r="62" spans="1:26" s="1501" customFormat="1" ht="12.75" customHeight="1">
      <c r="A62" s="1577" t="s">
        <v>774</v>
      </c>
      <c r="B62" s="47" t="s">
        <v>286</v>
      </c>
      <c r="C62" s="412">
        <v>11283</v>
      </c>
      <c r="D62" s="412">
        <v>2859</v>
      </c>
      <c r="E62" s="412">
        <v>2337</v>
      </c>
      <c r="F62" s="412">
        <v>1274</v>
      </c>
      <c r="G62" s="412">
        <v>3191</v>
      </c>
      <c r="H62" s="412">
        <v>449</v>
      </c>
      <c r="I62" s="412">
        <v>163</v>
      </c>
      <c r="J62" s="412">
        <v>2</v>
      </c>
      <c r="K62" s="412">
        <v>22</v>
      </c>
      <c r="L62" s="481">
        <v>9716</v>
      </c>
      <c r="M62" s="1628">
        <v>3</v>
      </c>
      <c r="N62" s="1628">
        <v>2783</v>
      </c>
      <c r="O62" s="1628">
        <v>77549</v>
      </c>
      <c r="P62" s="1499"/>
      <c r="Q62" s="1499"/>
      <c r="R62" s="1499"/>
      <c r="S62" s="1499"/>
      <c r="T62" s="1499"/>
      <c r="U62" s="1499"/>
      <c r="V62" s="1499"/>
      <c r="W62" s="1499"/>
      <c r="X62" s="1499"/>
      <c r="Y62" s="1499"/>
      <c r="Z62" s="1499"/>
    </row>
    <row r="63" spans="1:26" s="1501" customFormat="1" ht="12.75" customHeight="1">
      <c r="A63" s="1577"/>
      <c r="B63" s="47" t="s">
        <v>1467</v>
      </c>
      <c r="C63" s="412">
        <v>11372</v>
      </c>
      <c r="D63" s="412">
        <v>2831</v>
      </c>
      <c r="E63" s="412">
        <v>2344</v>
      </c>
      <c r="F63" s="412">
        <v>1292</v>
      </c>
      <c r="G63" s="412">
        <v>3196</v>
      </c>
      <c r="H63" s="412">
        <v>461</v>
      </c>
      <c r="I63" s="412">
        <v>161</v>
      </c>
      <c r="J63" s="412">
        <v>2</v>
      </c>
      <c r="K63" s="412">
        <v>22</v>
      </c>
      <c r="L63" s="481">
        <v>9781</v>
      </c>
      <c r="M63" s="1628">
        <v>3</v>
      </c>
      <c r="N63" s="1628">
        <v>2755</v>
      </c>
      <c r="O63" s="1628">
        <v>77695</v>
      </c>
      <c r="P63" s="1499"/>
      <c r="Q63" s="1499"/>
      <c r="R63" s="1499"/>
      <c r="S63" s="1499"/>
      <c r="T63" s="1499"/>
      <c r="U63" s="1499"/>
      <c r="V63" s="1499"/>
      <c r="W63" s="1499"/>
      <c r="X63" s="1499"/>
      <c r="Y63" s="1499"/>
      <c r="Z63" s="1499"/>
    </row>
    <row r="64" spans="1:26" s="1501" customFormat="1" ht="12.75" customHeight="1">
      <c r="A64" s="1577"/>
      <c r="B64" s="47"/>
      <c r="C64" s="412"/>
      <c r="D64" s="412"/>
      <c r="E64" s="412"/>
      <c r="F64" s="412"/>
      <c r="G64" s="412"/>
      <c r="H64" s="412"/>
      <c r="I64" s="412"/>
      <c r="J64" s="412"/>
      <c r="K64" s="412"/>
      <c r="L64" s="481"/>
      <c r="M64" s="1628"/>
      <c r="N64" s="1628"/>
      <c r="O64" s="1628"/>
      <c r="P64" s="1499"/>
      <c r="Q64" s="1499"/>
      <c r="R64" s="1499"/>
      <c r="S64" s="1499"/>
      <c r="T64" s="1499"/>
      <c r="U64" s="1499"/>
      <c r="V64" s="1499"/>
      <c r="W64" s="1499"/>
      <c r="X64" s="1499"/>
      <c r="Y64" s="1499"/>
      <c r="Z64" s="1499"/>
    </row>
    <row r="65" spans="1:26" s="1501" customFormat="1" ht="12.75" customHeight="1">
      <c r="A65" s="1577">
        <v>2018</v>
      </c>
      <c r="B65" s="47" t="s">
        <v>1576</v>
      </c>
      <c r="C65" s="412">
        <v>11450</v>
      </c>
      <c r="D65" s="412">
        <v>2785</v>
      </c>
      <c r="E65" s="412">
        <v>2348</v>
      </c>
      <c r="F65" s="412">
        <v>1305</v>
      </c>
      <c r="G65" s="412">
        <v>3209</v>
      </c>
      <c r="H65" s="412">
        <v>463</v>
      </c>
      <c r="I65" s="412">
        <v>162</v>
      </c>
      <c r="J65" s="412">
        <v>2</v>
      </c>
      <c r="K65" s="412">
        <v>22</v>
      </c>
      <c r="L65" s="481">
        <v>9855</v>
      </c>
      <c r="M65" s="1628">
        <v>3</v>
      </c>
      <c r="N65" s="1628">
        <v>2709</v>
      </c>
      <c r="O65" s="1628">
        <v>77518</v>
      </c>
      <c r="P65" s="1499"/>
      <c r="Q65" s="1499"/>
      <c r="R65" s="1499"/>
      <c r="S65" s="1499"/>
      <c r="T65" s="1499"/>
      <c r="U65" s="1499"/>
      <c r="V65" s="1499"/>
      <c r="W65" s="1499"/>
      <c r="X65" s="1499"/>
      <c r="Y65" s="1499"/>
      <c r="Z65" s="1499"/>
    </row>
    <row r="66" spans="1:26" s="1501" customFormat="1" ht="12.75" customHeight="1">
      <c r="A66" s="1577"/>
      <c r="B66" s="1506" t="s">
        <v>1579</v>
      </c>
      <c r="C66" s="1611">
        <v>11518</v>
      </c>
      <c r="D66" s="1611">
        <v>2687</v>
      </c>
      <c r="E66" s="1611">
        <v>2351</v>
      </c>
      <c r="F66" s="1611">
        <v>1318</v>
      </c>
      <c r="G66" s="1611">
        <v>3187</v>
      </c>
      <c r="H66" s="1611">
        <v>475</v>
      </c>
      <c r="I66" s="1611">
        <v>162</v>
      </c>
      <c r="J66" s="1611">
        <v>1</v>
      </c>
      <c r="K66" s="1611">
        <v>22</v>
      </c>
      <c r="L66" s="776">
        <v>9900</v>
      </c>
      <c r="M66" s="1629">
        <v>3</v>
      </c>
      <c r="N66" s="1629">
        <v>2687</v>
      </c>
      <c r="O66" s="1629">
        <v>78513</v>
      </c>
      <c r="P66" s="1499"/>
      <c r="Q66" s="1499"/>
      <c r="R66" s="1499"/>
      <c r="S66" s="1499"/>
      <c r="T66" s="1499"/>
      <c r="U66" s="1499"/>
      <c r="V66" s="1499"/>
      <c r="W66" s="1499"/>
      <c r="X66" s="1499"/>
      <c r="Y66" s="1499"/>
      <c r="Z66" s="1499"/>
    </row>
    <row r="67" spans="1:26" s="1501" customFormat="1" ht="12.75" customHeight="1">
      <c r="A67" s="1577"/>
      <c r="B67" s="47" t="s">
        <v>286</v>
      </c>
      <c r="C67" s="412">
        <v>9103</v>
      </c>
      <c r="D67" s="412">
        <v>1558</v>
      </c>
      <c r="E67" s="412">
        <v>1759</v>
      </c>
      <c r="F67" s="412">
        <v>1000</v>
      </c>
      <c r="G67" s="412">
        <v>2196</v>
      </c>
      <c r="H67" s="412">
        <v>454</v>
      </c>
      <c r="I67" s="412">
        <v>110</v>
      </c>
      <c r="J67" s="412">
        <v>2</v>
      </c>
      <c r="K67" s="412">
        <v>13</v>
      </c>
      <c r="L67" s="1629">
        <v>7540</v>
      </c>
      <c r="M67" s="1630">
        <v>3</v>
      </c>
      <c r="N67" s="1629">
        <v>1493</v>
      </c>
      <c r="O67" s="1629">
        <v>79621</v>
      </c>
      <c r="P67" s="1499"/>
      <c r="Q67" s="1499"/>
      <c r="R67" s="1499"/>
      <c r="S67" s="1499"/>
      <c r="T67" s="1499"/>
      <c r="U67" s="1499"/>
      <c r="V67" s="1499"/>
      <c r="W67" s="1499"/>
      <c r="X67" s="1499"/>
      <c r="Y67" s="1499"/>
      <c r="Z67" s="1499"/>
    </row>
    <row r="68" spans="1:26" s="1501" customFormat="1" ht="12.75" customHeight="1">
      <c r="A68" s="1577"/>
      <c r="B68" s="47" t="s">
        <v>1467</v>
      </c>
      <c r="C68" s="412">
        <v>9178</v>
      </c>
      <c r="D68" s="412">
        <v>1553</v>
      </c>
      <c r="E68" s="412">
        <v>1761</v>
      </c>
      <c r="F68" s="412">
        <v>1020</v>
      </c>
      <c r="G68" s="412">
        <v>2162</v>
      </c>
      <c r="H68" s="412">
        <v>459</v>
      </c>
      <c r="I68" s="412">
        <v>108</v>
      </c>
      <c r="J68" s="412">
        <v>2</v>
      </c>
      <c r="K68" s="412">
        <v>13</v>
      </c>
      <c r="L68" s="1629">
        <v>7598</v>
      </c>
      <c r="M68" s="1631">
        <v>3</v>
      </c>
      <c r="N68" s="1629">
        <v>1487</v>
      </c>
      <c r="O68" s="1629">
        <v>80366</v>
      </c>
      <c r="P68" s="1499"/>
      <c r="Q68" s="1499"/>
      <c r="R68" s="1499"/>
      <c r="S68" s="1499"/>
      <c r="T68" s="1499"/>
      <c r="U68" s="1499"/>
      <c r="V68" s="1499"/>
      <c r="W68" s="1499"/>
      <c r="X68" s="1499"/>
      <c r="Y68" s="1499"/>
      <c r="Z68" s="1499"/>
    </row>
    <row r="69" spans="1:26" s="1501" customFormat="1" ht="12.75" customHeight="1">
      <c r="A69" s="1577"/>
      <c r="B69" s="47"/>
      <c r="C69" s="855"/>
      <c r="D69" s="855"/>
      <c r="E69" s="855"/>
      <c r="F69" s="855"/>
      <c r="G69" s="855"/>
      <c r="H69" s="855"/>
      <c r="I69" s="855"/>
      <c r="J69" s="855"/>
      <c r="K69" s="855"/>
      <c r="L69" s="1632"/>
      <c r="M69" s="1633"/>
      <c r="N69" s="1632"/>
      <c r="O69" s="1632"/>
      <c r="P69" s="1499"/>
      <c r="Q69" s="1499"/>
      <c r="R69" s="1499"/>
      <c r="S69" s="1499"/>
      <c r="T69" s="1499"/>
      <c r="U69" s="1499"/>
      <c r="V69" s="1499"/>
      <c r="W69" s="1499"/>
      <c r="X69" s="1499"/>
      <c r="Y69" s="1499"/>
      <c r="Z69" s="1499"/>
    </row>
    <row r="70" spans="1:26" s="1501" customFormat="1" ht="12.75" customHeight="1">
      <c r="A70" s="1577">
        <v>2019</v>
      </c>
      <c r="B70" s="47" t="s">
        <v>1576</v>
      </c>
      <c r="C70" s="855">
        <v>9342</v>
      </c>
      <c r="D70" s="855">
        <v>1558</v>
      </c>
      <c r="E70" s="855">
        <v>1771</v>
      </c>
      <c r="F70" s="855">
        <v>1065</v>
      </c>
      <c r="G70" s="855">
        <v>2186</v>
      </c>
      <c r="H70" s="855">
        <v>468</v>
      </c>
      <c r="I70" s="855">
        <v>109</v>
      </c>
      <c r="J70" s="855">
        <v>2</v>
      </c>
      <c r="K70" s="855">
        <v>12</v>
      </c>
      <c r="L70" s="1632">
        <v>7769</v>
      </c>
      <c r="M70" s="1633">
        <v>3</v>
      </c>
      <c r="N70" s="1632">
        <v>1491</v>
      </c>
      <c r="O70" s="1632">
        <v>81329</v>
      </c>
      <c r="P70" s="1499"/>
      <c r="Q70" s="1499"/>
      <c r="R70" s="1499"/>
      <c r="S70" s="1499"/>
      <c r="T70" s="1499"/>
      <c r="U70" s="1499"/>
      <c r="V70" s="1499"/>
      <c r="W70" s="1499"/>
      <c r="X70" s="1499"/>
      <c r="Y70" s="1499"/>
      <c r="Z70" s="1499"/>
    </row>
    <row r="71" spans="1:26" s="1501" customFormat="1" ht="12.75" customHeight="1">
      <c r="A71" s="2034"/>
      <c r="B71" s="1506" t="s">
        <v>1579</v>
      </c>
      <c r="C71" s="2037">
        <v>9445</v>
      </c>
      <c r="D71" s="2037">
        <v>1567</v>
      </c>
      <c r="E71" s="2037">
        <v>1784</v>
      </c>
      <c r="F71" s="2037">
        <v>1085</v>
      </c>
      <c r="G71" s="2037">
        <v>2192</v>
      </c>
      <c r="H71" s="2037">
        <v>472</v>
      </c>
      <c r="I71" s="2037">
        <v>111</v>
      </c>
      <c r="J71" s="2037">
        <v>2</v>
      </c>
      <c r="K71" s="2037">
        <v>12</v>
      </c>
      <c r="L71" s="2043">
        <v>7822</v>
      </c>
      <c r="M71" s="2044">
        <v>3</v>
      </c>
      <c r="N71" s="2043">
        <v>1496</v>
      </c>
      <c r="O71" s="2043">
        <v>82602</v>
      </c>
      <c r="P71" s="1499"/>
      <c r="Q71" s="1499"/>
      <c r="R71" s="1499"/>
      <c r="S71" s="1499"/>
      <c r="T71" s="1499"/>
      <c r="U71" s="1499"/>
      <c r="V71" s="1499"/>
      <c r="W71" s="1499"/>
      <c r="X71" s="1499"/>
      <c r="Y71" s="1499"/>
      <c r="Z71" s="1499"/>
    </row>
    <row r="72" spans="1:26" s="1501" customFormat="1" ht="12.75" customHeight="1">
      <c r="A72" s="2137"/>
      <c r="B72" s="47" t="s">
        <v>286</v>
      </c>
      <c r="C72" s="2085">
        <v>9569</v>
      </c>
      <c r="D72" s="2085">
        <v>1576</v>
      </c>
      <c r="E72" s="2085">
        <v>1798</v>
      </c>
      <c r="F72" s="2085">
        <v>1106</v>
      </c>
      <c r="G72" s="2085">
        <v>2210</v>
      </c>
      <c r="H72" s="2085">
        <v>487</v>
      </c>
      <c r="I72" s="2085">
        <v>111</v>
      </c>
      <c r="J72" s="2085">
        <v>2</v>
      </c>
      <c r="K72" s="2085">
        <v>12</v>
      </c>
      <c r="L72" s="2142">
        <v>7920</v>
      </c>
      <c r="M72" s="2143">
        <v>3</v>
      </c>
      <c r="N72" s="2142">
        <v>1503</v>
      </c>
      <c r="O72" s="2142">
        <v>83518</v>
      </c>
      <c r="P72" s="1499"/>
      <c r="Q72" s="1499"/>
      <c r="R72" s="1499"/>
      <c r="S72" s="1499"/>
      <c r="T72" s="1499"/>
      <c r="U72" s="1499"/>
      <c r="V72" s="1499"/>
      <c r="W72" s="1499"/>
      <c r="X72" s="1499"/>
      <c r="Y72" s="1499"/>
      <c r="Z72" s="1499"/>
    </row>
    <row r="73" spans="1:26" s="1501" customFormat="1" ht="12.75" customHeight="1">
      <c r="A73" s="2199"/>
      <c r="B73" s="47" t="s">
        <v>1467</v>
      </c>
      <c r="C73" s="2085">
        <v>9674</v>
      </c>
      <c r="D73" s="2085">
        <v>1573</v>
      </c>
      <c r="E73" s="2085">
        <v>1815</v>
      </c>
      <c r="F73" s="2085">
        <v>1122</v>
      </c>
      <c r="G73" s="2085">
        <v>2229</v>
      </c>
      <c r="H73" s="2085">
        <v>498</v>
      </c>
      <c r="I73" s="2085">
        <v>110</v>
      </c>
      <c r="J73" s="2085">
        <v>2</v>
      </c>
      <c r="K73" s="2085">
        <v>13</v>
      </c>
      <c r="L73" s="2142">
        <v>8013</v>
      </c>
      <c r="M73" s="2143">
        <v>3</v>
      </c>
      <c r="N73" s="2142">
        <v>1502</v>
      </c>
      <c r="O73" s="2142">
        <v>83517</v>
      </c>
      <c r="P73" s="1499"/>
      <c r="Q73" s="1499"/>
      <c r="R73" s="1499"/>
      <c r="S73" s="1499"/>
      <c r="T73" s="1499"/>
      <c r="U73" s="1499"/>
      <c r="V73" s="1499"/>
      <c r="W73" s="1499"/>
      <c r="X73" s="1499"/>
      <c r="Y73" s="1499"/>
      <c r="Z73" s="1499"/>
    </row>
    <row r="74" spans="1:26" s="1501" customFormat="1" ht="12.75" customHeight="1">
      <c r="A74" s="2281"/>
      <c r="B74" s="47"/>
      <c r="C74" s="2085"/>
      <c r="D74" s="2085"/>
      <c r="E74" s="2085"/>
      <c r="F74" s="2085"/>
      <c r="G74" s="2085"/>
      <c r="H74" s="2085"/>
      <c r="I74" s="2085"/>
      <c r="J74" s="2085"/>
      <c r="K74" s="2085"/>
      <c r="L74" s="2142"/>
      <c r="M74" s="2143"/>
      <c r="N74" s="2142"/>
      <c r="O74" s="2142"/>
      <c r="P74" s="1499"/>
      <c r="Q74" s="1499"/>
      <c r="R74" s="1499"/>
      <c r="S74" s="1499"/>
      <c r="T74" s="1499"/>
      <c r="U74" s="1499"/>
      <c r="V74" s="1499"/>
      <c r="W74" s="1499"/>
      <c r="X74" s="1499"/>
      <c r="Y74" s="1499"/>
      <c r="Z74" s="1499"/>
    </row>
    <row r="75" spans="1:26" s="1501" customFormat="1" ht="12.75" customHeight="1">
      <c r="A75" s="2284">
        <v>2020</v>
      </c>
      <c r="B75" s="47" t="s">
        <v>1576</v>
      </c>
      <c r="C75" s="2085">
        <v>9820</v>
      </c>
      <c r="D75" s="2085">
        <v>1573</v>
      </c>
      <c r="E75" s="2085">
        <v>1832</v>
      </c>
      <c r="F75" s="2085">
        <v>1159</v>
      </c>
      <c r="G75" s="2085">
        <v>2252</v>
      </c>
      <c r="H75" s="2085">
        <v>511</v>
      </c>
      <c r="I75" s="2085">
        <v>106</v>
      </c>
      <c r="J75" s="2085">
        <v>2</v>
      </c>
      <c r="K75" s="2085">
        <v>12</v>
      </c>
      <c r="L75" s="2142">
        <v>8140</v>
      </c>
      <c r="M75" s="2143">
        <v>3</v>
      </c>
      <c r="N75" s="2142">
        <v>1502</v>
      </c>
      <c r="O75" s="2142">
        <v>83894</v>
      </c>
      <c r="P75" s="1499"/>
      <c r="Q75" s="1499"/>
      <c r="R75" s="1499"/>
      <c r="S75" s="1499"/>
      <c r="T75" s="1499"/>
      <c r="U75" s="1499"/>
      <c r="V75" s="1499"/>
      <c r="W75" s="1499"/>
      <c r="X75" s="1499"/>
      <c r="Y75" s="1499"/>
      <c r="Z75" s="1499"/>
    </row>
    <row r="76" spans="1:26" s="1501" customFormat="1" ht="12.75" customHeight="1">
      <c r="A76" s="2341"/>
      <c r="B76" s="47" t="s">
        <v>708</v>
      </c>
      <c r="C76" s="2085">
        <v>9951</v>
      </c>
      <c r="D76" s="2085">
        <v>1575</v>
      </c>
      <c r="E76" s="2085">
        <v>1855</v>
      </c>
      <c r="F76" s="2085">
        <v>1187</v>
      </c>
      <c r="G76" s="2085">
        <v>2280</v>
      </c>
      <c r="H76" s="2085">
        <v>520</v>
      </c>
      <c r="I76" s="2085">
        <v>104</v>
      </c>
      <c r="J76" s="2085">
        <v>2</v>
      </c>
      <c r="K76" s="2085">
        <v>12</v>
      </c>
      <c r="L76" s="2142">
        <v>8257</v>
      </c>
      <c r="M76" s="2143">
        <v>3</v>
      </c>
      <c r="N76" s="2142">
        <v>1504</v>
      </c>
      <c r="O76" s="2142">
        <v>84744</v>
      </c>
      <c r="P76" s="1499"/>
      <c r="Q76" s="1499"/>
      <c r="R76" s="1499"/>
      <c r="S76" s="1499"/>
      <c r="T76" s="1499"/>
      <c r="U76" s="1499"/>
      <c r="V76" s="1499"/>
      <c r="W76" s="1499"/>
      <c r="X76" s="1499"/>
      <c r="Y76" s="1499"/>
      <c r="Z76" s="1499"/>
    </row>
    <row r="77" spans="1:26" s="1501" customFormat="1" ht="12.75" customHeight="1">
      <c r="A77" s="2513"/>
      <c r="B77" s="47" t="s">
        <v>280</v>
      </c>
      <c r="C77" s="2450">
        <v>10076</v>
      </c>
      <c r="D77" s="2450">
        <v>1585</v>
      </c>
      <c r="E77" s="2450">
        <v>1870</v>
      </c>
      <c r="F77" s="2450">
        <v>1216</v>
      </c>
      <c r="G77" s="2450">
        <v>2289</v>
      </c>
      <c r="H77" s="2450">
        <v>529</v>
      </c>
      <c r="I77" s="2450">
        <v>105</v>
      </c>
      <c r="J77" s="2450">
        <v>2</v>
      </c>
      <c r="K77" s="2450">
        <v>12</v>
      </c>
      <c r="L77" s="2142">
        <v>8372</v>
      </c>
      <c r="M77" s="2524">
        <v>3</v>
      </c>
      <c r="N77" s="2142">
        <v>1511</v>
      </c>
      <c r="O77" s="2142">
        <v>85832</v>
      </c>
      <c r="P77" s="1499"/>
      <c r="Q77" s="1499"/>
      <c r="R77" s="1499"/>
      <c r="S77" s="1499"/>
      <c r="T77" s="1499"/>
      <c r="U77" s="1499"/>
      <c r="V77" s="1499"/>
      <c r="W77" s="1499"/>
      <c r="X77" s="1499"/>
      <c r="Y77" s="1499"/>
      <c r="Z77" s="1499"/>
    </row>
    <row r="78" spans="1:26" s="1501" customFormat="1" ht="12.75" customHeight="1">
      <c r="A78" s="2558"/>
      <c r="B78" s="47" t="s">
        <v>290</v>
      </c>
      <c r="C78" s="2450">
        <v>10221</v>
      </c>
      <c r="D78" s="2450">
        <v>1583</v>
      </c>
      <c r="E78" s="2450">
        <v>1916</v>
      </c>
      <c r="F78" s="2450">
        <v>1246</v>
      </c>
      <c r="G78" s="2450">
        <v>2292</v>
      </c>
      <c r="H78" s="2450">
        <v>536</v>
      </c>
      <c r="I78" s="2450">
        <v>103</v>
      </c>
      <c r="J78" s="2450">
        <v>2</v>
      </c>
      <c r="K78" s="2450">
        <v>12</v>
      </c>
      <c r="L78" s="2142">
        <v>8509</v>
      </c>
      <c r="M78" s="2524">
        <v>3</v>
      </c>
      <c r="N78" s="2142">
        <v>1508</v>
      </c>
      <c r="O78" s="2142">
        <v>86251</v>
      </c>
      <c r="P78" s="1499"/>
      <c r="Q78" s="1499"/>
      <c r="R78" s="1499"/>
      <c r="S78" s="1499"/>
      <c r="T78" s="1499"/>
      <c r="U78" s="1499"/>
      <c r="V78" s="1499"/>
      <c r="W78" s="1499"/>
      <c r="X78" s="1499"/>
      <c r="Y78" s="1499"/>
      <c r="Z78" s="1499"/>
    </row>
    <row r="79" spans="1:26" s="1519" customFormat="1" ht="12.75" customHeight="1">
      <c r="A79" s="1577"/>
      <c r="B79" s="710" t="s">
        <v>1375</v>
      </c>
      <c r="C79" s="264">
        <v>105.7</v>
      </c>
      <c r="D79" s="264">
        <v>100.6</v>
      </c>
      <c r="E79" s="264">
        <v>105.6</v>
      </c>
      <c r="F79" s="264">
        <v>111.1</v>
      </c>
      <c r="G79" s="264">
        <v>102.8</v>
      </c>
      <c r="H79" s="264">
        <v>107.6</v>
      </c>
      <c r="I79" s="264">
        <v>93.6</v>
      </c>
      <c r="J79" s="264">
        <v>100</v>
      </c>
      <c r="K79" s="264">
        <v>92.3</v>
      </c>
      <c r="L79" s="264">
        <v>106.2</v>
      </c>
      <c r="M79" s="264">
        <v>100</v>
      </c>
      <c r="N79" s="264">
        <v>100.4</v>
      </c>
      <c r="O79" s="799">
        <v>103.3</v>
      </c>
      <c r="P79" s="1610"/>
    </row>
    <row r="80" spans="1:26" s="180" customFormat="1" ht="12.75" customHeight="1">
      <c r="A80" s="1533"/>
      <c r="B80" s="205" t="s">
        <v>1065</v>
      </c>
      <c r="C80" s="264">
        <v>101.4</v>
      </c>
      <c r="D80" s="264">
        <v>99.9</v>
      </c>
      <c r="E80" s="264">
        <v>102.5</v>
      </c>
      <c r="F80" s="264">
        <v>102.5</v>
      </c>
      <c r="G80" s="264">
        <v>100.1</v>
      </c>
      <c r="H80" s="264">
        <v>101.3</v>
      </c>
      <c r="I80" s="264">
        <v>98.1</v>
      </c>
      <c r="J80" s="264">
        <v>100</v>
      </c>
      <c r="K80" s="264">
        <v>100</v>
      </c>
      <c r="L80" s="264">
        <v>101.6</v>
      </c>
      <c r="M80" s="264">
        <v>100</v>
      </c>
      <c r="N80" s="264">
        <v>99.8</v>
      </c>
      <c r="O80" s="799">
        <v>100.5</v>
      </c>
      <c r="P80" s="611"/>
    </row>
    <row r="81" spans="1:16" s="180" customFormat="1" ht="12.75" customHeight="1">
      <c r="A81" s="1617"/>
      <c r="B81" s="1544"/>
      <c r="C81" s="1535"/>
      <c r="D81" s="1535"/>
      <c r="E81" s="1535"/>
      <c r="F81" s="1535"/>
      <c r="G81" s="1535"/>
      <c r="H81" s="1535"/>
      <c r="I81" s="1535"/>
      <c r="J81" s="1535"/>
      <c r="K81" s="1535"/>
      <c r="L81" s="1535"/>
      <c r="M81" s="1535"/>
      <c r="N81" s="1535"/>
      <c r="O81" s="1535"/>
      <c r="P81" s="611"/>
    </row>
    <row r="82" spans="1:16" s="180" customFormat="1" ht="15.95" customHeight="1">
      <c r="A82" s="3162" t="s">
        <v>2100</v>
      </c>
      <c r="B82" s="3162"/>
      <c r="C82" s="3162"/>
      <c r="D82" s="3162"/>
      <c r="E82" s="3162"/>
      <c r="F82" s="3162"/>
      <c r="G82" s="3162"/>
      <c r="H82" s="3162"/>
      <c r="I82" s="3162"/>
      <c r="J82" s="3162"/>
      <c r="K82" s="3162"/>
      <c r="L82" s="3162"/>
      <c r="M82" s="3162"/>
      <c r="N82" s="3162"/>
      <c r="O82" s="55"/>
    </row>
    <row r="83" spans="1:16" s="180" customFormat="1" ht="12.75" customHeight="1">
      <c r="A83" s="3117" t="s">
        <v>1803</v>
      </c>
      <c r="B83" s="3182"/>
      <c r="C83" s="3182"/>
      <c r="D83" s="3182"/>
      <c r="E83" s="3182"/>
      <c r="F83" s="3182"/>
      <c r="G83" s="3182"/>
      <c r="H83" s="3182"/>
      <c r="I83" s="3182"/>
      <c r="J83" s="3182"/>
      <c r="K83" s="55"/>
      <c r="L83" s="55"/>
      <c r="M83" s="55"/>
      <c r="N83" s="55"/>
      <c r="O83" s="55"/>
    </row>
    <row r="84" spans="1:16">
      <c r="A84" s="3175"/>
      <c r="B84" s="3176"/>
    </row>
  </sheetData>
  <mergeCells count="21">
    <mergeCell ref="C8:N9"/>
    <mergeCell ref="A22:B22"/>
    <mergeCell ref="A26:B26"/>
    <mergeCell ref="L14:N14"/>
    <mergeCell ref="A16:B16"/>
    <mergeCell ref="I13:K13"/>
    <mergeCell ref="A19:B19"/>
    <mergeCell ref="A21:B21"/>
    <mergeCell ref="A14:B14"/>
    <mergeCell ref="L13:N13"/>
    <mergeCell ref="I14:K14"/>
    <mergeCell ref="A84:B84"/>
    <mergeCell ref="A11:B11"/>
    <mergeCell ref="A13:B13"/>
    <mergeCell ref="M17:N17"/>
    <mergeCell ref="A18:B18"/>
    <mergeCell ref="E10:N11"/>
    <mergeCell ref="A17:B17"/>
    <mergeCell ref="J17:K17"/>
    <mergeCell ref="A83:J83"/>
    <mergeCell ref="A82:N82"/>
  </mergeCells>
  <phoneticPr fontId="56"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G47"/>
  <sheetViews>
    <sheetView showGridLines="0" workbookViewId="0">
      <pane ySplit="16" topLeftCell="A17" activePane="bottomLeft" state="frozen"/>
      <selection pane="bottomLeft"/>
    </sheetView>
  </sheetViews>
  <sheetFormatPr defaultColWidth="14.625" defaultRowHeight="14.25"/>
  <cols>
    <col min="1" max="1" width="32.625" style="1518" customWidth="1"/>
    <col min="2" max="6" width="14.625" style="1518" customWidth="1"/>
    <col min="8" max="251" width="9" style="1518" customWidth="1"/>
    <col min="252" max="252" width="32.625" style="1518" customWidth="1"/>
    <col min="253" max="16384" width="14.625" style="1518"/>
  </cols>
  <sheetData>
    <row r="1" spans="1:6" s="55" customFormat="1" ht="12.75">
      <c r="A1" s="1602" t="s">
        <v>360</v>
      </c>
      <c r="B1" s="1602"/>
      <c r="C1" s="1466"/>
      <c r="D1" s="1466"/>
      <c r="E1" s="1465"/>
      <c r="F1" s="1634"/>
    </row>
    <row r="2" spans="1:6" s="55" customFormat="1" ht="12.75">
      <c r="A2" s="1467" t="s">
        <v>1676</v>
      </c>
      <c r="B2" s="1468"/>
      <c r="C2" s="1468"/>
      <c r="D2" s="1468"/>
      <c r="E2" s="1468"/>
      <c r="F2" s="1468"/>
    </row>
    <row r="3" spans="1:6" s="360" customFormat="1" ht="11.25">
      <c r="A3" s="611" t="s">
        <v>2635</v>
      </c>
      <c r="B3" s="1610"/>
      <c r="C3" s="410"/>
      <c r="D3" s="410"/>
      <c r="E3" s="1471" t="s">
        <v>1419</v>
      </c>
      <c r="F3" s="1471"/>
    </row>
    <row r="4" spans="1:6" s="360" customFormat="1" ht="11.25">
      <c r="A4" s="1522" t="s">
        <v>2453</v>
      </c>
      <c r="B4" s="1610"/>
      <c r="C4" s="410"/>
      <c r="D4" s="410"/>
      <c r="E4" s="1932" t="s">
        <v>791</v>
      </c>
      <c r="F4" s="1510"/>
    </row>
    <row r="5" spans="1:6" s="360" customFormat="1" ht="11.25">
      <c r="A5" s="1967" t="s">
        <v>2454</v>
      </c>
      <c r="B5" s="611"/>
      <c r="C5" s="180"/>
      <c r="D5" s="180"/>
      <c r="E5" s="180"/>
      <c r="F5" s="180"/>
    </row>
    <row r="6" spans="1:6" s="360" customFormat="1" ht="12.75">
      <c r="A6" s="1964" t="s">
        <v>2464</v>
      </c>
      <c r="B6" s="1635"/>
    </row>
    <row r="7" spans="1:6" s="55" customFormat="1" ht="12.75">
      <c r="A7" s="1636"/>
      <c r="B7" s="1636"/>
      <c r="C7" s="1637"/>
      <c r="D7" s="1637"/>
      <c r="E7" s="1637"/>
      <c r="F7" s="1637"/>
    </row>
    <row r="8" spans="1:6" s="197" customFormat="1" ht="12.75">
      <c r="A8" s="57"/>
      <c r="B8" s="1638"/>
      <c r="C8" s="1479"/>
      <c r="D8" s="1479"/>
      <c r="E8" s="1479"/>
      <c r="F8" s="1639"/>
    </row>
    <row r="9" spans="1:6" s="197" customFormat="1" ht="12.75">
      <c r="A9" s="57"/>
      <c r="B9" s="1640"/>
      <c r="C9" s="3185" t="s">
        <v>361</v>
      </c>
      <c r="D9" s="3115"/>
      <c r="E9" s="3115"/>
      <c r="F9" s="1641"/>
    </row>
    <row r="10" spans="1:6" s="197" customFormat="1" ht="12.75">
      <c r="A10" s="57"/>
      <c r="B10" s="1640"/>
      <c r="C10" s="3186" t="s">
        <v>188</v>
      </c>
      <c r="D10" s="3118"/>
      <c r="E10" s="3118"/>
      <c r="F10" s="1642"/>
    </row>
    <row r="11" spans="1:6" s="197" customFormat="1" ht="12.75">
      <c r="A11" s="62"/>
      <c r="B11" s="1640"/>
      <c r="C11" s="1643"/>
      <c r="D11" s="1620"/>
      <c r="E11" s="1620"/>
      <c r="F11" s="1644" t="s">
        <v>362</v>
      </c>
    </row>
    <row r="12" spans="1:6" s="197" customFormat="1" ht="12.75">
      <c r="A12" s="1645" t="s">
        <v>1621</v>
      </c>
      <c r="B12" s="1646" t="s">
        <v>1506</v>
      </c>
      <c r="C12" s="1486"/>
      <c r="D12" s="1589"/>
      <c r="E12" s="62"/>
      <c r="F12" s="1644" t="s">
        <v>363</v>
      </c>
    </row>
    <row r="13" spans="1:6" s="197" customFormat="1" ht="12.75">
      <c r="A13" s="1968" t="s">
        <v>1622</v>
      </c>
      <c r="B13" s="1969" t="s">
        <v>1655</v>
      </c>
      <c r="C13" s="62"/>
      <c r="D13" s="1640"/>
      <c r="E13" s="1644" t="s">
        <v>364</v>
      </c>
      <c r="F13" s="1970" t="s">
        <v>365</v>
      </c>
    </row>
    <row r="14" spans="1:6" s="197" customFormat="1" ht="12.75">
      <c r="A14" s="443"/>
      <c r="B14" s="1640"/>
      <c r="C14" s="1486" t="s">
        <v>1195</v>
      </c>
      <c r="D14" s="1647" t="s">
        <v>1424</v>
      </c>
      <c r="E14" s="1644" t="s">
        <v>366</v>
      </c>
      <c r="F14" s="1970" t="s">
        <v>21</v>
      </c>
    </row>
    <row r="15" spans="1:6" s="197" customFormat="1" ht="12.75">
      <c r="A15" s="443"/>
      <c r="B15" s="443"/>
      <c r="C15" s="1934" t="s">
        <v>21</v>
      </c>
      <c r="D15" s="1969" t="s">
        <v>1428</v>
      </c>
      <c r="E15" s="1970" t="s">
        <v>367</v>
      </c>
      <c r="F15" s="1644"/>
    </row>
    <row r="16" spans="1:6" s="197" customFormat="1" ht="12.75">
      <c r="A16" s="57"/>
      <c r="B16" s="444"/>
      <c r="C16" s="1486"/>
      <c r="D16" s="1933"/>
      <c r="E16" s="1971" t="s">
        <v>989</v>
      </c>
      <c r="F16" s="1899"/>
    </row>
    <row r="17" spans="1:6" s="197" customFormat="1" ht="12.75">
      <c r="A17" s="1919"/>
      <c r="B17" s="1925"/>
      <c r="C17" s="1926"/>
      <c r="D17" s="1916"/>
      <c r="E17" s="1926"/>
      <c r="F17" s="2299"/>
    </row>
    <row r="18" spans="1:6" s="197" customFormat="1" ht="12.75">
      <c r="A18" s="1578" t="s">
        <v>527</v>
      </c>
      <c r="B18" s="1648">
        <v>1010177</v>
      </c>
      <c r="C18" s="1648">
        <v>491384</v>
      </c>
      <c r="D18" s="1648">
        <v>518793</v>
      </c>
      <c r="E18" s="1649">
        <v>64.900000000000006</v>
      </c>
      <c r="F18" s="2300">
        <v>106</v>
      </c>
    </row>
    <row r="19" spans="1:6" s="197" customFormat="1" ht="12.75">
      <c r="A19" s="1974" t="s">
        <v>990</v>
      </c>
      <c r="B19" s="1657"/>
      <c r="C19" s="1650"/>
      <c r="D19" s="1650"/>
      <c r="E19" s="1649"/>
      <c r="F19" s="2300"/>
    </row>
    <row r="20" spans="1:6" s="197" customFormat="1" ht="12.75">
      <c r="A20" s="63"/>
      <c r="B20" s="1657"/>
      <c r="C20" s="1650"/>
      <c r="D20" s="1650"/>
      <c r="E20" s="1649"/>
      <c r="F20" s="2300"/>
    </row>
    <row r="21" spans="1:6" s="197" customFormat="1" ht="12.75">
      <c r="A21" s="1651" t="s">
        <v>2157</v>
      </c>
      <c r="B21" s="1652"/>
      <c r="C21" s="1652"/>
      <c r="D21" s="1652"/>
      <c r="E21" s="1649"/>
      <c r="F21" s="2300"/>
    </row>
    <row r="22" spans="1:6" s="197" customFormat="1" ht="12.75">
      <c r="A22" s="1653" t="s">
        <v>993</v>
      </c>
      <c r="B22" s="1654">
        <v>383631</v>
      </c>
      <c r="C22" s="1654">
        <v>187151</v>
      </c>
      <c r="D22" s="1654">
        <v>196480</v>
      </c>
      <c r="E22" s="1655">
        <v>63.8</v>
      </c>
      <c r="F22" s="2301">
        <v>105</v>
      </c>
    </row>
    <row r="23" spans="1:6" s="197" customFormat="1" ht="12.75">
      <c r="A23" s="1656" t="s">
        <v>2158</v>
      </c>
      <c r="B23" s="1657"/>
      <c r="C23" s="1657"/>
      <c r="D23" s="1657"/>
      <c r="E23" s="1655"/>
      <c r="F23" s="2301"/>
    </row>
    <row r="24" spans="1:6" s="197" customFormat="1" ht="12.75">
      <c r="A24" s="1658" t="s">
        <v>995</v>
      </c>
      <c r="B24" s="1659">
        <v>72054</v>
      </c>
      <c r="C24" s="1660">
        <v>35711</v>
      </c>
      <c r="D24" s="1660">
        <v>36343</v>
      </c>
      <c r="E24" s="1655">
        <v>33.9</v>
      </c>
      <c r="F24" s="2301">
        <v>102</v>
      </c>
    </row>
    <row r="25" spans="1:6" s="197" customFormat="1" ht="12.75">
      <c r="A25" s="1658" t="s">
        <v>994</v>
      </c>
      <c r="B25" s="1659">
        <v>57374</v>
      </c>
      <c r="C25" s="1660">
        <v>28321</v>
      </c>
      <c r="D25" s="1660">
        <v>29053</v>
      </c>
      <c r="E25" s="1655">
        <v>51.6</v>
      </c>
      <c r="F25" s="2301">
        <v>103</v>
      </c>
    </row>
    <row r="26" spans="1:6" s="197" customFormat="1" ht="12.75">
      <c r="A26" s="1658" t="s">
        <v>996</v>
      </c>
      <c r="B26" s="1659">
        <v>46897</v>
      </c>
      <c r="C26" s="1660">
        <v>22950</v>
      </c>
      <c r="D26" s="1660">
        <v>23947</v>
      </c>
      <c r="E26" s="1655">
        <v>63.5</v>
      </c>
      <c r="F26" s="2301">
        <v>104</v>
      </c>
    </row>
    <row r="27" spans="1:6" s="197" customFormat="1" ht="12.75">
      <c r="A27" s="1658" t="s">
        <v>997</v>
      </c>
      <c r="B27" s="1659">
        <v>48855</v>
      </c>
      <c r="C27" s="1660">
        <v>24136</v>
      </c>
      <c r="D27" s="1660">
        <v>24719</v>
      </c>
      <c r="E27" s="1655">
        <v>47</v>
      </c>
      <c r="F27" s="2301">
        <v>102</v>
      </c>
    </row>
    <row r="28" spans="1:6" s="197" customFormat="1" ht="12.75">
      <c r="A28" s="1658" t="s">
        <v>998</v>
      </c>
      <c r="B28" s="1659">
        <v>35110</v>
      </c>
      <c r="C28" s="1660">
        <v>17465</v>
      </c>
      <c r="D28" s="1660">
        <v>17645</v>
      </c>
      <c r="E28" s="1655">
        <v>41.9</v>
      </c>
      <c r="F28" s="2301">
        <v>101</v>
      </c>
    </row>
    <row r="29" spans="1:6" s="197" customFormat="1" ht="12.75">
      <c r="A29" s="1661" t="s">
        <v>991</v>
      </c>
      <c r="B29" s="1657"/>
      <c r="C29" s="1662"/>
      <c r="D29" s="1657"/>
      <c r="E29" s="1655"/>
      <c r="F29" s="2301"/>
    </row>
    <row r="30" spans="1:6" s="197" customFormat="1" ht="12.75">
      <c r="A30" s="1975" t="s">
        <v>992</v>
      </c>
      <c r="B30" s="1657"/>
      <c r="C30" s="1662"/>
      <c r="D30" s="1662"/>
      <c r="E30" s="1655"/>
      <c r="F30" s="2301"/>
    </row>
    <row r="31" spans="1:6" s="197" customFormat="1" ht="12.75">
      <c r="A31" s="1663" t="s">
        <v>999</v>
      </c>
      <c r="B31" s="1659">
        <v>123341</v>
      </c>
      <c r="C31" s="1660">
        <v>58568</v>
      </c>
      <c r="D31" s="1660">
        <v>64773</v>
      </c>
      <c r="E31" s="1655">
        <v>100</v>
      </c>
      <c r="F31" s="2301">
        <v>111</v>
      </c>
    </row>
    <row r="32" spans="1:6" s="197" customFormat="1" ht="12.75">
      <c r="A32" s="1663"/>
      <c r="B32" s="1664"/>
      <c r="C32" s="1665"/>
      <c r="D32" s="1665"/>
      <c r="E32" s="1655"/>
      <c r="F32" s="2301"/>
    </row>
    <row r="33" spans="1:6" s="197" customFormat="1" ht="12.75">
      <c r="A33" s="1666" t="s">
        <v>1000</v>
      </c>
      <c r="B33" s="1654">
        <v>626546</v>
      </c>
      <c r="C33" s="1654">
        <v>304233</v>
      </c>
      <c r="D33" s="1654">
        <v>322313</v>
      </c>
      <c r="E33" s="1655">
        <v>65.5</v>
      </c>
      <c r="F33" s="2301">
        <v>106</v>
      </c>
    </row>
    <row r="34" spans="1:6" s="197" customFormat="1" ht="12.75">
      <c r="A34" s="1656" t="s">
        <v>2158</v>
      </c>
      <c r="B34" s="1652"/>
      <c r="C34" s="1652"/>
      <c r="D34" s="1652"/>
      <c r="E34" s="1655"/>
      <c r="F34" s="2301"/>
    </row>
    <row r="35" spans="1:6" s="197" customFormat="1" ht="12.75">
      <c r="A35" s="1658" t="s">
        <v>1001</v>
      </c>
      <c r="B35" s="1659">
        <v>54706</v>
      </c>
      <c r="C35" s="1660">
        <v>26888</v>
      </c>
      <c r="D35" s="1660">
        <v>27818</v>
      </c>
      <c r="E35" s="1655">
        <v>50.7</v>
      </c>
      <c r="F35" s="2301">
        <v>103</v>
      </c>
    </row>
    <row r="36" spans="1:6" s="197" customFormat="1" ht="12.75">
      <c r="A36" s="1658" t="s">
        <v>1002</v>
      </c>
      <c r="B36" s="1659">
        <v>86014</v>
      </c>
      <c r="C36" s="1660">
        <v>41903</v>
      </c>
      <c r="D36" s="1660">
        <v>44111</v>
      </c>
      <c r="E36" s="1655">
        <v>65.8</v>
      </c>
      <c r="F36" s="2301">
        <v>105</v>
      </c>
    </row>
    <row r="37" spans="1:6" s="197" customFormat="1" ht="12.75">
      <c r="A37" s="1658" t="s">
        <v>1003</v>
      </c>
      <c r="B37" s="1659">
        <v>55678</v>
      </c>
      <c r="C37" s="1660">
        <v>27281</v>
      </c>
      <c r="D37" s="1660">
        <v>28397</v>
      </c>
      <c r="E37" s="1655">
        <v>47.9</v>
      </c>
      <c r="F37" s="2301">
        <v>104</v>
      </c>
    </row>
    <row r="38" spans="1:6" s="197" customFormat="1" ht="12.75">
      <c r="A38" s="1658" t="s">
        <v>1004</v>
      </c>
      <c r="B38" s="1659">
        <v>38787</v>
      </c>
      <c r="C38" s="1660">
        <v>19112</v>
      </c>
      <c r="D38" s="1660">
        <v>19675</v>
      </c>
      <c r="E38" s="1655">
        <v>49.9</v>
      </c>
      <c r="F38" s="2301">
        <v>103</v>
      </c>
    </row>
    <row r="39" spans="1:6" s="197" customFormat="1" ht="12.75">
      <c r="A39" s="1658" t="s">
        <v>819</v>
      </c>
      <c r="B39" s="1659">
        <v>75646</v>
      </c>
      <c r="C39" s="1660">
        <v>37290</v>
      </c>
      <c r="D39" s="1660">
        <v>38356</v>
      </c>
      <c r="E39" s="1655">
        <v>44.3</v>
      </c>
      <c r="F39" s="2301">
        <v>103</v>
      </c>
    </row>
    <row r="40" spans="1:6" s="197" customFormat="1" ht="12.75">
      <c r="A40" s="1658" t="s">
        <v>820</v>
      </c>
      <c r="B40" s="1659">
        <v>78634</v>
      </c>
      <c r="C40" s="1660">
        <v>38303</v>
      </c>
      <c r="D40" s="1660">
        <v>40331</v>
      </c>
      <c r="E40" s="1655">
        <v>60.4</v>
      </c>
      <c r="F40" s="2301">
        <v>105</v>
      </c>
    </row>
    <row r="41" spans="1:6" s="197" customFormat="1" ht="12.75">
      <c r="A41" s="1658" t="s">
        <v>1012</v>
      </c>
      <c r="B41" s="1659">
        <v>95801</v>
      </c>
      <c r="C41" s="1660">
        <v>46496</v>
      </c>
      <c r="D41" s="1660">
        <v>49305</v>
      </c>
      <c r="E41" s="1655">
        <v>60.2</v>
      </c>
      <c r="F41" s="2301">
        <v>106</v>
      </c>
    </row>
    <row r="42" spans="1:6" s="197" customFormat="1" ht="12.75">
      <c r="A42" s="1667" t="s">
        <v>991</v>
      </c>
      <c r="B42" s="1665"/>
      <c r="C42" s="1665"/>
      <c r="D42" s="1665"/>
      <c r="E42" s="1655"/>
      <c r="F42" s="2301"/>
    </row>
    <row r="43" spans="1:6" s="197" customFormat="1" ht="12.75">
      <c r="A43" s="1975" t="s">
        <v>992</v>
      </c>
      <c r="B43" s="1665"/>
      <c r="C43" s="1665"/>
      <c r="D43" s="1665"/>
      <c r="E43" s="1655"/>
      <c r="F43" s="2301"/>
    </row>
    <row r="44" spans="1:6" s="197" customFormat="1" ht="12.75">
      <c r="A44" s="1579" t="s">
        <v>1013</v>
      </c>
      <c r="B44" s="1665">
        <v>141280</v>
      </c>
      <c r="C44" s="1665">
        <v>66960</v>
      </c>
      <c r="D44" s="1665">
        <v>74320</v>
      </c>
      <c r="E44" s="1655">
        <v>100</v>
      </c>
      <c r="F44" s="2301">
        <v>111</v>
      </c>
    </row>
    <row r="46" spans="1:6">
      <c r="A46" s="1668" t="s">
        <v>2370</v>
      </c>
    </row>
    <row r="47" spans="1:6" s="1669" customFormat="1">
      <c r="A47" s="1972" t="s">
        <v>1804</v>
      </c>
    </row>
  </sheetData>
  <mergeCells count="2">
    <mergeCell ref="C9:E9"/>
    <mergeCell ref="C10:E10"/>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4"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ColWidth="9" defaultRowHeight="14.25"/>
  <cols>
    <col min="1" max="1" width="26.125" style="1518" customWidth="1"/>
    <col min="2" max="12" width="8.375" style="1518" customWidth="1"/>
    <col min="13" max="13" width="9" style="1688" customWidth="1"/>
    <col min="14" max="16384" width="9" style="1518"/>
  </cols>
  <sheetData>
    <row r="1" spans="1:13" s="55" customFormat="1" ht="12.75">
      <c r="A1" s="1602" t="s">
        <v>186</v>
      </c>
      <c r="M1" s="58"/>
    </row>
    <row r="2" spans="1:13" s="55" customFormat="1" ht="12.75">
      <c r="A2" s="1467" t="s">
        <v>187</v>
      </c>
      <c r="M2" s="58"/>
    </row>
    <row r="3" spans="1:13" s="360" customFormat="1" ht="12.75" customHeight="1">
      <c r="A3" s="611" t="s">
        <v>2636</v>
      </c>
      <c r="F3" s="1471" t="s">
        <v>1419</v>
      </c>
      <c r="G3" s="1471"/>
      <c r="H3" s="1471"/>
      <c r="M3" s="361"/>
    </row>
    <row r="4" spans="1:13" s="360" customFormat="1" ht="12.75" customHeight="1">
      <c r="A4" s="1522" t="s">
        <v>2453</v>
      </c>
      <c r="F4" s="1932" t="s">
        <v>791</v>
      </c>
      <c r="G4" s="1510"/>
      <c r="H4" s="1510"/>
      <c r="M4" s="361"/>
    </row>
    <row r="5" spans="1:13" s="360" customFormat="1" ht="12.75" customHeight="1">
      <c r="A5" s="1967" t="s">
        <v>2455</v>
      </c>
      <c r="M5" s="361"/>
    </row>
    <row r="6" spans="1:13" s="360" customFormat="1" ht="12.75" customHeight="1">
      <c r="A6" s="1964" t="s">
        <v>2464</v>
      </c>
      <c r="M6" s="361"/>
    </row>
    <row r="7" spans="1:13" s="55" customFormat="1" ht="12.75">
      <c r="A7" s="1636"/>
      <c r="M7" s="58"/>
    </row>
    <row r="8" spans="1:13" s="197" customFormat="1" ht="12.75">
      <c r="A8" s="57"/>
      <c r="B8" s="3144" t="s">
        <v>2159</v>
      </c>
      <c r="C8" s="3145"/>
      <c r="D8" s="3145"/>
      <c r="E8" s="3145"/>
      <c r="F8" s="3145"/>
      <c r="G8" s="3145"/>
      <c r="H8" s="3145"/>
      <c r="I8" s="3145"/>
      <c r="J8" s="3145"/>
      <c r="K8" s="3145"/>
      <c r="L8" s="3145"/>
      <c r="M8" s="196"/>
    </row>
    <row r="9" spans="1:13" s="197" customFormat="1" ht="12.75">
      <c r="A9" s="57"/>
      <c r="B9" s="3108"/>
      <c r="C9" s="3109"/>
      <c r="D9" s="3109"/>
      <c r="E9" s="3109"/>
      <c r="F9" s="3109"/>
      <c r="G9" s="3109"/>
      <c r="H9" s="3109"/>
      <c r="I9" s="3109"/>
      <c r="J9" s="3109"/>
      <c r="K9" s="3109"/>
      <c r="L9" s="3109"/>
      <c r="M9" s="196"/>
    </row>
    <row r="10" spans="1:13" s="197" customFormat="1" ht="12.75">
      <c r="A10" s="57"/>
      <c r="B10" s="1670"/>
      <c r="C10" s="1671"/>
      <c r="D10" s="1671"/>
      <c r="E10" s="1671"/>
      <c r="F10" s="1671"/>
      <c r="G10" s="1671"/>
      <c r="H10" s="1671"/>
      <c r="I10" s="1671"/>
      <c r="J10" s="1671"/>
      <c r="K10" s="1672"/>
      <c r="L10" s="1673"/>
      <c r="M10" s="196"/>
    </row>
    <row r="11" spans="1:13" s="197" customFormat="1" ht="12.75">
      <c r="A11" s="62"/>
      <c r="B11" s="1674"/>
      <c r="C11" s="1675"/>
      <c r="D11" s="1675"/>
      <c r="E11" s="1675"/>
      <c r="F11" s="1675"/>
      <c r="G11" s="1675"/>
      <c r="H11" s="1675"/>
      <c r="I11" s="1675"/>
      <c r="J11" s="1675"/>
      <c r="K11" s="1675"/>
      <c r="L11" s="1462"/>
      <c r="M11" s="196"/>
    </row>
    <row r="12" spans="1:13" s="197" customFormat="1" ht="12.75">
      <c r="A12" s="1645" t="s">
        <v>1621</v>
      </c>
      <c r="B12" s="1647"/>
      <c r="C12" s="1676"/>
      <c r="D12" s="1676"/>
      <c r="E12" s="1676"/>
      <c r="F12" s="1676"/>
      <c r="G12" s="1676"/>
      <c r="H12" s="1676"/>
      <c r="I12" s="1676"/>
      <c r="J12" s="1676"/>
      <c r="K12" s="1676"/>
      <c r="L12" s="1677" t="s">
        <v>1448</v>
      </c>
      <c r="M12" s="196"/>
    </row>
    <row r="13" spans="1:13" s="197" customFormat="1" ht="12.75">
      <c r="A13" s="1968" t="s">
        <v>1622</v>
      </c>
      <c r="B13" s="1678" t="s">
        <v>1450</v>
      </c>
      <c r="C13" s="3187" t="s">
        <v>1451</v>
      </c>
      <c r="D13" s="3187" t="s">
        <v>1452</v>
      </c>
      <c r="E13" s="3187" t="s">
        <v>1453</v>
      </c>
      <c r="F13" s="3187" t="s">
        <v>1454</v>
      </c>
      <c r="G13" s="3187" t="s">
        <v>1455</v>
      </c>
      <c r="H13" s="3187" t="s">
        <v>1456</v>
      </c>
      <c r="I13" s="3187" t="s">
        <v>1457</v>
      </c>
      <c r="J13" s="3187" t="s">
        <v>1458</v>
      </c>
      <c r="K13" s="3187" t="s">
        <v>1459</v>
      </c>
      <c r="L13" s="1677" t="s">
        <v>1460</v>
      </c>
      <c r="M13" s="196"/>
    </row>
    <row r="14" spans="1:13" s="197" customFormat="1" ht="12.75">
      <c r="A14" s="443"/>
      <c r="B14" s="1976" t="s">
        <v>834</v>
      </c>
      <c r="C14" s="3187"/>
      <c r="D14" s="3187"/>
      <c r="E14" s="3187"/>
      <c r="F14" s="3187"/>
      <c r="G14" s="3187"/>
      <c r="H14" s="3187"/>
      <c r="I14" s="3187"/>
      <c r="J14" s="3187"/>
      <c r="K14" s="3187"/>
      <c r="L14" s="1977" t="s">
        <v>834</v>
      </c>
      <c r="M14" s="196"/>
    </row>
    <row r="15" spans="1:13" s="197" customFormat="1" ht="12.75">
      <c r="A15" s="443"/>
      <c r="B15" s="1678"/>
      <c r="C15" s="1679"/>
      <c r="D15" s="1679"/>
      <c r="E15" s="1679"/>
      <c r="F15" s="1679"/>
      <c r="G15" s="1679"/>
      <c r="H15" s="1679"/>
      <c r="I15" s="1679"/>
      <c r="J15" s="1679"/>
      <c r="K15" s="1679"/>
      <c r="L15" s="1977" t="s">
        <v>835</v>
      </c>
      <c r="M15" s="196"/>
    </row>
    <row r="16" spans="1:13" s="197" customFormat="1" ht="12.75">
      <c r="A16" s="57"/>
      <c r="B16" s="1678"/>
      <c r="C16" s="1679"/>
      <c r="D16" s="1679"/>
      <c r="E16" s="1679"/>
      <c r="F16" s="1679"/>
      <c r="G16" s="1679"/>
      <c r="H16" s="1679"/>
      <c r="I16" s="1679"/>
      <c r="J16" s="1679"/>
      <c r="K16" s="1679"/>
      <c r="L16" s="57"/>
      <c r="M16" s="196"/>
    </row>
    <row r="17" spans="1:17" s="197" customFormat="1" ht="12.75">
      <c r="A17" s="1702"/>
      <c r="B17" s="1923"/>
      <c r="C17" s="1676"/>
      <c r="D17" s="1676"/>
      <c r="E17" s="1676"/>
      <c r="F17" s="1676"/>
      <c r="G17" s="1676"/>
      <c r="H17" s="1676"/>
      <c r="I17" s="1676"/>
      <c r="J17" s="1676"/>
      <c r="K17" s="1676"/>
      <c r="L17" s="57"/>
      <c r="M17" s="196"/>
    </row>
    <row r="18" spans="1:17" s="197" customFormat="1" ht="12.75">
      <c r="A18" s="1919"/>
      <c r="B18" s="1921"/>
      <c r="C18" s="1921"/>
      <c r="D18" s="1921"/>
      <c r="E18" s="1921"/>
      <c r="F18" s="1921"/>
      <c r="G18" s="1921"/>
      <c r="H18" s="1921"/>
      <c r="I18" s="1921"/>
      <c r="J18" s="1921"/>
      <c r="K18" s="1921"/>
      <c r="L18" s="1924"/>
      <c r="M18" s="196"/>
      <c r="N18" s="196"/>
      <c r="O18" s="196"/>
      <c r="P18" s="196"/>
      <c r="Q18" s="196"/>
    </row>
    <row r="19" spans="1:17" s="197" customFormat="1" ht="12.75">
      <c r="A19" s="1578" t="s">
        <v>527</v>
      </c>
      <c r="B19" s="1680">
        <v>27730</v>
      </c>
      <c r="C19" s="1680">
        <v>39250</v>
      </c>
      <c r="D19" s="1680">
        <v>87191</v>
      </c>
      <c r="E19" s="1680">
        <v>47611</v>
      </c>
      <c r="F19" s="1680">
        <v>53046</v>
      </c>
      <c r="G19" s="1680">
        <v>64522</v>
      </c>
      <c r="H19" s="1680">
        <v>160990</v>
      </c>
      <c r="I19" s="1680">
        <v>152500</v>
      </c>
      <c r="J19" s="1680">
        <v>119935</v>
      </c>
      <c r="K19" s="1680">
        <v>75833</v>
      </c>
      <c r="L19" s="1681">
        <v>181569</v>
      </c>
      <c r="M19" s="196"/>
    </row>
    <row r="20" spans="1:17" s="197" customFormat="1" ht="12.75">
      <c r="A20" s="1974" t="s">
        <v>990</v>
      </c>
      <c r="B20" s="1682"/>
      <c r="C20" s="1683"/>
      <c r="D20" s="1682"/>
      <c r="E20" s="1683"/>
      <c r="F20" s="1682"/>
      <c r="G20" s="1683"/>
      <c r="H20" s="1682"/>
      <c r="I20" s="1683"/>
      <c r="J20" s="1682"/>
      <c r="K20" s="1683"/>
      <c r="L20" s="1684"/>
      <c r="M20" s="196"/>
    </row>
    <row r="21" spans="1:17" s="197" customFormat="1" ht="12.75">
      <c r="A21" s="63"/>
      <c r="B21" s="1682"/>
      <c r="C21" s="1683"/>
      <c r="D21" s="1682"/>
      <c r="E21" s="1683"/>
      <c r="F21" s="1682"/>
      <c r="G21" s="1683"/>
      <c r="H21" s="1682"/>
      <c r="I21" s="1683"/>
      <c r="J21" s="1682"/>
      <c r="K21" s="1683"/>
      <c r="L21" s="1684"/>
      <c r="M21" s="196"/>
    </row>
    <row r="22" spans="1:17" s="197" customFormat="1" ht="12.75">
      <c r="A22" s="1651" t="s">
        <v>2157</v>
      </c>
      <c r="B22" s="1682"/>
      <c r="C22" s="1683"/>
      <c r="D22" s="1682"/>
      <c r="E22" s="1683"/>
      <c r="F22" s="1682"/>
      <c r="G22" s="1683"/>
      <c r="H22" s="1682"/>
      <c r="I22" s="1683"/>
      <c r="J22" s="1682"/>
      <c r="K22" s="1683"/>
      <c r="L22" s="1684"/>
      <c r="M22" s="196"/>
    </row>
    <row r="23" spans="1:17" s="197" customFormat="1" ht="12.75">
      <c r="A23" s="1651"/>
      <c r="B23" s="1682"/>
      <c r="C23" s="1683"/>
      <c r="D23" s="1682"/>
      <c r="E23" s="1683"/>
      <c r="F23" s="1682"/>
      <c r="G23" s="1683"/>
      <c r="H23" s="1682"/>
      <c r="I23" s="1683"/>
      <c r="J23" s="1682"/>
      <c r="K23" s="1683"/>
      <c r="L23" s="1684"/>
      <c r="M23" s="196"/>
    </row>
    <row r="24" spans="1:17" s="197" customFormat="1" ht="12.75">
      <c r="A24" s="1653" t="s">
        <v>993</v>
      </c>
      <c r="B24" s="1685">
        <v>10522</v>
      </c>
      <c r="C24" s="1685">
        <v>14918</v>
      </c>
      <c r="D24" s="1685">
        <v>33818</v>
      </c>
      <c r="E24" s="1685">
        <v>18157</v>
      </c>
      <c r="F24" s="1685">
        <v>19745</v>
      </c>
      <c r="G24" s="1685">
        <v>24534</v>
      </c>
      <c r="H24" s="1685">
        <v>61404</v>
      </c>
      <c r="I24" s="1685">
        <v>57673</v>
      </c>
      <c r="J24" s="1685">
        <v>46374</v>
      </c>
      <c r="K24" s="1685">
        <v>28771</v>
      </c>
      <c r="L24" s="1686">
        <v>67715</v>
      </c>
      <c r="M24" s="196"/>
    </row>
    <row r="25" spans="1:17" s="197" customFormat="1" ht="12.75">
      <c r="A25" s="1653"/>
      <c r="B25" s="1682"/>
      <c r="C25" s="1683"/>
      <c r="D25" s="1682"/>
      <c r="E25" s="1683"/>
      <c r="F25" s="1682"/>
      <c r="G25" s="1683"/>
      <c r="H25" s="1682"/>
      <c r="I25" s="1683"/>
      <c r="J25" s="1682"/>
      <c r="K25" s="1683"/>
      <c r="L25" s="1684"/>
      <c r="M25" s="196"/>
    </row>
    <row r="26" spans="1:17" s="197" customFormat="1" ht="12.75">
      <c r="A26" s="1656" t="s">
        <v>2158</v>
      </c>
      <c r="B26" s="1682"/>
      <c r="C26" s="1683"/>
      <c r="D26" s="1682"/>
      <c r="E26" s="1683"/>
      <c r="F26" s="1682"/>
      <c r="G26" s="1683"/>
      <c r="H26" s="1682"/>
      <c r="I26" s="1683"/>
      <c r="J26" s="1682"/>
      <c r="K26" s="1683"/>
      <c r="L26" s="1684"/>
      <c r="M26" s="196"/>
    </row>
    <row r="27" spans="1:17" s="197" customFormat="1" ht="12.75">
      <c r="A27" s="1656"/>
      <c r="B27" s="1682"/>
      <c r="C27" s="1683"/>
      <c r="D27" s="1682"/>
      <c r="E27" s="1683"/>
      <c r="F27" s="1682"/>
      <c r="G27" s="1683"/>
      <c r="H27" s="1682"/>
      <c r="I27" s="1683"/>
      <c r="J27" s="1682"/>
      <c r="K27" s="1683"/>
      <c r="L27" s="1684"/>
      <c r="M27" s="196"/>
    </row>
    <row r="28" spans="1:17" s="197" customFormat="1" ht="12.75">
      <c r="A28" s="1658" t="s">
        <v>995</v>
      </c>
      <c r="B28" s="1685">
        <v>1919</v>
      </c>
      <c r="C28" s="1685">
        <v>2849</v>
      </c>
      <c r="D28" s="1685">
        <v>6902</v>
      </c>
      <c r="E28" s="1685">
        <v>3764</v>
      </c>
      <c r="F28" s="1685">
        <v>4116</v>
      </c>
      <c r="G28" s="1685">
        <v>4982</v>
      </c>
      <c r="H28" s="1685">
        <v>11294</v>
      </c>
      <c r="I28" s="1685">
        <v>11383</v>
      </c>
      <c r="J28" s="1685">
        <v>9029</v>
      </c>
      <c r="K28" s="1685">
        <v>5105</v>
      </c>
      <c r="L28" s="1686">
        <v>10711</v>
      </c>
      <c r="M28" s="196"/>
    </row>
    <row r="29" spans="1:17" s="197" customFormat="1" ht="12.75">
      <c r="A29" s="1658" t="s">
        <v>994</v>
      </c>
      <c r="B29" s="1685">
        <v>1526</v>
      </c>
      <c r="C29" s="1685">
        <v>2197</v>
      </c>
      <c r="D29" s="1685">
        <v>4912</v>
      </c>
      <c r="E29" s="1685">
        <v>2527</v>
      </c>
      <c r="F29" s="1685">
        <v>3014</v>
      </c>
      <c r="G29" s="1685">
        <v>3798</v>
      </c>
      <c r="H29" s="1685">
        <v>9202</v>
      </c>
      <c r="I29" s="1685">
        <v>8318</v>
      </c>
      <c r="J29" s="1685">
        <v>7130</v>
      </c>
      <c r="K29" s="1685">
        <v>4440</v>
      </c>
      <c r="L29" s="1686">
        <v>10310</v>
      </c>
      <c r="M29" s="196"/>
    </row>
    <row r="30" spans="1:17" s="197" customFormat="1" ht="12.75">
      <c r="A30" s="1658" t="s">
        <v>996</v>
      </c>
      <c r="B30" s="1685">
        <v>1285</v>
      </c>
      <c r="C30" s="1685">
        <v>1796</v>
      </c>
      <c r="D30" s="1685">
        <v>4227</v>
      </c>
      <c r="E30" s="1685">
        <v>2343</v>
      </c>
      <c r="F30" s="1685">
        <v>2609</v>
      </c>
      <c r="G30" s="1685">
        <v>3160</v>
      </c>
      <c r="H30" s="1685">
        <v>7614</v>
      </c>
      <c r="I30" s="1685">
        <v>7111</v>
      </c>
      <c r="J30" s="1685">
        <v>6027</v>
      </c>
      <c r="K30" s="1685">
        <v>3487</v>
      </c>
      <c r="L30" s="1686">
        <v>7238</v>
      </c>
      <c r="M30" s="196"/>
    </row>
    <row r="31" spans="1:17" s="197" customFormat="1" ht="12.75">
      <c r="A31" s="1658" t="s">
        <v>997</v>
      </c>
      <c r="B31" s="1685">
        <v>1377</v>
      </c>
      <c r="C31" s="1685">
        <v>1904</v>
      </c>
      <c r="D31" s="1685">
        <v>4396</v>
      </c>
      <c r="E31" s="1685">
        <v>2307</v>
      </c>
      <c r="F31" s="1685">
        <v>2712</v>
      </c>
      <c r="G31" s="1685">
        <v>3384</v>
      </c>
      <c r="H31" s="1685">
        <v>7497</v>
      </c>
      <c r="I31" s="1685">
        <v>7031</v>
      </c>
      <c r="J31" s="1685">
        <v>5959</v>
      </c>
      <c r="K31" s="1685">
        <v>3693</v>
      </c>
      <c r="L31" s="1686">
        <v>8595</v>
      </c>
      <c r="M31" s="196"/>
    </row>
    <row r="32" spans="1:17" s="197" customFormat="1" ht="12.75">
      <c r="A32" s="1658" t="s">
        <v>998</v>
      </c>
      <c r="B32" s="1685">
        <v>984</v>
      </c>
      <c r="C32" s="1685">
        <v>1422</v>
      </c>
      <c r="D32" s="1685">
        <v>3222</v>
      </c>
      <c r="E32" s="1685">
        <v>1512</v>
      </c>
      <c r="F32" s="1685">
        <v>1972</v>
      </c>
      <c r="G32" s="1685">
        <v>2540</v>
      </c>
      <c r="H32" s="1685">
        <v>5849</v>
      </c>
      <c r="I32" s="1685">
        <v>4954</v>
      </c>
      <c r="J32" s="1685">
        <v>4245</v>
      </c>
      <c r="K32" s="1685">
        <v>2644</v>
      </c>
      <c r="L32" s="1686">
        <v>5766</v>
      </c>
      <c r="M32" s="196"/>
    </row>
    <row r="33" spans="1:13" s="197" customFormat="1" ht="12.75">
      <c r="A33" s="1658"/>
      <c r="B33" s="1682"/>
      <c r="C33" s="1683"/>
      <c r="D33" s="1682"/>
      <c r="E33" s="1683"/>
      <c r="F33" s="1682"/>
      <c r="G33" s="1683"/>
      <c r="H33" s="1682"/>
      <c r="I33" s="1683"/>
      <c r="J33" s="1682"/>
      <c r="K33" s="1683"/>
      <c r="L33" s="1684"/>
      <c r="M33" s="196"/>
    </row>
    <row r="34" spans="1:13" s="197" customFormat="1" ht="12.75">
      <c r="A34" s="1661" t="s">
        <v>991</v>
      </c>
      <c r="B34" s="1682"/>
      <c r="C34" s="1683"/>
      <c r="D34" s="1682"/>
      <c r="E34" s="1683"/>
      <c r="F34" s="1682"/>
      <c r="G34" s="1683"/>
      <c r="H34" s="1682"/>
      <c r="I34" s="1683"/>
      <c r="J34" s="1682"/>
      <c r="K34" s="1683"/>
      <c r="L34" s="1684"/>
      <c r="M34" s="196"/>
    </row>
    <row r="35" spans="1:13" s="197" customFormat="1" ht="12.75">
      <c r="A35" s="1975" t="s">
        <v>992</v>
      </c>
      <c r="B35" s="1682"/>
      <c r="C35" s="1683"/>
      <c r="D35" s="1682"/>
      <c r="E35" s="1683"/>
      <c r="F35" s="1682"/>
      <c r="G35" s="1683"/>
      <c r="H35" s="1682"/>
      <c r="I35" s="1683"/>
      <c r="J35" s="1682"/>
      <c r="K35" s="1683"/>
      <c r="L35" s="1684"/>
      <c r="M35" s="196"/>
    </row>
    <row r="36" spans="1:13" s="197" customFormat="1" ht="12.75">
      <c r="A36" s="1663" t="s">
        <v>999</v>
      </c>
      <c r="B36" s="1685">
        <v>3431</v>
      </c>
      <c r="C36" s="1685">
        <v>4750</v>
      </c>
      <c r="D36" s="1685">
        <v>10159</v>
      </c>
      <c r="E36" s="1685">
        <v>5704</v>
      </c>
      <c r="F36" s="1685">
        <v>5322</v>
      </c>
      <c r="G36" s="1685">
        <v>6670</v>
      </c>
      <c r="H36" s="1685">
        <v>19948</v>
      </c>
      <c r="I36" s="1685">
        <v>18876</v>
      </c>
      <c r="J36" s="1685">
        <v>13984</v>
      </c>
      <c r="K36" s="1685">
        <v>9402</v>
      </c>
      <c r="L36" s="1686">
        <v>25095</v>
      </c>
      <c r="M36" s="196"/>
    </row>
    <row r="37" spans="1:13" s="197" customFormat="1" ht="12.75">
      <c r="A37" s="1663"/>
      <c r="B37" s="1682"/>
      <c r="C37" s="1683"/>
      <c r="D37" s="1682"/>
      <c r="E37" s="1683"/>
      <c r="F37" s="1682"/>
      <c r="G37" s="1683"/>
      <c r="H37" s="1682"/>
      <c r="I37" s="1683"/>
      <c r="J37" s="1682"/>
      <c r="K37" s="1683"/>
      <c r="L37" s="1684"/>
      <c r="M37" s="196"/>
    </row>
    <row r="38" spans="1:13" s="197" customFormat="1" ht="12.75">
      <c r="A38" s="1666" t="s">
        <v>1000</v>
      </c>
      <c r="B38" s="1685">
        <v>17208</v>
      </c>
      <c r="C38" s="1685">
        <v>24332</v>
      </c>
      <c r="D38" s="1685">
        <v>53373</v>
      </c>
      <c r="E38" s="1685">
        <v>29454</v>
      </c>
      <c r="F38" s="1685">
        <v>33301</v>
      </c>
      <c r="G38" s="1685">
        <v>39988</v>
      </c>
      <c r="H38" s="1685">
        <v>99586</v>
      </c>
      <c r="I38" s="1685">
        <v>94827</v>
      </c>
      <c r="J38" s="1685">
        <v>73561</v>
      </c>
      <c r="K38" s="1685">
        <v>47062</v>
      </c>
      <c r="L38" s="1686">
        <v>113854</v>
      </c>
      <c r="M38" s="196"/>
    </row>
    <row r="39" spans="1:13" s="197" customFormat="1" ht="12.75">
      <c r="A39" s="1578"/>
      <c r="B39" s="1682"/>
      <c r="C39" s="1683"/>
      <c r="D39" s="1682"/>
      <c r="E39" s="1683"/>
      <c r="F39" s="1682"/>
      <c r="G39" s="1683"/>
      <c r="H39" s="1682"/>
      <c r="I39" s="1683"/>
      <c r="J39" s="1682"/>
      <c r="K39" s="1683"/>
      <c r="L39" s="1684"/>
      <c r="M39" s="196"/>
    </row>
    <row r="40" spans="1:13" s="197" customFormat="1" ht="12.75">
      <c r="A40" s="1656" t="s">
        <v>2158</v>
      </c>
      <c r="B40" s="1682"/>
      <c r="C40" s="1683"/>
      <c r="D40" s="1682"/>
      <c r="E40" s="1683"/>
      <c r="F40" s="1682"/>
      <c r="G40" s="1683"/>
      <c r="H40" s="1682"/>
      <c r="I40" s="1683"/>
      <c r="J40" s="1682"/>
      <c r="K40" s="1683"/>
      <c r="L40" s="1684"/>
      <c r="M40" s="196"/>
    </row>
    <row r="41" spans="1:13" s="197" customFormat="1" ht="12.75">
      <c r="A41" s="1585"/>
      <c r="B41" s="1682"/>
      <c r="C41" s="1683"/>
      <c r="D41" s="1682"/>
      <c r="E41" s="1683"/>
      <c r="F41" s="1682"/>
      <c r="G41" s="1683"/>
      <c r="H41" s="1682"/>
      <c r="I41" s="1683"/>
      <c r="J41" s="1682"/>
      <c r="K41" s="1683"/>
      <c r="L41" s="1684"/>
      <c r="M41" s="196"/>
    </row>
    <row r="42" spans="1:13" s="197" customFormat="1" ht="12.75">
      <c r="A42" s="1658" t="s">
        <v>1001</v>
      </c>
      <c r="B42" s="1685">
        <v>1406</v>
      </c>
      <c r="C42" s="1685">
        <v>2061</v>
      </c>
      <c r="D42" s="1685">
        <v>4546</v>
      </c>
      <c r="E42" s="1685">
        <v>2401</v>
      </c>
      <c r="F42" s="1685">
        <v>3192</v>
      </c>
      <c r="G42" s="1685">
        <v>3716</v>
      </c>
      <c r="H42" s="1685">
        <v>8563</v>
      </c>
      <c r="I42" s="1685">
        <v>8240</v>
      </c>
      <c r="J42" s="1685">
        <v>6680</v>
      </c>
      <c r="K42" s="1685">
        <v>4206</v>
      </c>
      <c r="L42" s="1686">
        <v>9695</v>
      </c>
      <c r="M42" s="196"/>
    </row>
    <row r="43" spans="1:13" s="197" customFormat="1" ht="12.75">
      <c r="A43" s="1658" t="s">
        <v>1002</v>
      </c>
      <c r="B43" s="1685">
        <v>2315</v>
      </c>
      <c r="C43" s="1685">
        <v>3207</v>
      </c>
      <c r="D43" s="1685">
        <v>7630</v>
      </c>
      <c r="E43" s="1685">
        <v>4090</v>
      </c>
      <c r="F43" s="1685">
        <v>4784</v>
      </c>
      <c r="G43" s="1685">
        <v>5650</v>
      </c>
      <c r="H43" s="1685">
        <v>13187</v>
      </c>
      <c r="I43" s="1685">
        <v>12611</v>
      </c>
      <c r="J43" s="1685">
        <v>9975</v>
      </c>
      <c r="K43" s="1685">
        <v>6394</v>
      </c>
      <c r="L43" s="1686">
        <v>16171</v>
      </c>
      <c r="M43" s="196"/>
    </row>
    <row r="44" spans="1:13" s="197" customFormat="1" ht="12.75">
      <c r="A44" s="1658" t="s">
        <v>1003</v>
      </c>
      <c r="B44" s="1685">
        <v>1653</v>
      </c>
      <c r="C44" s="1685">
        <v>2299</v>
      </c>
      <c r="D44" s="1685">
        <v>4863</v>
      </c>
      <c r="E44" s="1685">
        <v>2638</v>
      </c>
      <c r="F44" s="1685">
        <v>3106</v>
      </c>
      <c r="G44" s="1685">
        <v>3683</v>
      </c>
      <c r="H44" s="1685">
        <v>8862</v>
      </c>
      <c r="I44" s="1685">
        <v>8125</v>
      </c>
      <c r="J44" s="1685">
        <v>6733</v>
      </c>
      <c r="K44" s="1685">
        <v>4166</v>
      </c>
      <c r="L44" s="1686">
        <v>9550</v>
      </c>
      <c r="M44" s="196"/>
    </row>
    <row r="45" spans="1:13" s="197" customFormat="1" ht="12.75">
      <c r="A45" s="1658" t="s">
        <v>1004</v>
      </c>
      <c r="B45" s="1685">
        <v>1079</v>
      </c>
      <c r="C45" s="1685">
        <v>1600</v>
      </c>
      <c r="D45" s="1685">
        <v>3490</v>
      </c>
      <c r="E45" s="1685">
        <v>2085</v>
      </c>
      <c r="F45" s="1685">
        <v>2271</v>
      </c>
      <c r="G45" s="1685">
        <v>2691</v>
      </c>
      <c r="H45" s="1685">
        <v>6042</v>
      </c>
      <c r="I45" s="1685">
        <v>5596</v>
      </c>
      <c r="J45" s="1685">
        <v>4564</v>
      </c>
      <c r="K45" s="1685">
        <v>2879</v>
      </c>
      <c r="L45" s="1686">
        <v>6490</v>
      </c>
      <c r="M45" s="196"/>
    </row>
    <row r="46" spans="1:13" s="197" customFormat="1" ht="12.75">
      <c r="A46" s="1658" t="s">
        <v>819</v>
      </c>
      <c r="B46" s="1685">
        <v>2226</v>
      </c>
      <c r="C46" s="1685">
        <v>3164</v>
      </c>
      <c r="D46" s="1685">
        <v>6473</v>
      </c>
      <c r="E46" s="1685">
        <v>3552</v>
      </c>
      <c r="F46" s="1685">
        <v>4266</v>
      </c>
      <c r="G46" s="1685">
        <v>5175</v>
      </c>
      <c r="H46" s="1685">
        <v>12346</v>
      </c>
      <c r="I46" s="1685">
        <v>11434</v>
      </c>
      <c r="J46" s="1685">
        <v>8915</v>
      </c>
      <c r="K46" s="1685">
        <v>5591</v>
      </c>
      <c r="L46" s="1686">
        <v>12504</v>
      </c>
      <c r="M46" s="196"/>
    </row>
    <row r="47" spans="1:13" s="197" customFormat="1" ht="12.75">
      <c r="A47" s="1658" t="s">
        <v>820</v>
      </c>
      <c r="B47" s="1685">
        <v>1976</v>
      </c>
      <c r="C47" s="1685">
        <v>2842</v>
      </c>
      <c r="D47" s="1685">
        <v>6576</v>
      </c>
      <c r="E47" s="1685">
        <v>3646</v>
      </c>
      <c r="F47" s="1685">
        <v>4367</v>
      </c>
      <c r="G47" s="1685">
        <v>5120</v>
      </c>
      <c r="H47" s="1685">
        <v>12364</v>
      </c>
      <c r="I47" s="1685">
        <v>11686</v>
      </c>
      <c r="J47" s="1685">
        <v>9640</v>
      </c>
      <c r="K47" s="1685">
        <v>6181</v>
      </c>
      <c r="L47" s="1686">
        <v>14236</v>
      </c>
      <c r="M47" s="196"/>
    </row>
    <row r="48" spans="1:13" s="197" customFormat="1" ht="12.75">
      <c r="A48" s="1658" t="s">
        <v>1012</v>
      </c>
      <c r="B48" s="1685">
        <v>2438</v>
      </c>
      <c r="C48" s="1685">
        <v>3501</v>
      </c>
      <c r="D48" s="1685">
        <v>8077</v>
      </c>
      <c r="E48" s="1685">
        <v>4546</v>
      </c>
      <c r="F48" s="1685">
        <v>5421</v>
      </c>
      <c r="G48" s="1685">
        <v>6445</v>
      </c>
      <c r="H48" s="1685">
        <v>14775</v>
      </c>
      <c r="I48" s="1685">
        <v>14668</v>
      </c>
      <c r="J48" s="1685">
        <v>11447</v>
      </c>
      <c r="K48" s="1685">
        <v>7417</v>
      </c>
      <c r="L48" s="1686">
        <v>17066</v>
      </c>
      <c r="M48" s="196"/>
    </row>
    <row r="49" spans="1:13" s="197" customFormat="1" ht="12.75">
      <c r="A49" s="1687"/>
      <c r="B49" s="1682"/>
      <c r="C49" s="1683"/>
      <c r="D49" s="1682"/>
      <c r="E49" s="1683"/>
      <c r="F49" s="1682"/>
      <c r="G49" s="1683"/>
      <c r="H49" s="1682"/>
      <c r="I49" s="1683"/>
      <c r="J49" s="1682"/>
      <c r="K49" s="1683"/>
      <c r="L49" s="1684"/>
      <c r="M49" s="196"/>
    </row>
    <row r="50" spans="1:13" s="197" customFormat="1" ht="12" customHeight="1">
      <c r="A50" s="1667" t="s">
        <v>991</v>
      </c>
      <c r="B50" s="1682"/>
      <c r="C50" s="1683"/>
      <c r="D50" s="1682"/>
      <c r="E50" s="1683"/>
      <c r="F50" s="1682"/>
      <c r="G50" s="1683"/>
      <c r="H50" s="1682"/>
      <c r="I50" s="1683"/>
      <c r="J50" s="1682"/>
      <c r="K50" s="1683"/>
      <c r="L50" s="1684"/>
      <c r="M50" s="196"/>
    </row>
    <row r="51" spans="1:13" s="197" customFormat="1" ht="12.75">
      <c r="A51" s="1975" t="s">
        <v>992</v>
      </c>
      <c r="B51" s="1682"/>
      <c r="C51" s="1683"/>
      <c r="D51" s="1682"/>
      <c r="E51" s="1683"/>
      <c r="F51" s="1682"/>
      <c r="G51" s="1683"/>
      <c r="H51" s="1682"/>
      <c r="I51" s="1683"/>
      <c r="J51" s="1682"/>
      <c r="K51" s="1683"/>
      <c r="L51" s="1684"/>
      <c r="M51" s="196"/>
    </row>
    <row r="52" spans="1:13" s="197" customFormat="1" ht="12.75">
      <c r="A52" s="1579" t="s">
        <v>1013</v>
      </c>
      <c r="B52" s="1685">
        <v>4115</v>
      </c>
      <c r="C52" s="1685">
        <v>5658</v>
      </c>
      <c r="D52" s="1685">
        <v>11718</v>
      </c>
      <c r="E52" s="1685">
        <v>6496</v>
      </c>
      <c r="F52" s="1685">
        <v>5894</v>
      </c>
      <c r="G52" s="1685">
        <v>7508</v>
      </c>
      <c r="H52" s="1685">
        <v>23447</v>
      </c>
      <c r="I52" s="1685">
        <v>22467</v>
      </c>
      <c r="J52" s="1685">
        <v>15607</v>
      </c>
      <c r="K52" s="1685">
        <v>10228</v>
      </c>
      <c r="L52" s="1686">
        <v>28142</v>
      </c>
      <c r="M52" s="196"/>
    </row>
    <row r="54" spans="1:13">
      <c r="A54" s="1668" t="s">
        <v>2370</v>
      </c>
    </row>
    <row r="55" spans="1:13">
      <c r="A55" s="1972" t="s">
        <v>1804</v>
      </c>
    </row>
  </sheetData>
  <mergeCells count="10">
    <mergeCell ref="I13:I14"/>
    <mergeCell ref="J13:J14"/>
    <mergeCell ref="K13:K14"/>
    <mergeCell ref="B8:L9"/>
    <mergeCell ref="C13:C14"/>
    <mergeCell ref="D13:D14"/>
    <mergeCell ref="E13:E14"/>
    <mergeCell ref="F13:F14"/>
    <mergeCell ref="G13:G14"/>
    <mergeCell ref="H13:H14"/>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18" activePane="bottomLeft" state="frozen"/>
      <selection sqref="A1:D1"/>
      <selection pane="bottomLeft"/>
    </sheetView>
  </sheetViews>
  <sheetFormatPr defaultColWidth="9" defaultRowHeight="14.25"/>
  <cols>
    <col min="1" max="1" width="24" style="1518" customWidth="1"/>
    <col min="2" max="8" width="13.5" style="1518" customWidth="1"/>
    <col min="9" max="16384" width="9" style="1518"/>
  </cols>
  <sheetData>
    <row r="1" spans="1:8" s="55" customFormat="1" ht="12.75">
      <c r="A1" s="1602" t="s">
        <v>186</v>
      </c>
    </row>
    <row r="2" spans="1:8" s="55" customFormat="1" ht="12.75">
      <c r="A2" s="1467" t="s">
        <v>187</v>
      </c>
    </row>
    <row r="3" spans="1:8" s="360" customFormat="1" ht="12.75" customHeight="1">
      <c r="A3" s="611" t="s">
        <v>2637</v>
      </c>
      <c r="E3" s="1471" t="s">
        <v>1419</v>
      </c>
      <c r="F3" s="1471"/>
      <c r="G3" s="1471"/>
    </row>
    <row r="4" spans="1:8" s="360" customFormat="1" ht="12.75" customHeight="1">
      <c r="A4" s="1522" t="s">
        <v>2453</v>
      </c>
      <c r="E4" s="1932" t="s">
        <v>791</v>
      </c>
      <c r="F4" s="1510"/>
      <c r="G4" s="1510"/>
    </row>
    <row r="5" spans="1:8" s="360" customFormat="1" ht="12.75" customHeight="1">
      <c r="A5" s="1967" t="s">
        <v>2455</v>
      </c>
    </row>
    <row r="6" spans="1:8" s="360" customFormat="1" ht="12.75" customHeight="1">
      <c r="A6" s="1964" t="s">
        <v>2464</v>
      </c>
    </row>
    <row r="7" spans="1:8" s="55" customFormat="1" ht="12.75">
      <c r="A7" s="1636"/>
    </row>
    <row r="8" spans="1:8" s="197" customFormat="1" ht="12.75">
      <c r="A8" s="57"/>
      <c r="B8" s="3170" t="s">
        <v>2160</v>
      </c>
      <c r="C8" s="3171"/>
      <c r="D8" s="3171"/>
      <c r="E8" s="3171"/>
      <c r="F8" s="3171"/>
      <c r="G8" s="3188"/>
      <c r="H8" s="1689"/>
    </row>
    <row r="9" spans="1:8" s="197" customFormat="1" ht="12.75">
      <c r="A9" s="57"/>
      <c r="B9" s="3189"/>
      <c r="C9" s="3190"/>
      <c r="D9" s="3190"/>
      <c r="E9" s="3190"/>
      <c r="F9" s="3190"/>
      <c r="G9" s="3191"/>
      <c r="H9" s="1644" t="s">
        <v>1616</v>
      </c>
    </row>
    <row r="10" spans="1:8" s="197" customFormat="1" ht="12.75">
      <c r="A10" s="57"/>
      <c r="B10" s="3195" t="s">
        <v>189</v>
      </c>
      <c r="C10" s="3127"/>
      <c r="D10" s="3195" t="s">
        <v>191</v>
      </c>
      <c r="E10" s="3196"/>
      <c r="F10" s="3195" t="s">
        <v>200</v>
      </c>
      <c r="G10" s="3196"/>
      <c r="H10" s="1644" t="s">
        <v>947</v>
      </c>
    </row>
    <row r="11" spans="1:8" s="197" customFormat="1" ht="12.75">
      <c r="A11" s="62"/>
      <c r="B11" s="3192" t="s">
        <v>190</v>
      </c>
      <c r="C11" s="3193"/>
      <c r="D11" s="3192" t="s">
        <v>192</v>
      </c>
      <c r="E11" s="3194"/>
      <c r="F11" s="3186" t="s">
        <v>199</v>
      </c>
      <c r="G11" s="3119"/>
      <c r="H11" s="1644" t="s">
        <v>1447</v>
      </c>
    </row>
    <row r="12" spans="1:8" s="197" customFormat="1" ht="12.75">
      <c r="A12" s="1645" t="s">
        <v>1621</v>
      </c>
      <c r="B12" s="1640"/>
      <c r="C12" s="443"/>
      <c r="D12" s="1690"/>
      <c r="E12" s="1691"/>
      <c r="F12" s="1638"/>
      <c r="G12" s="1691"/>
      <c r="H12" s="1644" t="s">
        <v>1449</v>
      </c>
    </row>
    <row r="13" spans="1:8" s="197" customFormat="1" ht="12.75">
      <c r="A13" s="1968" t="s">
        <v>1622</v>
      </c>
      <c r="B13" s="1647"/>
      <c r="C13" s="1486"/>
      <c r="D13" s="1486"/>
      <c r="E13" s="705" t="s">
        <v>193</v>
      </c>
      <c r="F13" s="1647"/>
      <c r="G13" s="705" t="s">
        <v>193</v>
      </c>
      <c r="H13" s="1970" t="s">
        <v>1552</v>
      </c>
    </row>
    <row r="14" spans="1:8" s="197" customFormat="1" ht="12.75">
      <c r="A14" s="57"/>
      <c r="B14" s="1647" t="s">
        <v>1429</v>
      </c>
      <c r="C14" s="1486" t="s">
        <v>1553</v>
      </c>
      <c r="D14" s="1486" t="s">
        <v>1429</v>
      </c>
      <c r="E14" s="1692" t="s">
        <v>194</v>
      </c>
      <c r="F14" s="1647" t="s">
        <v>1429</v>
      </c>
      <c r="G14" s="1692" t="s">
        <v>197</v>
      </c>
      <c r="H14" s="1970" t="s">
        <v>1554</v>
      </c>
    </row>
    <row r="15" spans="1:8" s="197" customFormat="1" ht="12.75">
      <c r="A15" s="57"/>
      <c r="B15" s="1969" t="s">
        <v>669</v>
      </c>
      <c r="C15" s="1934" t="s">
        <v>1555</v>
      </c>
      <c r="D15" s="1934" t="s">
        <v>669</v>
      </c>
      <c r="E15" s="1937" t="s">
        <v>195</v>
      </c>
      <c r="F15" s="1969" t="s">
        <v>669</v>
      </c>
      <c r="G15" s="1937" t="s">
        <v>195</v>
      </c>
      <c r="H15" s="1970" t="s">
        <v>1433</v>
      </c>
    </row>
    <row r="16" spans="1:8" s="197" customFormat="1" ht="12.75">
      <c r="A16" s="57"/>
      <c r="B16" s="1647"/>
      <c r="C16" s="1486"/>
      <c r="D16" s="1486"/>
      <c r="E16" s="1970" t="s">
        <v>196</v>
      </c>
      <c r="F16" s="1647"/>
      <c r="G16" s="1970" t="s">
        <v>198</v>
      </c>
      <c r="H16" s="1970" t="s">
        <v>1434</v>
      </c>
    </row>
    <row r="17" spans="1:13" s="197" customFormat="1" ht="12.75">
      <c r="A17" s="56"/>
      <c r="B17" s="444"/>
      <c r="C17" s="443"/>
      <c r="D17" s="443"/>
      <c r="E17" s="1478"/>
      <c r="F17" s="444"/>
      <c r="G17" s="1478"/>
      <c r="H17" s="1911"/>
    </row>
    <row r="18" spans="1:13" s="197" customFormat="1" ht="12.75">
      <c r="A18" s="1919"/>
      <c r="B18" s="1921"/>
      <c r="C18" s="1921"/>
      <c r="D18" s="1921"/>
      <c r="E18" s="1921"/>
      <c r="F18" s="1921"/>
      <c r="G18" s="1921"/>
      <c r="H18" s="1922"/>
      <c r="I18" s="196"/>
      <c r="J18" s="196"/>
      <c r="K18" s="196"/>
      <c r="L18" s="196"/>
      <c r="M18" s="196"/>
    </row>
    <row r="19" spans="1:13" s="197" customFormat="1" ht="12.75">
      <c r="A19" s="1578" t="s">
        <v>527</v>
      </c>
      <c r="B19" s="1694">
        <v>182547</v>
      </c>
      <c r="C19" s="1694">
        <v>89080</v>
      </c>
      <c r="D19" s="1694">
        <v>606144</v>
      </c>
      <c r="E19" s="1694">
        <v>281412</v>
      </c>
      <c r="F19" s="1694">
        <v>221486</v>
      </c>
      <c r="G19" s="1695">
        <v>148301</v>
      </c>
      <c r="H19" s="1696">
        <v>66.7</v>
      </c>
    </row>
    <row r="20" spans="1:13" s="197" customFormat="1" ht="12.75">
      <c r="A20" s="1974" t="s">
        <v>990</v>
      </c>
      <c r="B20" s="1683"/>
      <c r="C20" s="1682"/>
      <c r="D20" s="1683"/>
      <c r="E20" s="1682"/>
      <c r="F20" s="1683"/>
      <c r="G20" s="1682"/>
      <c r="H20" s="1683"/>
    </row>
    <row r="21" spans="1:13" s="197" customFormat="1" ht="12.75">
      <c r="A21" s="63"/>
      <c r="B21" s="1683"/>
      <c r="C21" s="1682"/>
      <c r="D21" s="1683"/>
      <c r="E21" s="1682"/>
      <c r="F21" s="1683"/>
      <c r="G21" s="1682"/>
      <c r="H21" s="1683"/>
    </row>
    <row r="22" spans="1:13" s="197" customFormat="1" ht="12.75">
      <c r="A22" s="1651" t="s">
        <v>2157</v>
      </c>
      <c r="B22" s="1683"/>
      <c r="C22" s="1682"/>
      <c r="D22" s="1683"/>
      <c r="E22" s="1682"/>
      <c r="F22" s="1683"/>
      <c r="G22" s="1682"/>
      <c r="H22" s="1683"/>
    </row>
    <row r="23" spans="1:13" s="197" customFormat="1" ht="12.75">
      <c r="A23" s="1651"/>
      <c r="B23" s="1683"/>
      <c r="C23" s="1682"/>
      <c r="D23" s="1683"/>
      <c r="E23" s="1682"/>
      <c r="F23" s="1683"/>
      <c r="G23" s="1682"/>
      <c r="H23" s="1683"/>
    </row>
    <row r="24" spans="1:13" s="197" customFormat="1" ht="12.75">
      <c r="A24" s="1653" t="s">
        <v>993</v>
      </c>
      <c r="B24" s="1659">
        <v>70181</v>
      </c>
      <c r="C24" s="1660">
        <v>34287</v>
      </c>
      <c r="D24" s="1659">
        <v>230664</v>
      </c>
      <c r="E24" s="1660">
        <v>106867</v>
      </c>
      <c r="F24" s="1659">
        <v>82786</v>
      </c>
      <c r="G24" s="1660">
        <v>55326</v>
      </c>
      <c r="H24" s="1686">
        <v>66.3</v>
      </c>
    </row>
    <row r="25" spans="1:13" s="197" customFormat="1" ht="12.75">
      <c r="A25" s="1653"/>
      <c r="B25" s="1683"/>
      <c r="C25" s="1682"/>
      <c r="D25" s="1683"/>
      <c r="E25" s="1682"/>
      <c r="F25" s="1683"/>
      <c r="G25" s="1682"/>
      <c r="H25" s="1683"/>
    </row>
    <row r="26" spans="1:13" s="197" customFormat="1" ht="12.75">
      <c r="A26" s="1656" t="s">
        <v>2158</v>
      </c>
      <c r="B26" s="1683"/>
      <c r="C26" s="1682"/>
      <c r="D26" s="1683"/>
      <c r="E26" s="1682"/>
      <c r="F26" s="1683"/>
      <c r="G26" s="1682"/>
      <c r="H26" s="1683"/>
    </row>
    <row r="27" spans="1:13" s="197" customFormat="1" ht="12.75">
      <c r="A27" s="1656"/>
      <c r="B27" s="1683"/>
      <c r="C27" s="1682"/>
      <c r="D27" s="1683"/>
      <c r="E27" s="1682"/>
      <c r="F27" s="1683"/>
      <c r="G27" s="1682"/>
      <c r="H27" s="1683"/>
    </row>
    <row r="28" spans="1:13" s="197" customFormat="1" ht="12.75">
      <c r="A28" s="1658" t="s">
        <v>995</v>
      </c>
      <c r="B28" s="1697">
        <v>13969</v>
      </c>
      <c r="C28" s="1697">
        <v>6804</v>
      </c>
      <c r="D28" s="1697">
        <v>44789</v>
      </c>
      <c r="E28" s="1697">
        <v>20752</v>
      </c>
      <c r="F28" s="1697">
        <v>13296</v>
      </c>
      <c r="G28" s="1698">
        <v>8787</v>
      </c>
      <c r="H28" s="1686">
        <v>60.9</v>
      </c>
    </row>
    <row r="29" spans="1:13" s="197" customFormat="1" ht="12.75">
      <c r="A29" s="1658" t="s">
        <v>994</v>
      </c>
      <c r="B29" s="1697">
        <v>10127</v>
      </c>
      <c r="C29" s="1697">
        <v>4916</v>
      </c>
      <c r="D29" s="1697">
        <v>34672</v>
      </c>
      <c r="E29" s="1697">
        <v>15868</v>
      </c>
      <c r="F29" s="1697">
        <v>12575</v>
      </c>
      <c r="G29" s="1698">
        <v>8269</v>
      </c>
      <c r="H29" s="1686">
        <v>65.5</v>
      </c>
    </row>
    <row r="30" spans="1:13" s="197" customFormat="1" ht="12.75">
      <c r="A30" s="1658" t="s">
        <v>996</v>
      </c>
      <c r="B30" s="1697">
        <v>8736</v>
      </c>
      <c r="C30" s="1697">
        <v>4312</v>
      </c>
      <c r="D30" s="1697">
        <v>29131</v>
      </c>
      <c r="E30" s="1697">
        <v>13499</v>
      </c>
      <c r="F30" s="1697">
        <v>9030</v>
      </c>
      <c r="G30" s="1698">
        <v>6136</v>
      </c>
      <c r="H30" s="1686">
        <v>61</v>
      </c>
    </row>
    <row r="31" spans="1:13" s="197" customFormat="1" ht="12.75">
      <c r="A31" s="1658" t="s">
        <v>997</v>
      </c>
      <c r="B31" s="1697">
        <v>9047</v>
      </c>
      <c r="C31" s="1697">
        <v>4473</v>
      </c>
      <c r="D31" s="1697">
        <v>29373</v>
      </c>
      <c r="E31" s="1697">
        <v>13370</v>
      </c>
      <c r="F31" s="1697">
        <v>10435</v>
      </c>
      <c r="G31" s="1698">
        <v>6876</v>
      </c>
      <c r="H31" s="1686">
        <v>66.3</v>
      </c>
    </row>
    <row r="32" spans="1:13" s="197" customFormat="1" ht="12.75">
      <c r="A32" s="1658" t="s">
        <v>998</v>
      </c>
      <c r="B32" s="1697">
        <v>6525</v>
      </c>
      <c r="C32" s="1697">
        <v>3209</v>
      </c>
      <c r="D32" s="1697">
        <v>21443</v>
      </c>
      <c r="E32" s="1697">
        <v>9670</v>
      </c>
      <c r="F32" s="1697">
        <v>7142</v>
      </c>
      <c r="G32" s="1698">
        <v>4766</v>
      </c>
      <c r="H32" s="1686">
        <v>63.7</v>
      </c>
    </row>
    <row r="33" spans="1:8" s="197" customFormat="1" ht="12.75">
      <c r="A33" s="1658"/>
      <c r="B33" s="1683"/>
      <c r="C33" s="1682"/>
      <c r="D33" s="1683"/>
      <c r="E33" s="1682"/>
      <c r="F33" s="1683"/>
      <c r="G33" s="1682"/>
      <c r="H33" s="1683"/>
    </row>
    <row r="34" spans="1:8" s="197" customFormat="1" ht="12.75">
      <c r="A34" s="1661" t="s">
        <v>991</v>
      </c>
      <c r="B34" s="1683"/>
      <c r="C34" s="1682"/>
      <c r="D34" s="1683"/>
      <c r="E34" s="1682"/>
      <c r="F34" s="1683"/>
      <c r="G34" s="1682"/>
      <c r="H34" s="1683"/>
    </row>
    <row r="35" spans="1:8" s="197" customFormat="1" ht="12.75">
      <c r="A35" s="1975" t="s">
        <v>992</v>
      </c>
      <c r="B35" s="1683"/>
      <c r="C35" s="1682"/>
      <c r="D35" s="1683"/>
      <c r="E35" s="1682"/>
      <c r="F35" s="1683"/>
      <c r="G35" s="1682"/>
      <c r="H35" s="1683"/>
    </row>
    <row r="36" spans="1:8" s="197" customFormat="1" ht="12.75">
      <c r="A36" s="1663" t="s">
        <v>999</v>
      </c>
      <c r="B36" s="1697">
        <v>21777</v>
      </c>
      <c r="C36" s="1697">
        <v>10573</v>
      </c>
      <c r="D36" s="1697">
        <v>71256</v>
      </c>
      <c r="E36" s="1697">
        <v>33708</v>
      </c>
      <c r="F36" s="1697">
        <v>30308</v>
      </c>
      <c r="G36" s="1698">
        <v>20492</v>
      </c>
      <c r="H36" s="1686">
        <v>73.099999999999994</v>
      </c>
    </row>
    <row r="37" spans="1:8" s="197" customFormat="1" ht="12.75">
      <c r="A37" s="1663"/>
      <c r="B37" s="1683"/>
      <c r="C37" s="1682"/>
      <c r="D37" s="1683"/>
      <c r="E37" s="1682"/>
      <c r="F37" s="1683"/>
      <c r="G37" s="1682"/>
      <c r="H37" s="1683"/>
    </row>
    <row r="38" spans="1:8" s="197" customFormat="1" ht="12.75">
      <c r="A38" s="1666" t="s">
        <v>1000</v>
      </c>
      <c r="B38" s="1659">
        <v>112366</v>
      </c>
      <c r="C38" s="1660">
        <v>54793</v>
      </c>
      <c r="D38" s="1659">
        <v>375480</v>
      </c>
      <c r="E38" s="1660">
        <v>174545</v>
      </c>
      <c r="F38" s="1659">
        <v>138700</v>
      </c>
      <c r="G38" s="1660">
        <v>92975</v>
      </c>
      <c r="H38" s="1686">
        <v>66.900000000000006</v>
      </c>
    </row>
    <row r="39" spans="1:8" s="197" customFormat="1" ht="12.75">
      <c r="A39" s="1578"/>
      <c r="B39" s="1682"/>
      <c r="C39" s="1682"/>
      <c r="D39" s="1683"/>
      <c r="E39" s="1682"/>
      <c r="F39" s="1683"/>
      <c r="G39" s="1682"/>
      <c r="H39" s="1683"/>
    </row>
    <row r="40" spans="1:8" s="197" customFormat="1" ht="12.75">
      <c r="A40" s="1656" t="s">
        <v>2158</v>
      </c>
      <c r="B40" s="1682"/>
      <c r="C40" s="1682"/>
      <c r="D40" s="1683"/>
      <c r="E40" s="1682"/>
      <c r="F40" s="1683"/>
      <c r="G40" s="1682"/>
      <c r="H40" s="1683"/>
    </row>
    <row r="41" spans="1:8" s="197" customFormat="1" ht="12.75">
      <c r="A41" s="1585"/>
      <c r="B41" s="1682"/>
      <c r="C41" s="1682"/>
      <c r="D41" s="1683"/>
      <c r="E41" s="1682"/>
      <c r="F41" s="1683"/>
      <c r="G41" s="1682"/>
      <c r="H41" s="1683"/>
    </row>
    <row r="42" spans="1:8" s="197" customFormat="1" ht="12.75">
      <c r="A42" s="1687" t="s">
        <v>1001</v>
      </c>
      <c r="B42" s="1697">
        <v>9417</v>
      </c>
      <c r="C42" s="1697">
        <v>4591</v>
      </c>
      <c r="D42" s="1697">
        <v>33394</v>
      </c>
      <c r="E42" s="1697">
        <v>15248</v>
      </c>
      <c r="F42" s="1697">
        <v>11895</v>
      </c>
      <c r="G42" s="1698">
        <v>7979</v>
      </c>
      <c r="H42" s="1686">
        <v>63.8</v>
      </c>
    </row>
    <row r="43" spans="1:8" s="197" customFormat="1" ht="12.75">
      <c r="A43" s="1658" t="s">
        <v>1002</v>
      </c>
      <c r="B43" s="1697">
        <v>15581</v>
      </c>
      <c r="C43" s="1697">
        <v>7546</v>
      </c>
      <c r="D43" s="1697">
        <v>50823</v>
      </c>
      <c r="E43" s="1697">
        <v>23459</v>
      </c>
      <c r="F43" s="1697">
        <v>19610</v>
      </c>
      <c r="G43" s="1698">
        <v>13106</v>
      </c>
      <c r="H43" s="1686">
        <v>69.2</v>
      </c>
    </row>
    <row r="44" spans="1:8" s="197" customFormat="1" ht="12.75">
      <c r="A44" s="1658" t="s">
        <v>1003</v>
      </c>
      <c r="B44" s="1697">
        <v>10392</v>
      </c>
      <c r="C44" s="1697">
        <v>5065</v>
      </c>
      <c r="D44" s="1697">
        <v>33613</v>
      </c>
      <c r="E44" s="1697">
        <v>15491</v>
      </c>
      <c r="F44" s="1697">
        <v>11673</v>
      </c>
      <c r="G44" s="1698">
        <v>7841</v>
      </c>
      <c r="H44" s="1686">
        <v>65.599999999999994</v>
      </c>
    </row>
    <row r="45" spans="1:8" s="197" customFormat="1" ht="12.75">
      <c r="A45" s="1658" t="s">
        <v>1004</v>
      </c>
      <c r="B45" s="1697">
        <v>7390</v>
      </c>
      <c r="C45" s="1697">
        <v>3565</v>
      </c>
      <c r="D45" s="1697">
        <v>23415</v>
      </c>
      <c r="E45" s="1697">
        <v>10784</v>
      </c>
      <c r="F45" s="1697">
        <v>7982</v>
      </c>
      <c r="G45" s="1698">
        <v>5326</v>
      </c>
      <c r="H45" s="1686">
        <v>65.7</v>
      </c>
    </row>
    <row r="46" spans="1:8" s="197" customFormat="1" ht="12.75">
      <c r="A46" s="1658" t="s">
        <v>819</v>
      </c>
      <c r="B46" s="1697">
        <v>13897</v>
      </c>
      <c r="C46" s="1697">
        <v>6799</v>
      </c>
      <c r="D46" s="1697">
        <v>46382</v>
      </c>
      <c r="E46" s="1697">
        <v>21437</v>
      </c>
      <c r="F46" s="1697">
        <v>15367</v>
      </c>
      <c r="G46" s="1698">
        <v>10120</v>
      </c>
      <c r="H46" s="1686">
        <v>63.1</v>
      </c>
    </row>
    <row r="47" spans="1:8" s="197" customFormat="1" ht="12.75">
      <c r="A47" s="1658" t="s">
        <v>820</v>
      </c>
      <c r="B47" s="1697">
        <v>13499</v>
      </c>
      <c r="C47" s="1697">
        <v>6573</v>
      </c>
      <c r="D47" s="1697">
        <v>47637</v>
      </c>
      <c r="E47" s="1697">
        <v>21897</v>
      </c>
      <c r="F47" s="1697">
        <v>17498</v>
      </c>
      <c r="G47" s="1698">
        <v>11861</v>
      </c>
      <c r="H47" s="1686">
        <v>65.099999999999994</v>
      </c>
    </row>
    <row r="48" spans="1:8" s="197" customFormat="1" ht="12.75">
      <c r="A48" s="1658" t="s">
        <v>1012</v>
      </c>
      <c r="B48" s="1697">
        <v>16707</v>
      </c>
      <c r="C48" s="1697">
        <v>8173</v>
      </c>
      <c r="D48" s="1697">
        <v>58162</v>
      </c>
      <c r="E48" s="1697">
        <v>26941</v>
      </c>
      <c r="F48" s="1697">
        <v>20932</v>
      </c>
      <c r="G48" s="1698">
        <v>14191</v>
      </c>
      <c r="H48" s="1686">
        <v>64.7</v>
      </c>
    </row>
    <row r="49" spans="1:8" s="197" customFormat="1" ht="12.75">
      <c r="A49" s="1687"/>
      <c r="B49" s="1682"/>
      <c r="C49" s="1682"/>
      <c r="D49" s="1683"/>
      <c r="E49" s="1682"/>
      <c r="F49" s="1683"/>
      <c r="G49" s="1682"/>
      <c r="H49" s="1683"/>
    </row>
    <row r="50" spans="1:8" s="197" customFormat="1" ht="12" customHeight="1">
      <c r="A50" s="1667" t="s">
        <v>991</v>
      </c>
      <c r="B50" s="1682"/>
      <c r="C50" s="1682"/>
      <c r="D50" s="1683"/>
      <c r="E50" s="1682"/>
      <c r="F50" s="1683"/>
      <c r="G50" s="1682"/>
      <c r="H50" s="1683"/>
    </row>
    <row r="51" spans="1:8" s="197" customFormat="1" ht="12.75">
      <c r="A51" s="1951" t="s">
        <v>992</v>
      </c>
      <c r="B51" s="1682"/>
      <c r="C51" s="1682"/>
      <c r="D51" s="1683"/>
      <c r="E51" s="1682"/>
      <c r="F51" s="1683"/>
      <c r="G51" s="1682"/>
      <c r="H51" s="1683"/>
    </row>
    <row r="52" spans="1:8" s="197" customFormat="1" ht="12.75">
      <c r="A52" s="1579" t="s">
        <v>1013</v>
      </c>
      <c r="B52" s="1697">
        <v>25483</v>
      </c>
      <c r="C52" s="1697">
        <v>12481</v>
      </c>
      <c r="D52" s="1697">
        <v>82054</v>
      </c>
      <c r="E52" s="1697">
        <v>39288</v>
      </c>
      <c r="F52" s="1697">
        <v>33743</v>
      </c>
      <c r="G52" s="1698">
        <v>22551</v>
      </c>
      <c r="H52" s="1686">
        <v>72.2</v>
      </c>
    </row>
    <row r="54" spans="1:8">
      <c r="A54" s="1668" t="s">
        <v>2370</v>
      </c>
    </row>
    <row r="55" spans="1:8">
      <c r="A55" s="1972" t="s">
        <v>1804</v>
      </c>
    </row>
  </sheetData>
  <mergeCells count="7">
    <mergeCell ref="B8:G9"/>
    <mergeCell ref="B11:C11"/>
    <mergeCell ref="D11:E11"/>
    <mergeCell ref="F11:G11"/>
    <mergeCell ref="B10:C10"/>
    <mergeCell ref="D10:E10"/>
    <mergeCell ref="F10:G10"/>
  </mergeCells>
  <phoneticPr fontId="56"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K42"/>
  <sheetViews>
    <sheetView showGridLines="0" workbookViewId="0">
      <pane ySplit="13" topLeftCell="A14" activePane="bottomLeft" state="frozen"/>
      <selection pane="bottomLeft" activeCell="G2" sqref="G2"/>
    </sheetView>
  </sheetViews>
  <sheetFormatPr defaultColWidth="9" defaultRowHeight="14.25"/>
  <cols>
    <col min="1" max="1" width="21.375" style="1518" customWidth="1"/>
    <col min="2" max="6" width="9.875" style="1518" customWidth="1"/>
    <col min="7" max="7" width="9.875" style="1688" customWidth="1"/>
    <col min="8" max="11" width="9.875" style="1518" customWidth="1"/>
    <col min="12" max="16384" width="9" style="1518"/>
  </cols>
  <sheetData>
    <row r="1" spans="1:11">
      <c r="A1" s="1463" t="s">
        <v>201</v>
      </c>
      <c r="B1" s="1602"/>
      <c r="C1" s="1602"/>
      <c r="D1" s="1602"/>
      <c r="E1" s="1468"/>
      <c r="F1" s="1468"/>
    </row>
    <row r="2" spans="1:11">
      <c r="A2" s="1963" t="s">
        <v>187</v>
      </c>
      <c r="B2" s="1612"/>
      <c r="C2" s="1612"/>
      <c r="D2" s="1612"/>
      <c r="E2" s="1468"/>
      <c r="F2" s="1468"/>
      <c r="G2" s="1471" t="s">
        <v>1419</v>
      </c>
      <c r="H2" s="1471"/>
      <c r="I2" s="1471"/>
    </row>
    <row r="3" spans="1:11" s="360" customFormat="1" ht="11.25">
      <c r="A3" s="611" t="s">
        <v>2638</v>
      </c>
      <c r="B3" s="410"/>
      <c r="C3" s="410"/>
      <c r="D3" s="410"/>
      <c r="E3" s="410"/>
      <c r="F3" s="410"/>
      <c r="G3" s="1932" t="s">
        <v>791</v>
      </c>
      <c r="H3" s="1510"/>
      <c r="I3" s="1510"/>
    </row>
    <row r="4" spans="1:11" s="360" customFormat="1" ht="11.25">
      <c r="A4" s="1967" t="s">
        <v>2456</v>
      </c>
      <c r="B4" s="1522"/>
      <c r="C4" s="1522"/>
      <c r="D4" s="180"/>
      <c r="E4" s="180"/>
      <c r="F4" s="180"/>
      <c r="G4" s="361"/>
    </row>
    <row r="5" spans="1:11" s="360" customFormat="1" ht="12.75">
      <c r="A5" s="1635"/>
      <c r="G5" s="361"/>
    </row>
    <row r="6" spans="1:11" s="360" customFormat="1" ht="12.75" customHeight="1">
      <c r="A6" s="1690"/>
      <c r="B6" s="1690"/>
      <c r="C6" s="1638"/>
      <c r="D6" s="3144" t="s">
        <v>2165</v>
      </c>
      <c r="E6" s="3141"/>
      <c r="F6" s="1699"/>
      <c r="G6" s="1638"/>
      <c r="H6" s="1638"/>
      <c r="I6" s="3144" t="s">
        <v>2165</v>
      </c>
      <c r="J6" s="3141"/>
      <c r="K6" s="1699"/>
    </row>
    <row r="7" spans="1:11" s="360" customFormat="1" ht="12.75" customHeight="1">
      <c r="A7" s="443"/>
      <c r="B7" s="1486"/>
      <c r="C7" s="1533" t="s">
        <v>659</v>
      </c>
      <c r="D7" s="3172"/>
      <c r="E7" s="3197"/>
      <c r="F7" s="1644" t="s">
        <v>662</v>
      </c>
      <c r="G7" s="1647"/>
      <c r="H7" s="1533" t="s">
        <v>659</v>
      </c>
      <c r="I7" s="3172"/>
      <c r="J7" s="3197"/>
      <c r="K7" s="1644" t="s">
        <v>662</v>
      </c>
    </row>
    <row r="8" spans="1:11" s="360" customFormat="1" ht="12.75" customHeight="1">
      <c r="A8" s="1700" t="s">
        <v>1621</v>
      </c>
      <c r="B8" s="1486" t="s">
        <v>1014</v>
      </c>
      <c r="C8" s="1647" t="s">
        <v>663</v>
      </c>
      <c r="D8" s="1525"/>
      <c r="E8" s="1589" t="s">
        <v>664</v>
      </c>
      <c r="F8" s="1644" t="s">
        <v>550</v>
      </c>
      <c r="G8" s="1647" t="s">
        <v>1014</v>
      </c>
      <c r="H8" s="1647" t="s">
        <v>663</v>
      </c>
      <c r="I8" s="1525"/>
      <c r="J8" s="1589" t="s">
        <v>664</v>
      </c>
      <c r="K8" s="1644" t="s">
        <v>548</v>
      </c>
    </row>
    <row r="9" spans="1:11" s="360" customFormat="1" ht="12.75" customHeight="1">
      <c r="A9" s="1946" t="s">
        <v>1622</v>
      </c>
      <c r="B9" s="1934" t="s">
        <v>1015</v>
      </c>
      <c r="C9" s="1969" t="s">
        <v>1016</v>
      </c>
      <c r="D9" s="1647" t="s">
        <v>667</v>
      </c>
      <c r="E9" s="1647" t="s">
        <v>547</v>
      </c>
      <c r="F9" s="1970" t="s">
        <v>944</v>
      </c>
      <c r="G9" s="1969" t="s">
        <v>1015</v>
      </c>
      <c r="H9" s="1969" t="s">
        <v>1016</v>
      </c>
      <c r="I9" s="1647" t="s">
        <v>667</v>
      </c>
      <c r="J9" s="1647" t="s">
        <v>699</v>
      </c>
      <c r="K9" s="1644" t="s">
        <v>944</v>
      </c>
    </row>
    <row r="10" spans="1:11" s="360" customFormat="1" ht="12.75" customHeight="1">
      <c r="A10" s="443"/>
      <c r="B10" s="1486"/>
      <c r="C10" s="1701"/>
      <c r="D10" s="1969" t="s">
        <v>669</v>
      </c>
      <c r="E10" s="1969" t="s">
        <v>1230</v>
      </c>
      <c r="F10" s="1970" t="s">
        <v>2163</v>
      </c>
      <c r="G10" s="1647"/>
      <c r="H10" s="1701"/>
      <c r="I10" s="1969" t="s">
        <v>669</v>
      </c>
      <c r="J10" s="1969" t="s">
        <v>1230</v>
      </c>
      <c r="K10" s="1970" t="s">
        <v>2163</v>
      </c>
    </row>
    <row r="11" spans="1:11" s="360" customFormat="1" ht="12.75" customHeight="1">
      <c r="A11" s="1702"/>
      <c r="B11" s="1529"/>
      <c r="C11" s="1703"/>
      <c r="D11" s="1734"/>
      <c r="E11" s="1969" t="s">
        <v>2162</v>
      </c>
      <c r="F11" s="1528"/>
      <c r="G11" s="1703"/>
      <c r="H11" s="1703"/>
      <c r="I11" s="1734"/>
      <c r="J11" s="1969" t="s">
        <v>2164</v>
      </c>
      <c r="K11" s="1528"/>
    </row>
    <row r="12" spans="1:11" s="360" customFormat="1" ht="12.75" customHeight="1">
      <c r="A12" s="1702"/>
      <c r="B12" s="3144" t="s">
        <v>2166</v>
      </c>
      <c r="C12" s="3171"/>
      <c r="D12" s="3171"/>
      <c r="E12" s="3171"/>
      <c r="F12" s="3171"/>
      <c r="G12" s="3144" t="s">
        <v>1917</v>
      </c>
      <c r="H12" s="3171"/>
      <c r="I12" s="3171"/>
      <c r="J12" s="3171"/>
      <c r="K12" s="3171"/>
    </row>
    <row r="13" spans="1:11" s="360" customFormat="1" ht="12.75" customHeight="1">
      <c r="A13" s="1702"/>
      <c r="B13" s="3198"/>
      <c r="C13" s="3190"/>
      <c r="D13" s="3190"/>
      <c r="E13" s="3190"/>
      <c r="F13" s="3190"/>
      <c r="G13" s="3198"/>
      <c r="H13" s="3190"/>
      <c r="I13" s="3190"/>
      <c r="J13" s="3190"/>
      <c r="K13" s="3190"/>
    </row>
    <row r="14" spans="1:11" s="361" customFormat="1" ht="12.75" customHeight="1">
      <c r="A14" s="1919"/>
      <c r="B14" s="1920"/>
      <c r="C14" s="1920"/>
      <c r="D14" s="1920"/>
      <c r="E14" s="1920"/>
      <c r="F14" s="1920"/>
      <c r="G14" s="1920"/>
      <c r="H14" s="1920"/>
      <c r="I14" s="1920"/>
      <c r="J14" s="1920"/>
      <c r="K14" s="1920"/>
    </row>
    <row r="15" spans="1:11" s="360" customFormat="1" ht="12.75" customHeight="1">
      <c r="A15" s="1666" t="s">
        <v>527</v>
      </c>
      <c r="B15" s="1704">
        <v>977</v>
      </c>
      <c r="C15" s="1704">
        <v>4262</v>
      </c>
      <c r="D15" s="1704">
        <v>5392</v>
      </c>
      <c r="E15" s="1704">
        <v>18</v>
      </c>
      <c r="F15" s="1705">
        <v>-1130</v>
      </c>
      <c r="G15" s="1706">
        <v>1.93</v>
      </c>
      <c r="H15" s="1706">
        <v>8.43</v>
      </c>
      <c r="I15" s="1706">
        <v>10.67</v>
      </c>
      <c r="J15" s="1706">
        <v>4.22</v>
      </c>
      <c r="K15" s="1707">
        <v>-2.2400000000000002</v>
      </c>
    </row>
    <row r="16" spans="1:11" s="360" customFormat="1" ht="12.75" customHeight="1">
      <c r="A16" s="1974" t="s">
        <v>990</v>
      </c>
      <c r="B16" s="1649"/>
      <c r="C16" s="1649"/>
      <c r="D16" s="1708"/>
      <c r="E16" s="1649"/>
      <c r="F16" s="1709"/>
      <c r="G16" s="1710"/>
      <c r="H16" s="1710"/>
      <c r="I16" s="1711"/>
      <c r="J16" s="1710"/>
      <c r="K16" s="1712"/>
    </row>
    <row r="17" spans="1:11" s="360" customFormat="1" ht="12.75" customHeight="1">
      <c r="A17" s="1651" t="s">
        <v>2157</v>
      </c>
      <c r="B17" s="1713"/>
      <c r="C17" s="1713"/>
      <c r="D17" s="1714"/>
      <c r="E17" s="1713"/>
      <c r="F17" s="1715"/>
      <c r="G17" s="1716"/>
      <c r="H17" s="1716"/>
      <c r="I17" s="1717"/>
      <c r="J17" s="1716"/>
      <c r="K17" s="1718"/>
    </row>
    <row r="18" spans="1:11" s="360" customFormat="1" ht="12.75" customHeight="1">
      <c r="A18" s="1653" t="s">
        <v>993</v>
      </c>
      <c r="B18" s="1719">
        <v>367</v>
      </c>
      <c r="C18" s="1719">
        <v>1598</v>
      </c>
      <c r="D18" s="1719">
        <v>2055</v>
      </c>
      <c r="E18" s="1719">
        <v>7</v>
      </c>
      <c r="F18" s="1720">
        <v>-457</v>
      </c>
      <c r="G18" s="1721">
        <v>1.91</v>
      </c>
      <c r="H18" s="1721">
        <v>8.33</v>
      </c>
      <c r="I18" s="1721">
        <v>10.71</v>
      </c>
      <c r="J18" s="1721">
        <v>4.38</v>
      </c>
      <c r="K18" s="1722">
        <v>-2.38</v>
      </c>
    </row>
    <row r="19" spans="1:11" s="360" customFormat="1" ht="12.75" customHeight="1">
      <c r="A19" s="1656" t="s">
        <v>2161</v>
      </c>
      <c r="B19" s="1723"/>
      <c r="C19" s="1713"/>
      <c r="D19" s="1714"/>
      <c r="E19" s="1713"/>
      <c r="F19" s="1715"/>
      <c r="G19" s="1716"/>
      <c r="H19" s="1716"/>
      <c r="I19" s="1717"/>
      <c r="J19" s="1716"/>
      <c r="K19" s="1718"/>
    </row>
    <row r="20" spans="1:11" s="360" customFormat="1" ht="12.75" customHeight="1">
      <c r="A20" s="1658" t="s">
        <v>995</v>
      </c>
      <c r="B20" s="1719">
        <v>63</v>
      </c>
      <c r="C20" s="1719">
        <v>296</v>
      </c>
      <c r="D20" s="1719">
        <v>326</v>
      </c>
      <c r="E20" s="1719">
        <v>2</v>
      </c>
      <c r="F20" s="1720">
        <v>-30</v>
      </c>
      <c r="G20" s="1721">
        <v>1.75</v>
      </c>
      <c r="H20" s="1721">
        <v>8.23</v>
      </c>
      <c r="I20" s="1721">
        <v>9.06</v>
      </c>
      <c r="J20" s="1721">
        <v>6.76</v>
      </c>
      <c r="K20" s="1722">
        <v>-0.83</v>
      </c>
    </row>
    <row r="21" spans="1:11" s="360" customFormat="1" ht="12.75" customHeight="1">
      <c r="A21" s="1658" t="s">
        <v>994</v>
      </c>
      <c r="B21" s="1719">
        <v>55</v>
      </c>
      <c r="C21" s="1719">
        <v>215</v>
      </c>
      <c r="D21" s="1719">
        <v>349</v>
      </c>
      <c r="E21" s="1719">
        <v>1</v>
      </c>
      <c r="F21" s="1720">
        <v>-134</v>
      </c>
      <c r="G21" s="1721">
        <v>1.92</v>
      </c>
      <c r="H21" s="1721">
        <v>7.49</v>
      </c>
      <c r="I21" s="1721">
        <v>12.15</v>
      </c>
      <c r="J21" s="1721">
        <v>4.6500000000000004</v>
      </c>
      <c r="K21" s="1722">
        <v>-4.67</v>
      </c>
    </row>
    <row r="22" spans="1:11" s="360" customFormat="1" ht="12.75" customHeight="1">
      <c r="A22" s="1658" t="s">
        <v>996</v>
      </c>
      <c r="B22" s="1719">
        <v>49</v>
      </c>
      <c r="C22" s="1719">
        <v>193</v>
      </c>
      <c r="D22" s="1719">
        <v>249</v>
      </c>
      <c r="E22" s="1719">
        <v>3</v>
      </c>
      <c r="F22" s="1720">
        <v>-56</v>
      </c>
      <c r="G22" s="1721">
        <v>2.09</v>
      </c>
      <c r="H22" s="1721">
        <v>8.23</v>
      </c>
      <c r="I22" s="1721">
        <v>10.62</v>
      </c>
      <c r="J22" s="1721">
        <v>15.54</v>
      </c>
      <c r="K22" s="1722">
        <v>-2.39</v>
      </c>
    </row>
    <row r="23" spans="1:11" s="360" customFormat="1" ht="12.75" customHeight="1">
      <c r="A23" s="1658" t="s">
        <v>997</v>
      </c>
      <c r="B23" s="1719">
        <v>31</v>
      </c>
      <c r="C23" s="1719">
        <v>202</v>
      </c>
      <c r="D23" s="1719">
        <v>272</v>
      </c>
      <c r="E23" s="1719">
        <v>1</v>
      </c>
      <c r="F23" s="1720">
        <v>-70</v>
      </c>
      <c r="G23" s="1721">
        <v>1.27</v>
      </c>
      <c r="H23" s="1721">
        <v>8.26</v>
      </c>
      <c r="I23" s="1721">
        <v>11.12</v>
      </c>
      <c r="J23" s="1721">
        <v>4.95</v>
      </c>
      <c r="K23" s="1722">
        <v>-2.86</v>
      </c>
    </row>
    <row r="24" spans="1:11" s="360" customFormat="1" ht="12.75" customHeight="1">
      <c r="A24" s="1658" t="s">
        <v>998</v>
      </c>
      <c r="B24" s="1719">
        <v>40</v>
      </c>
      <c r="C24" s="1719">
        <v>159</v>
      </c>
      <c r="D24" s="1719">
        <v>210</v>
      </c>
      <c r="E24" s="1719" t="s">
        <v>1632</v>
      </c>
      <c r="F24" s="1720">
        <v>-51</v>
      </c>
      <c r="G24" s="1721">
        <v>2.2799999999999998</v>
      </c>
      <c r="H24" s="1721">
        <v>9.0500000000000007</v>
      </c>
      <c r="I24" s="1721">
        <v>11.95</v>
      </c>
      <c r="J24" s="1721" t="s">
        <v>1632</v>
      </c>
      <c r="K24" s="1722">
        <v>-2.9</v>
      </c>
    </row>
    <row r="25" spans="1:11" s="360" customFormat="1" ht="12.75" customHeight="1">
      <c r="A25" s="1661" t="s">
        <v>991</v>
      </c>
      <c r="B25" s="1724"/>
      <c r="C25" s="1724"/>
      <c r="D25" s="1725"/>
      <c r="E25" s="1724"/>
      <c r="F25" s="1726"/>
      <c r="G25" s="1727"/>
      <c r="H25" s="1727"/>
      <c r="I25" s="1728"/>
      <c r="J25" s="1727"/>
      <c r="K25" s="1729"/>
    </row>
    <row r="26" spans="1:11" s="360" customFormat="1" ht="12.75" customHeight="1">
      <c r="A26" s="1975" t="s">
        <v>992</v>
      </c>
      <c r="B26" s="1723"/>
      <c r="C26" s="1723"/>
      <c r="D26" s="1730"/>
      <c r="E26" s="1723"/>
      <c r="F26" s="1731"/>
      <c r="G26" s="1716"/>
      <c r="H26" s="1716"/>
      <c r="I26" s="1717"/>
      <c r="J26" s="1716"/>
      <c r="K26" s="1718"/>
    </row>
    <row r="27" spans="1:11" s="360" customFormat="1" ht="12.75" customHeight="1">
      <c r="A27" s="1663" t="s">
        <v>999</v>
      </c>
      <c r="B27" s="1719">
        <v>129</v>
      </c>
      <c r="C27" s="1719">
        <v>533</v>
      </c>
      <c r="D27" s="1719">
        <v>649</v>
      </c>
      <c r="E27" s="1719" t="s">
        <v>1632</v>
      </c>
      <c r="F27" s="1720">
        <v>-116</v>
      </c>
      <c r="G27" s="1721">
        <v>2.09</v>
      </c>
      <c r="H27" s="1721">
        <v>8.6300000000000008</v>
      </c>
      <c r="I27" s="1721">
        <v>10.51</v>
      </c>
      <c r="J27" s="1721" t="s">
        <v>1632</v>
      </c>
      <c r="K27" s="1722">
        <v>-1.88</v>
      </c>
    </row>
    <row r="28" spans="1:11" s="360" customFormat="1" ht="12.75" customHeight="1">
      <c r="A28" s="1666" t="s">
        <v>1000</v>
      </c>
      <c r="B28" s="1719">
        <v>610</v>
      </c>
      <c r="C28" s="1719">
        <v>2664</v>
      </c>
      <c r="D28" s="1719">
        <v>3337</v>
      </c>
      <c r="E28" s="1719">
        <v>11</v>
      </c>
      <c r="F28" s="1720">
        <v>-673</v>
      </c>
      <c r="G28" s="1721">
        <v>1.95</v>
      </c>
      <c r="H28" s="1721">
        <v>8.5</v>
      </c>
      <c r="I28" s="1721">
        <v>10.64</v>
      </c>
      <c r="J28" s="1721">
        <v>4.13</v>
      </c>
      <c r="K28" s="1722">
        <v>-2.15</v>
      </c>
    </row>
    <row r="29" spans="1:11" s="360" customFormat="1" ht="12.75" customHeight="1">
      <c r="A29" s="1656" t="s">
        <v>2161</v>
      </c>
      <c r="B29" s="1723"/>
      <c r="C29" s="1723"/>
      <c r="D29" s="1730"/>
      <c r="E29" s="1723"/>
      <c r="F29" s="1731"/>
      <c r="G29" s="1716"/>
      <c r="H29" s="1716"/>
      <c r="I29" s="1717"/>
      <c r="J29" s="1716"/>
      <c r="K29" s="1718"/>
    </row>
    <row r="30" spans="1:11" s="360" customFormat="1" ht="12.75" customHeight="1">
      <c r="A30" s="1658" t="s">
        <v>1001</v>
      </c>
      <c r="B30" s="1719">
        <v>56</v>
      </c>
      <c r="C30" s="1719">
        <v>196</v>
      </c>
      <c r="D30" s="1719">
        <v>290</v>
      </c>
      <c r="E30" s="1719">
        <v>2</v>
      </c>
      <c r="F30" s="1720">
        <v>-94</v>
      </c>
      <c r="G30" s="1721">
        <v>2.0499999999999998</v>
      </c>
      <c r="H30" s="1721">
        <v>7.16</v>
      </c>
      <c r="I30" s="1721">
        <v>10.59</v>
      </c>
      <c r="J30" s="1721">
        <v>10.199999999999999</v>
      </c>
      <c r="K30" s="1722">
        <v>-3.43</v>
      </c>
    </row>
    <row r="31" spans="1:11" s="360" customFormat="1" ht="12.75" customHeight="1">
      <c r="A31" s="1658" t="s">
        <v>1002</v>
      </c>
      <c r="B31" s="1719">
        <v>78</v>
      </c>
      <c r="C31" s="1719">
        <v>370</v>
      </c>
      <c r="D31" s="1719">
        <v>472</v>
      </c>
      <c r="E31" s="1719">
        <v>6</v>
      </c>
      <c r="F31" s="1720">
        <v>-102</v>
      </c>
      <c r="G31" s="1721">
        <v>1.81</v>
      </c>
      <c r="H31" s="1721">
        <v>8.6</v>
      </c>
      <c r="I31" s="1721">
        <v>10.97</v>
      </c>
      <c r="J31" s="1721">
        <v>16.22</v>
      </c>
      <c r="K31" s="1722">
        <v>-2.37</v>
      </c>
    </row>
    <row r="32" spans="1:11" s="360" customFormat="1" ht="12.75" customHeight="1">
      <c r="A32" s="1658" t="s">
        <v>1003</v>
      </c>
      <c r="B32" s="1719">
        <v>48</v>
      </c>
      <c r="C32" s="1719">
        <v>244</v>
      </c>
      <c r="D32" s="1719">
        <v>306</v>
      </c>
      <c r="E32" s="1719" t="s">
        <v>1632</v>
      </c>
      <c r="F32" s="1720">
        <v>-62</v>
      </c>
      <c r="G32" s="1721">
        <v>1.72</v>
      </c>
      <c r="H32" s="1721">
        <v>8.75</v>
      </c>
      <c r="I32" s="1721">
        <v>10.98</v>
      </c>
      <c r="J32" s="1721" t="s">
        <v>1632</v>
      </c>
      <c r="K32" s="1722">
        <v>-2.2200000000000002</v>
      </c>
    </row>
    <row r="33" spans="1:11" s="360" customFormat="1" ht="12.75" customHeight="1">
      <c r="A33" s="1658" t="s">
        <v>1004</v>
      </c>
      <c r="B33" s="1719">
        <v>26</v>
      </c>
      <c r="C33" s="1719">
        <v>177</v>
      </c>
      <c r="D33" s="1719">
        <v>165</v>
      </c>
      <c r="E33" s="1719" t="s">
        <v>1632</v>
      </c>
      <c r="F33" s="1720">
        <v>12</v>
      </c>
      <c r="G33" s="1721">
        <v>1.34</v>
      </c>
      <c r="H33" s="1721">
        <v>9.1199999999999992</v>
      </c>
      <c r="I33" s="1721">
        <v>8.5</v>
      </c>
      <c r="J33" s="1721" t="s">
        <v>1632</v>
      </c>
      <c r="K33" s="1722">
        <v>0.62</v>
      </c>
    </row>
    <row r="34" spans="1:11" s="360" customFormat="1" ht="12.75" customHeight="1">
      <c r="A34" s="1658" t="s">
        <v>819</v>
      </c>
      <c r="B34" s="1719">
        <v>93</v>
      </c>
      <c r="C34" s="1719">
        <v>371</v>
      </c>
      <c r="D34" s="1719">
        <v>369</v>
      </c>
      <c r="E34" s="1719" t="s">
        <v>1632</v>
      </c>
      <c r="F34" s="1720">
        <v>2</v>
      </c>
      <c r="G34" s="1721">
        <v>2.46</v>
      </c>
      <c r="H34" s="1721">
        <v>9.82</v>
      </c>
      <c r="I34" s="1721">
        <v>9.77</v>
      </c>
      <c r="J34" s="1721" t="s">
        <v>1632</v>
      </c>
      <c r="K34" s="1722">
        <v>0.05</v>
      </c>
    </row>
    <row r="35" spans="1:11" s="360" customFormat="1" ht="12.75" customHeight="1">
      <c r="A35" s="1658" t="s">
        <v>820</v>
      </c>
      <c r="B35" s="1719">
        <v>93</v>
      </c>
      <c r="C35" s="1719">
        <v>313</v>
      </c>
      <c r="D35" s="1719">
        <v>477</v>
      </c>
      <c r="E35" s="1719">
        <v>2</v>
      </c>
      <c r="F35" s="1720">
        <v>-164</v>
      </c>
      <c r="G35" s="1721">
        <v>2.36</v>
      </c>
      <c r="H35" s="1721">
        <v>7.94</v>
      </c>
      <c r="I35" s="1721">
        <v>12.11</v>
      </c>
      <c r="J35" s="1721">
        <v>6.39</v>
      </c>
      <c r="K35" s="1722">
        <v>-4.16</v>
      </c>
    </row>
    <row r="36" spans="1:11" s="360" customFormat="1" ht="12.75" customHeight="1">
      <c r="A36" s="1658" t="s">
        <v>1012</v>
      </c>
      <c r="B36" s="1719">
        <v>97</v>
      </c>
      <c r="C36" s="1719">
        <v>384</v>
      </c>
      <c r="D36" s="1719">
        <v>531</v>
      </c>
      <c r="E36" s="1719">
        <v>1</v>
      </c>
      <c r="F36" s="1720">
        <v>-147</v>
      </c>
      <c r="G36" s="1721">
        <v>2.02</v>
      </c>
      <c r="H36" s="1721">
        <v>8.01</v>
      </c>
      <c r="I36" s="1721">
        <v>11.07</v>
      </c>
      <c r="J36" s="1721">
        <v>2.6</v>
      </c>
      <c r="K36" s="1722">
        <v>-3.07</v>
      </c>
    </row>
    <row r="37" spans="1:11" s="360" customFormat="1" ht="12.75" customHeight="1">
      <c r="A37" s="1667" t="s">
        <v>991</v>
      </c>
      <c r="B37" s="1724"/>
      <c r="C37" s="1724"/>
      <c r="D37" s="1725"/>
      <c r="E37" s="1724"/>
      <c r="F37" s="1726"/>
      <c r="G37" s="1727"/>
      <c r="H37" s="1727"/>
      <c r="I37" s="1728"/>
      <c r="J37" s="1727"/>
      <c r="K37" s="1729"/>
    </row>
    <row r="38" spans="1:11" s="360" customFormat="1" ht="12.75" customHeight="1">
      <c r="A38" s="1951" t="s">
        <v>992</v>
      </c>
      <c r="B38" s="1665"/>
      <c r="C38" s="1665"/>
      <c r="D38" s="1732"/>
      <c r="E38" s="1665"/>
      <c r="F38" s="1733"/>
      <c r="G38" s="1727"/>
      <c r="H38" s="1727"/>
      <c r="I38" s="1728"/>
      <c r="J38" s="1727"/>
      <c r="K38" s="1729"/>
    </row>
    <row r="39" spans="1:11" s="360" customFormat="1" ht="12.75" customHeight="1">
      <c r="A39" s="1579" t="s">
        <v>1013</v>
      </c>
      <c r="B39" s="1719">
        <v>119</v>
      </c>
      <c r="C39" s="1719">
        <v>609</v>
      </c>
      <c r="D39" s="1719">
        <v>727</v>
      </c>
      <c r="E39" s="1719" t="s">
        <v>1632</v>
      </c>
      <c r="F39" s="1720">
        <v>-118</v>
      </c>
      <c r="G39" s="1721">
        <v>1.68</v>
      </c>
      <c r="H39" s="1721">
        <v>8.6199999999999992</v>
      </c>
      <c r="I39" s="1721">
        <v>10.29</v>
      </c>
      <c r="J39" s="1721" t="s">
        <v>1632</v>
      </c>
      <c r="K39" s="1722">
        <v>-1.67</v>
      </c>
    </row>
    <row r="40" spans="1:11" s="360" customFormat="1" ht="12.75" customHeight="1">
      <c r="A40" s="1579"/>
      <c r="B40" s="361"/>
      <c r="C40" s="361"/>
      <c r="D40" s="361"/>
      <c r="E40" s="361"/>
      <c r="F40" s="361"/>
      <c r="G40" s="361"/>
    </row>
    <row r="41" spans="1:11" s="360" customFormat="1" ht="21.75" customHeight="1">
      <c r="A41" s="3199" t="s">
        <v>2280</v>
      </c>
      <c r="B41" s="3200"/>
      <c r="C41" s="3200"/>
      <c r="D41" s="3200"/>
      <c r="E41" s="3200"/>
      <c r="F41" s="3200"/>
      <c r="G41" s="3200"/>
      <c r="H41" s="3200"/>
      <c r="I41" s="3200"/>
      <c r="J41" s="3200"/>
      <c r="K41" s="3200"/>
    </row>
    <row r="42" spans="1:11" s="360" customFormat="1" ht="17.25" customHeight="1">
      <c r="A42" s="3165" t="s">
        <v>2281</v>
      </c>
      <c r="B42" s="3165"/>
      <c r="C42" s="3165"/>
      <c r="D42" s="3165"/>
      <c r="E42" s="3165"/>
      <c r="F42" s="3165"/>
      <c r="G42" s="3165"/>
      <c r="H42" s="3165"/>
      <c r="I42" s="3165"/>
      <c r="J42" s="3165"/>
      <c r="K42" s="3165"/>
    </row>
  </sheetData>
  <mergeCells count="6">
    <mergeCell ref="D6:E7"/>
    <mergeCell ref="A42:K42"/>
    <mergeCell ref="B12:F13"/>
    <mergeCell ref="I6:J7"/>
    <mergeCell ref="G12:K13"/>
    <mergeCell ref="A41:K41"/>
  </mergeCells>
  <phoneticPr fontId="56"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scale="92"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sheetViews>
  <sheetFormatPr defaultColWidth="9" defaultRowHeight="14.25"/>
  <cols>
    <col min="1" max="1" width="32.625" style="1518" customWidth="1"/>
    <col min="2" max="8" width="14.625" style="1518" customWidth="1"/>
    <col min="9" max="9" width="9" style="1518"/>
    <col min="10" max="11" width="17.875" style="1688" customWidth="1"/>
    <col min="12" max="17" width="9" style="1688" customWidth="1"/>
    <col min="18" max="16384" width="9" style="1518"/>
  </cols>
  <sheetData>
    <row r="1" spans="1:17" ht="15.75" customHeight="1">
      <c r="A1" s="1735" t="s">
        <v>528</v>
      </c>
      <c r="B1" s="76"/>
      <c r="C1" s="76"/>
      <c r="D1" s="76"/>
      <c r="E1" s="76"/>
      <c r="F1" s="1736"/>
      <c r="G1" s="3202"/>
      <c r="H1" s="3113"/>
    </row>
    <row r="2" spans="1:17" ht="15.75" customHeight="1">
      <c r="A2" s="1978" t="s">
        <v>529</v>
      </c>
      <c r="B2" s="75"/>
      <c r="C2" s="75"/>
      <c r="D2" s="75"/>
      <c r="E2" s="75"/>
      <c r="F2" s="1468"/>
      <c r="G2" s="1468"/>
      <c r="H2" s="1468"/>
    </row>
    <row r="3" spans="1:17" s="360" customFormat="1" ht="12.75" customHeight="1">
      <c r="A3" s="611" t="s">
        <v>2639</v>
      </c>
      <c r="B3" s="611"/>
      <c r="C3" s="611"/>
      <c r="D3" s="611"/>
      <c r="E3" s="611"/>
      <c r="F3" s="1737"/>
      <c r="G3" s="1471" t="s">
        <v>1419</v>
      </c>
      <c r="H3" s="1471"/>
      <c r="J3" s="361"/>
      <c r="K3" s="361"/>
      <c r="L3" s="361"/>
      <c r="M3" s="361"/>
      <c r="N3" s="361"/>
      <c r="O3" s="361"/>
      <c r="P3" s="361"/>
      <c r="Q3" s="361"/>
    </row>
    <row r="4" spans="1:17" s="360" customFormat="1" ht="12.75" customHeight="1">
      <c r="A4" s="1522" t="s">
        <v>2517</v>
      </c>
      <c r="B4" s="1522"/>
      <c r="C4" s="1522"/>
      <c r="D4" s="428"/>
      <c r="E4" s="428"/>
      <c r="F4" s="410"/>
      <c r="G4" s="1932" t="s">
        <v>791</v>
      </c>
      <c r="H4" s="1510"/>
      <c r="J4" s="361"/>
      <c r="K4" s="361"/>
      <c r="L4" s="361"/>
      <c r="M4" s="361"/>
      <c r="N4" s="361"/>
      <c r="O4" s="361"/>
      <c r="P4" s="361"/>
      <c r="Q4" s="361"/>
    </row>
    <row r="5" spans="1:17" s="360" customFormat="1" ht="12.75" customHeight="1">
      <c r="A5" s="1967" t="s">
        <v>2342</v>
      </c>
      <c r="B5" s="1522"/>
      <c r="C5" s="1522"/>
      <c r="D5" s="428"/>
      <c r="E5" s="428"/>
      <c r="F5" s="410"/>
      <c r="G5" s="410"/>
      <c r="H5" s="180"/>
      <c r="J5" s="361"/>
      <c r="K5" s="361"/>
      <c r="L5" s="361"/>
      <c r="M5" s="361"/>
      <c r="N5" s="361"/>
      <c r="O5" s="361"/>
      <c r="P5" s="361"/>
      <c r="Q5" s="361"/>
    </row>
    <row r="6" spans="1:17" s="360" customFormat="1" ht="12.75" customHeight="1">
      <c r="A6" s="1967" t="s">
        <v>2518</v>
      </c>
      <c r="B6" s="1522"/>
      <c r="C6" s="1522"/>
      <c r="D6" s="428"/>
      <c r="E6" s="428"/>
      <c r="F6" s="410"/>
      <c r="G6" s="410"/>
      <c r="H6" s="180"/>
      <c r="J6" s="361"/>
      <c r="K6" s="361"/>
      <c r="L6" s="361"/>
      <c r="M6" s="361"/>
      <c r="N6" s="361"/>
      <c r="O6" s="361"/>
      <c r="P6" s="361"/>
      <c r="Q6" s="361"/>
    </row>
    <row r="7" spans="1:17" s="360" customFormat="1" ht="11.25">
      <c r="A7" s="1738"/>
      <c r="B7" s="1739"/>
      <c r="C7" s="1739"/>
      <c r="D7" s="411"/>
      <c r="E7" s="411"/>
      <c r="F7" s="410"/>
      <c r="G7" s="410"/>
      <c r="H7" s="180"/>
      <c r="J7" s="361"/>
      <c r="K7" s="361"/>
      <c r="L7" s="361"/>
      <c r="M7" s="361"/>
      <c r="N7" s="361"/>
      <c r="O7" s="361"/>
      <c r="P7" s="361"/>
      <c r="Q7" s="361"/>
    </row>
    <row r="8" spans="1:17" s="360" customFormat="1" ht="11.25" customHeight="1">
      <c r="A8" s="1524"/>
      <c r="B8" s="3152" t="s">
        <v>2169</v>
      </c>
      <c r="C8" s="3203"/>
      <c r="D8" s="3203"/>
      <c r="E8" s="3203"/>
      <c r="F8" s="3167"/>
      <c r="G8" s="1740"/>
      <c r="H8" s="1523"/>
      <c r="J8" s="361"/>
      <c r="K8" s="361"/>
      <c r="L8" s="361"/>
      <c r="M8" s="361"/>
      <c r="N8" s="361"/>
      <c r="O8" s="361"/>
      <c r="P8" s="361"/>
      <c r="Q8" s="361"/>
    </row>
    <row r="9" spans="1:17" s="360" customFormat="1" ht="11.25">
      <c r="A9" s="63"/>
      <c r="B9" s="3168"/>
      <c r="C9" s="3204"/>
      <c r="D9" s="3204"/>
      <c r="E9" s="3204"/>
      <c r="F9" s="3169"/>
      <c r="G9" s="1647"/>
      <c r="H9" s="1741"/>
      <c r="J9" s="361"/>
      <c r="K9" s="361"/>
      <c r="L9" s="361"/>
      <c r="M9" s="361"/>
      <c r="N9" s="361"/>
      <c r="O9" s="361"/>
      <c r="P9" s="361"/>
      <c r="Q9" s="361"/>
    </row>
    <row r="10" spans="1:17" s="360" customFormat="1" ht="11.25">
      <c r="A10" s="63"/>
      <c r="B10" s="180"/>
      <c r="C10" s="3205" t="s">
        <v>2170</v>
      </c>
      <c r="D10" s="3019"/>
      <c r="E10" s="3019"/>
      <c r="F10" s="3206"/>
      <c r="G10" s="1647" t="s">
        <v>677</v>
      </c>
      <c r="H10" s="1644" t="s">
        <v>1430</v>
      </c>
      <c r="J10" s="361"/>
      <c r="K10" s="361"/>
      <c r="L10" s="361"/>
      <c r="M10" s="361"/>
      <c r="N10" s="361"/>
      <c r="O10" s="361"/>
      <c r="P10" s="361"/>
      <c r="Q10" s="361"/>
    </row>
    <row r="11" spans="1:17" s="360" customFormat="1" ht="11.25">
      <c r="A11" s="63"/>
      <c r="B11" s="705"/>
      <c r="C11" s="3108"/>
      <c r="D11" s="3109"/>
      <c r="E11" s="3109"/>
      <c r="F11" s="3148"/>
      <c r="G11" s="1647" t="s">
        <v>685</v>
      </c>
      <c r="H11" s="1644" t="s">
        <v>531</v>
      </c>
      <c r="J11" s="361"/>
      <c r="K11" s="361"/>
      <c r="L11" s="361"/>
      <c r="M11" s="361"/>
      <c r="N11" s="361"/>
      <c r="O11" s="361"/>
      <c r="P11" s="361"/>
      <c r="Q11" s="361"/>
    </row>
    <row r="12" spans="1:17" s="360" customFormat="1" ht="11.25">
      <c r="A12" s="1486" t="s">
        <v>1621</v>
      </c>
      <c r="B12" s="611"/>
      <c r="C12" s="1647"/>
      <c r="D12" s="1701"/>
      <c r="E12" s="1647"/>
      <c r="F12" s="1701"/>
      <c r="G12" s="1647" t="s">
        <v>530</v>
      </c>
      <c r="H12" s="1644" t="s">
        <v>532</v>
      </c>
      <c r="J12" s="361"/>
      <c r="K12" s="361"/>
      <c r="L12" s="361"/>
      <c r="M12" s="361"/>
      <c r="N12" s="361"/>
      <c r="O12" s="361"/>
      <c r="P12" s="361"/>
      <c r="Q12" s="361"/>
    </row>
    <row r="13" spans="1:17" s="360" customFormat="1" ht="11.25">
      <c r="A13" s="1934" t="s">
        <v>1622</v>
      </c>
      <c r="B13" s="611"/>
      <c r="C13" s="1647"/>
      <c r="D13" s="1701"/>
      <c r="E13" s="1647"/>
      <c r="F13" s="1647"/>
      <c r="G13" s="1647" t="s">
        <v>1431</v>
      </c>
      <c r="H13" s="1970" t="s">
        <v>2168</v>
      </c>
      <c r="J13" s="361"/>
      <c r="K13" s="361"/>
      <c r="L13" s="361"/>
      <c r="M13" s="361"/>
      <c r="N13" s="361"/>
      <c r="O13" s="361"/>
      <c r="P13" s="361"/>
      <c r="Q13" s="361"/>
    </row>
    <row r="14" spans="1:17" s="360" customFormat="1" ht="11.25">
      <c r="B14" s="1647" t="s">
        <v>667</v>
      </c>
      <c r="C14" s="1647" t="s">
        <v>1424</v>
      </c>
      <c r="D14" s="1647" t="s">
        <v>204</v>
      </c>
      <c r="E14" s="1647" t="s">
        <v>1420</v>
      </c>
      <c r="F14" s="1647" t="s">
        <v>1432</v>
      </c>
      <c r="G14" s="1647" t="s">
        <v>1221</v>
      </c>
      <c r="H14" s="1965" t="s">
        <v>536</v>
      </c>
      <c r="J14" s="361"/>
      <c r="K14" s="361"/>
      <c r="L14" s="361"/>
      <c r="M14" s="361"/>
      <c r="N14" s="361"/>
      <c r="O14" s="361"/>
      <c r="P14" s="361"/>
      <c r="Q14" s="361"/>
    </row>
    <row r="15" spans="1:17" s="360" customFormat="1" ht="11.25">
      <c r="A15" s="1742"/>
      <c r="B15" s="1937" t="s">
        <v>1423</v>
      </c>
      <c r="C15" s="1969" t="s">
        <v>1428</v>
      </c>
      <c r="D15" s="1647" t="s">
        <v>1427</v>
      </c>
      <c r="E15" s="1647" t="s">
        <v>533</v>
      </c>
      <c r="F15" s="1969" t="s">
        <v>2167</v>
      </c>
      <c r="G15" s="1969" t="s">
        <v>534</v>
      </c>
      <c r="H15" s="1970" t="s">
        <v>543</v>
      </c>
      <c r="J15" s="361"/>
      <c r="K15" s="361"/>
      <c r="L15" s="361"/>
      <c r="M15" s="361"/>
      <c r="N15" s="361"/>
      <c r="O15" s="361"/>
      <c r="P15" s="361"/>
      <c r="Q15" s="361"/>
    </row>
    <row r="16" spans="1:17" s="360" customFormat="1" ht="11.25">
      <c r="A16" s="63"/>
      <c r="C16" s="1743"/>
      <c r="D16" s="1969" t="s">
        <v>1049</v>
      </c>
      <c r="E16" s="1969" t="s">
        <v>205</v>
      </c>
      <c r="G16" s="1969" t="s">
        <v>535</v>
      </c>
      <c r="J16" s="361"/>
      <c r="K16" s="361"/>
      <c r="L16" s="361"/>
      <c r="M16" s="361"/>
      <c r="N16" s="361"/>
      <c r="O16" s="361"/>
      <c r="P16" s="361"/>
      <c r="Q16" s="361"/>
    </row>
    <row r="17" spans="1:17" s="360" customFormat="1" ht="11.25">
      <c r="A17" s="63"/>
      <c r="C17" s="1743"/>
      <c r="D17" s="1969" t="s">
        <v>1053</v>
      </c>
      <c r="E17" s="1969" t="s">
        <v>542</v>
      </c>
      <c r="G17" s="1969" t="s">
        <v>1957</v>
      </c>
      <c r="J17" s="361"/>
      <c r="K17" s="361"/>
      <c r="L17" s="361"/>
      <c r="M17" s="361"/>
      <c r="N17" s="361"/>
      <c r="O17" s="361"/>
      <c r="P17" s="361"/>
      <c r="Q17" s="361"/>
    </row>
    <row r="18" spans="1:17" s="360" customFormat="1" ht="11.25">
      <c r="A18" s="63"/>
      <c r="B18" s="705"/>
      <c r="C18" s="1640"/>
      <c r="E18" s="1743"/>
      <c r="F18" s="1647"/>
      <c r="H18" s="1744"/>
      <c r="J18" s="361"/>
      <c r="K18" s="361"/>
      <c r="L18" s="361"/>
      <c r="M18" s="361"/>
      <c r="N18" s="361"/>
      <c r="O18" s="361"/>
      <c r="P18" s="361"/>
      <c r="Q18" s="361"/>
    </row>
    <row r="19" spans="1:17" s="360" customFormat="1" ht="11.25">
      <c r="A19" s="63"/>
      <c r="B19" s="611"/>
      <c r="C19" s="1485"/>
      <c r="D19" s="1485"/>
      <c r="E19" s="444"/>
      <c r="F19" s="57"/>
      <c r="G19" s="1911"/>
      <c r="H19" s="1900"/>
      <c r="J19" s="361"/>
      <c r="K19" s="361"/>
      <c r="L19" s="361"/>
      <c r="M19" s="361"/>
      <c r="N19" s="361"/>
      <c r="O19" s="361"/>
      <c r="P19" s="361"/>
      <c r="Q19" s="361"/>
    </row>
    <row r="20" spans="1:17" s="360" customFormat="1" ht="12.75" customHeight="1">
      <c r="A20" s="1898"/>
      <c r="B20" s="1901"/>
      <c r="C20" s="1901"/>
      <c r="D20" s="1901"/>
      <c r="E20" s="1901"/>
      <c r="F20" s="1901"/>
      <c r="G20" s="1918"/>
      <c r="H20" s="1915"/>
      <c r="J20" s="361"/>
      <c r="K20" s="361"/>
      <c r="L20" s="361"/>
      <c r="M20" s="361"/>
      <c r="N20" s="361"/>
      <c r="O20" s="361"/>
      <c r="P20" s="361"/>
      <c r="Q20" s="361"/>
    </row>
    <row r="21" spans="1:17" s="360" customFormat="1" ht="12.75" customHeight="1">
      <c r="A21" s="1578" t="s">
        <v>527</v>
      </c>
      <c r="B21" s="2157">
        <v>23674</v>
      </c>
      <c r="C21" s="2157">
        <v>13400</v>
      </c>
      <c r="D21" s="2157">
        <v>19218</v>
      </c>
      <c r="E21" s="2157">
        <v>2544</v>
      </c>
      <c r="F21" s="2157">
        <v>729</v>
      </c>
      <c r="G21" s="2158">
        <v>6.2</v>
      </c>
      <c r="H21" s="2159">
        <v>4178</v>
      </c>
      <c r="J21" s="1747"/>
      <c r="K21" s="1748"/>
      <c r="L21" s="1748"/>
      <c r="M21" s="1748"/>
      <c r="N21" s="1748"/>
      <c r="O21" s="1748"/>
      <c r="P21" s="566"/>
      <c r="Q21" s="1748"/>
    </row>
    <row r="22" spans="1:17" s="360" customFormat="1" ht="12.75" customHeight="1">
      <c r="A22" s="1949" t="s">
        <v>990</v>
      </c>
      <c r="B22" s="2160"/>
      <c r="C22" s="2160"/>
      <c r="D22" s="2160"/>
      <c r="E22" s="2157"/>
      <c r="F22" s="2160"/>
      <c r="G22" s="2322"/>
      <c r="H22" s="2161"/>
      <c r="J22" s="1747"/>
      <c r="K22" s="1748"/>
      <c r="L22" s="1748"/>
      <c r="M22" s="1748"/>
      <c r="N22" s="1748"/>
      <c r="O22" s="1748"/>
      <c r="P22" s="566"/>
      <c r="Q22" s="1748"/>
    </row>
    <row r="23" spans="1:17" s="360" customFormat="1" ht="12.75" customHeight="1">
      <c r="A23" s="1576" t="s">
        <v>2157</v>
      </c>
      <c r="B23" s="2160"/>
      <c r="C23" s="2160"/>
      <c r="D23" s="2160"/>
      <c r="E23" s="2157"/>
      <c r="F23" s="2160"/>
      <c r="G23" s="2322"/>
      <c r="H23" s="2161"/>
      <c r="J23" s="1747"/>
      <c r="K23" s="1748"/>
      <c r="L23" s="1748"/>
      <c r="M23" s="1748"/>
      <c r="N23" s="1748"/>
      <c r="O23" s="1748"/>
      <c r="P23" s="566"/>
      <c r="Q23" s="1748"/>
    </row>
    <row r="24" spans="1:17" s="1746" customFormat="1" ht="12.75" customHeight="1">
      <c r="A24" s="1745" t="s">
        <v>993</v>
      </c>
      <c r="B24" s="2160">
        <v>8717</v>
      </c>
      <c r="C24" s="2160">
        <v>4899</v>
      </c>
      <c r="D24" s="2160">
        <v>6878</v>
      </c>
      <c r="E24" s="2160">
        <v>937</v>
      </c>
      <c r="F24" s="2160">
        <v>271</v>
      </c>
      <c r="G24" s="2140">
        <v>5.8</v>
      </c>
      <c r="H24" s="2161">
        <v>1290</v>
      </c>
      <c r="J24" s="1747"/>
      <c r="K24" s="1748"/>
      <c r="L24" s="568"/>
      <c r="M24" s="568"/>
      <c r="N24" s="568"/>
      <c r="O24" s="568"/>
      <c r="P24" s="566"/>
      <c r="Q24" s="568"/>
    </row>
    <row r="25" spans="1:17" s="360" customFormat="1" ht="12.75" customHeight="1">
      <c r="A25" s="1585" t="s">
        <v>2161</v>
      </c>
      <c r="B25" s="2160"/>
      <c r="C25" s="2160"/>
      <c r="D25" s="2160"/>
      <c r="E25" s="2160"/>
      <c r="F25" s="2160"/>
      <c r="G25" s="2140"/>
      <c r="H25" s="2161"/>
      <c r="J25" s="1747"/>
      <c r="K25" s="1748"/>
      <c r="L25" s="1748"/>
      <c r="M25" s="1748"/>
      <c r="N25" s="1748"/>
      <c r="O25" s="1748"/>
      <c r="P25" s="566"/>
      <c r="Q25" s="1748"/>
    </row>
    <row r="26" spans="1:17" s="360" customFormat="1" ht="12.75" customHeight="1">
      <c r="A26" s="1687" t="s">
        <v>995</v>
      </c>
      <c r="B26" s="2160">
        <v>1404</v>
      </c>
      <c r="C26" s="2160">
        <v>835</v>
      </c>
      <c r="D26" s="2160">
        <v>1102</v>
      </c>
      <c r="E26" s="2160">
        <v>178</v>
      </c>
      <c r="F26" s="2160">
        <v>61</v>
      </c>
      <c r="G26" s="2140">
        <v>5.2</v>
      </c>
      <c r="H26" s="2161">
        <v>232</v>
      </c>
      <c r="J26" s="1747"/>
      <c r="K26" s="1748"/>
      <c r="L26" s="1748"/>
      <c r="M26" s="1748"/>
      <c r="N26" s="1748"/>
      <c r="O26" s="1748"/>
      <c r="P26" s="567"/>
      <c r="Q26" s="1748"/>
    </row>
    <row r="27" spans="1:17" s="360" customFormat="1" ht="12.75" customHeight="1">
      <c r="A27" s="1687" t="s">
        <v>994</v>
      </c>
      <c r="B27" s="2160">
        <v>1928</v>
      </c>
      <c r="C27" s="2160">
        <v>1061</v>
      </c>
      <c r="D27" s="2160">
        <v>1522</v>
      </c>
      <c r="E27" s="2160">
        <v>182</v>
      </c>
      <c r="F27" s="2160">
        <v>49</v>
      </c>
      <c r="G27" s="2140">
        <v>9.6</v>
      </c>
      <c r="H27" s="2161">
        <v>179</v>
      </c>
      <c r="J27" s="1747"/>
      <c r="K27" s="1748"/>
      <c r="L27" s="1748"/>
      <c r="M27" s="1748"/>
      <c r="N27" s="1748"/>
      <c r="O27" s="1748"/>
      <c r="P27" s="567"/>
      <c r="Q27" s="1748"/>
    </row>
    <row r="28" spans="1:17" s="360" customFormat="1" ht="12.75" customHeight="1">
      <c r="A28" s="1687" t="s">
        <v>996</v>
      </c>
      <c r="B28" s="2160">
        <v>643</v>
      </c>
      <c r="C28" s="2160">
        <v>310</v>
      </c>
      <c r="D28" s="2160">
        <v>533</v>
      </c>
      <c r="E28" s="2160">
        <v>53</v>
      </c>
      <c r="F28" s="2160">
        <v>13</v>
      </c>
      <c r="G28" s="2140">
        <v>3.7</v>
      </c>
      <c r="H28" s="2161">
        <v>223</v>
      </c>
      <c r="J28" s="1747"/>
      <c r="K28" s="1748"/>
      <c r="L28" s="1748"/>
      <c r="M28" s="1748"/>
      <c r="N28" s="1748"/>
      <c r="O28" s="1748"/>
      <c r="P28" s="567"/>
      <c r="Q28" s="1748"/>
    </row>
    <row r="29" spans="1:17" s="360" customFormat="1" ht="12.75" customHeight="1">
      <c r="A29" s="1687" t="s">
        <v>997</v>
      </c>
      <c r="B29" s="2160">
        <v>1756</v>
      </c>
      <c r="C29" s="2160">
        <v>1057</v>
      </c>
      <c r="D29" s="2160">
        <v>1346</v>
      </c>
      <c r="E29" s="2160">
        <v>210</v>
      </c>
      <c r="F29" s="2160">
        <v>62</v>
      </c>
      <c r="G29" s="2140">
        <v>10.1</v>
      </c>
      <c r="H29" s="2161">
        <v>62</v>
      </c>
      <c r="J29" s="1747"/>
      <c r="K29" s="1748"/>
      <c r="L29" s="1748"/>
      <c r="M29" s="1748"/>
      <c r="N29" s="1748"/>
      <c r="O29" s="1748"/>
      <c r="P29" s="567"/>
      <c r="Q29" s="1748"/>
    </row>
    <row r="30" spans="1:17" s="360" customFormat="1" ht="12.75" customHeight="1">
      <c r="A30" s="1687" t="s">
        <v>998</v>
      </c>
      <c r="B30" s="2160">
        <v>776</v>
      </c>
      <c r="C30" s="2160">
        <v>412</v>
      </c>
      <c r="D30" s="2160">
        <v>624</v>
      </c>
      <c r="E30" s="2160">
        <v>52</v>
      </c>
      <c r="F30" s="2160">
        <v>25</v>
      </c>
      <c r="G30" s="2140">
        <v>6.6</v>
      </c>
      <c r="H30" s="2161">
        <v>26</v>
      </c>
      <c r="J30" s="1747"/>
      <c r="K30" s="1748"/>
      <c r="L30" s="1748"/>
      <c r="M30" s="1748"/>
      <c r="N30" s="1748"/>
      <c r="O30" s="1748"/>
      <c r="P30" s="567"/>
      <c r="Q30" s="1748"/>
    </row>
    <row r="31" spans="1:17" s="360" customFormat="1" ht="12.75" customHeight="1">
      <c r="A31" s="1667" t="s">
        <v>991</v>
      </c>
      <c r="B31" s="2160"/>
      <c r="C31" s="2160"/>
      <c r="D31" s="2160"/>
      <c r="E31" s="2160"/>
      <c r="F31" s="2160"/>
      <c r="G31" s="2140"/>
      <c r="H31" s="612"/>
      <c r="J31" s="1747"/>
      <c r="K31" s="1748"/>
      <c r="L31" s="1748"/>
      <c r="M31" s="1748"/>
      <c r="N31" s="1748"/>
      <c r="O31" s="1748"/>
      <c r="P31" s="567"/>
      <c r="Q31" s="1748"/>
    </row>
    <row r="32" spans="1:17" s="360" customFormat="1" ht="12.75" customHeight="1">
      <c r="A32" s="1951" t="s">
        <v>992</v>
      </c>
      <c r="B32" s="2160"/>
      <c r="C32" s="2160"/>
      <c r="D32" s="2160"/>
      <c r="E32" s="2160"/>
      <c r="F32" s="2160"/>
      <c r="G32" s="2140"/>
      <c r="H32" s="2161"/>
      <c r="J32" s="1747"/>
      <c r="K32" s="1748"/>
      <c r="L32" s="1748"/>
      <c r="M32" s="1748"/>
      <c r="N32" s="1748"/>
      <c r="O32" s="1748"/>
      <c r="P32" s="567"/>
      <c r="Q32" s="1748"/>
    </row>
    <row r="33" spans="1:17" s="360" customFormat="1" ht="12.75" customHeight="1">
      <c r="A33" s="1579" t="s">
        <v>999</v>
      </c>
      <c r="B33" s="2160">
        <v>2210</v>
      </c>
      <c r="C33" s="2160">
        <v>1224</v>
      </c>
      <c r="D33" s="2160">
        <v>1751</v>
      </c>
      <c r="E33" s="2160">
        <v>262</v>
      </c>
      <c r="F33" s="2160">
        <v>61</v>
      </c>
      <c r="G33" s="2140">
        <v>3.8</v>
      </c>
      <c r="H33" s="2161">
        <v>568</v>
      </c>
      <c r="J33" s="1747"/>
      <c r="K33" s="1748"/>
      <c r="L33" s="1748"/>
      <c r="M33" s="1748"/>
      <c r="N33" s="1748"/>
      <c r="O33" s="1748"/>
      <c r="P33" s="567"/>
      <c r="Q33" s="1748"/>
    </row>
    <row r="34" spans="1:17" s="1746" customFormat="1" ht="12.75" customHeight="1">
      <c r="A34" s="1578" t="s">
        <v>1000</v>
      </c>
      <c r="B34" s="2160">
        <v>14957</v>
      </c>
      <c r="C34" s="2160">
        <v>8501</v>
      </c>
      <c r="D34" s="2160">
        <v>12340</v>
      </c>
      <c r="E34" s="2160">
        <v>1607</v>
      </c>
      <c r="F34" s="2160">
        <v>458</v>
      </c>
      <c r="G34" s="2140">
        <v>6.5</v>
      </c>
      <c r="H34" s="2161">
        <v>2888</v>
      </c>
      <c r="J34" s="1747"/>
      <c r="K34" s="1748"/>
      <c r="L34" s="568"/>
      <c r="M34" s="568"/>
      <c r="N34" s="568"/>
      <c r="O34" s="568"/>
      <c r="P34" s="566"/>
      <c r="Q34" s="568"/>
    </row>
    <row r="35" spans="1:17" s="360" customFormat="1" ht="12.75" customHeight="1">
      <c r="A35" s="1585" t="s">
        <v>2161</v>
      </c>
      <c r="B35" s="2160"/>
      <c r="C35" s="2160"/>
      <c r="D35" s="2160"/>
      <c r="E35" s="2160"/>
      <c r="F35" s="2160"/>
      <c r="G35" s="2140"/>
      <c r="H35" s="2161"/>
      <c r="J35" s="1747"/>
      <c r="K35" s="1748"/>
      <c r="L35" s="1748"/>
      <c r="M35" s="1748"/>
      <c r="N35" s="1748"/>
      <c r="O35" s="1748"/>
      <c r="P35" s="566"/>
      <c r="Q35" s="1748"/>
    </row>
    <row r="36" spans="1:17" s="360" customFormat="1" ht="12.75" customHeight="1">
      <c r="A36" s="1687" t="s">
        <v>1001</v>
      </c>
      <c r="B36" s="2160">
        <v>1660</v>
      </c>
      <c r="C36" s="2160">
        <v>949</v>
      </c>
      <c r="D36" s="2160">
        <v>1284</v>
      </c>
      <c r="E36" s="2160">
        <v>160</v>
      </c>
      <c r="F36" s="2160">
        <v>54</v>
      </c>
      <c r="G36" s="2140">
        <v>9.1</v>
      </c>
      <c r="H36" s="2161">
        <v>149</v>
      </c>
      <c r="J36" s="1747"/>
      <c r="K36" s="1748"/>
      <c r="L36" s="1748"/>
      <c r="M36" s="1748"/>
      <c r="N36" s="1748"/>
      <c r="O36" s="1748"/>
      <c r="P36" s="567"/>
      <c r="Q36" s="1748"/>
    </row>
    <row r="37" spans="1:17" s="360" customFormat="1" ht="12.75" customHeight="1">
      <c r="A37" s="1687" t="s">
        <v>1002</v>
      </c>
      <c r="B37" s="2160">
        <v>1936</v>
      </c>
      <c r="C37" s="2160">
        <v>1128</v>
      </c>
      <c r="D37" s="2160">
        <v>1596</v>
      </c>
      <c r="E37" s="2160">
        <v>206</v>
      </c>
      <c r="F37" s="2160">
        <v>50</v>
      </c>
      <c r="G37" s="2140">
        <v>7.1</v>
      </c>
      <c r="H37" s="2161">
        <v>106</v>
      </c>
      <c r="J37" s="1747"/>
      <c r="K37" s="1748"/>
      <c r="L37" s="1748"/>
      <c r="M37" s="1748"/>
      <c r="N37" s="1748"/>
      <c r="O37" s="1748"/>
      <c r="P37" s="567"/>
      <c r="Q37" s="1748"/>
    </row>
    <row r="38" spans="1:17" s="360" customFormat="1" ht="12.75" customHeight="1">
      <c r="A38" s="1687" t="s">
        <v>1003</v>
      </c>
      <c r="B38" s="2160">
        <v>1385</v>
      </c>
      <c r="C38" s="2160">
        <v>703</v>
      </c>
      <c r="D38" s="2160">
        <v>1148</v>
      </c>
      <c r="E38" s="2160">
        <v>228</v>
      </c>
      <c r="F38" s="2160">
        <v>37</v>
      </c>
      <c r="G38" s="2140">
        <v>5.4</v>
      </c>
      <c r="H38" s="2161">
        <v>462</v>
      </c>
      <c r="J38" s="1747"/>
      <c r="K38" s="1748"/>
      <c r="L38" s="1748"/>
      <c r="M38" s="1748"/>
      <c r="N38" s="1748"/>
      <c r="O38" s="1748"/>
      <c r="P38" s="567"/>
      <c r="Q38" s="1748"/>
    </row>
    <row r="39" spans="1:17" s="360" customFormat="1" ht="12.75" customHeight="1">
      <c r="A39" s="1687" t="s">
        <v>1004</v>
      </c>
      <c r="B39" s="2160">
        <v>1200</v>
      </c>
      <c r="C39" s="2160">
        <v>739</v>
      </c>
      <c r="D39" s="2160">
        <v>1055</v>
      </c>
      <c r="E39" s="2160">
        <v>103</v>
      </c>
      <c r="F39" s="2160">
        <v>52</v>
      </c>
      <c r="G39" s="2140">
        <v>9</v>
      </c>
      <c r="H39" s="2161">
        <v>185</v>
      </c>
      <c r="J39" s="1747"/>
      <c r="K39" s="1748"/>
      <c r="L39" s="1748"/>
      <c r="M39" s="1748"/>
      <c r="N39" s="1748"/>
      <c r="O39" s="1748"/>
      <c r="P39" s="567"/>
      <c r="Q39" s="1748"/>
    </row>
    <row r="40" spans="1:17" s="360" customFormat="1" ht="12.75" customHeight="1">
      <c r="A40" s="1687" t="s">
        <v>819</v>
      </c>
      <c r="B40" s="2160">
        <v>2070</v>
      </c>
      <c r="C40" s="2160">
        <v>1175</v>
      </c>
      <c r="D40" s="2160">
        <v>1737</v>
      </c>
      <c r="E40" s="2160">
        <v>266</v>
      </c>
      <c r="F40" s="2160">
        <v>56</v>
      </c>
      <c r="G40" s="2140">
        <v>8.1</v>
      </c>
      <c r="H40" s="2161">
        <v>167</v>
      </c>
      <c r="J40" s="1747"/>
      <c r="K40" s="1748"/>
      <c r="L40" s="1748"/>
      <c r="M40" s="1748"/>
      <c r="N40" s="1748"/>
      <c r="O40" s="1748"/>
      <c r="P40" s="567"/>
      <c r="Q40" s="1748"/>
    </row>
    <row r="41" spans="1:17" s="360" customFormat="1" ht="12.75" customHeight="1">
      <c r="A41" s="1687" t="s">
        <v>820</v>
      </c>
      <c r="B41" s="2160">
        <v>1828</v>
      </c>
      <c r="C41" s="2160">
        <v>1121</v>
      </c>
      <c r="D41" s="2160">
        <v>1419</v>
      </c>
      <c r="E41" s="2160">
        <v>152</v>
      </c>
      <c r="F41" s="2160">
        <v>60</v>
      </c>
      <c r="G41" s="2140">
        <v>9</v>
      </c>
      <c r="H41" s="2161">
        <v>100</v>
      </c>
      <c r="J41" s="1747"/>
      <c r="K41" s="1748"/>
      <c r="L41" s="1748"/>
      <c r="M41" s="1748"/>
      <c r="N41" s="1748"/>
      <c r="O41" s="1748"/>
      <c r="P41" s="567"/>
      <c r="Q41" s="1748"/>
    </row>
    <row r="42" spans="1:17" s="360" customFormat="1" ht="12.75" customHeight="1">
      <c r="A42" s="1687" t="s">
        <v>1012</v>
      </c>
      <c r="B42" s="2160">
        <v>2137</v>
      </c>
      <c r="C42" s="2160">
        <v>1207</v>
      </c>
      <c r="D42" s="2160">
        <v>1835</v>
      </c>
      <c r="E42" s="2160">
        <v>211</v>
      </c>
      <c r="F42" s="2160">
        <v>64</v>
      </c>
      <c r="G42" s="2140">
        <v>6.6</v>
      </c>
      <c r="H42" s="2161">
        <v>150</v>
      </c>
      <c r="J42" s="1747"/>
      <c r="K42" s="1748"/>
      <c r="L42" s="1748"/>
      <c r="M42" s="1748"/>
      <c r="N42" s="1748"/>
      <c r="O42" s="1748"/>
      <c r="P42" s="567"/>
      <c r="Q42" s="1748"/>
    </row>
    <row r="43" spans="1:17" s="360" customFormat="1" ht="12.75" customHeight="1">
      <c r="A43" s="1667" t="s">
        <v>991</v>
      </c>
      <c r="B43" s="2160"/>
      <c r="C43" s="2160"/>
      <c r="D43" s="2160"/>
      <c r="E43" s="2160"/>
      <c r="F43" s="2160"/>
      <c r="G43" s="2140"/>
      <c r="H43" s="2161"/>
      <c r="J43" s="1747"/>
      <c r="K43" s="1748"/>
      <c r="L43" s="1748"/>
      <c r="M43" s="1748"/>
      <c r="N43" s="1748"/>
      <c r="O43" s="1748"/>
      <c r="P43" s="567"/>
      <c r="Q43" s="1748"/>
    </row>
    <row r="44" spans="1:17" s="360" customFormat="1" ht="12.75" customHeight="1">
      <c r="A44" s="1951" t="s">
        <v>992</v>
      </c>
      <c r="B44" s="2160"/>
      <c r="C44" s="2160"/>
      <c r="D44" s="2160"/>
      <c r="E44" s="2160"/>
      <c r="F44" s="2160"/>
      <c r="G44" s="2140"/>
      <c r="H44" s="2161"/>
      <c r="J44" s="1747"/>
      <c r="K44" s="1748"/>
      <c r="L44" s="1748"/>
      <c r="M44" s="1748"/>
      <c r="N44" s="1748"/>
      <c r="O44" s="1748"/>
      <c r="P44" s="567"/>
      <c r="Q44" s="1748"/>
    </row>
    <row r="45" spans="1:17" s="360" customFormat="1" ht="12.75" customHeight="1">
      <c r="A45" s="1579" t="s">
        <v>1013</v>
      </c>
      <c r="B45" s="2160">
        <v>2741</v>
      </c>
      <c r="C45" s="2160">
        <v>1479</v>
      </c>
      <c r="D45" s="2160">
        <v>2266</v>
      </c>
      <c r="E45" s="2160">
        <v>281</v>
      </c>
      <c r="F45" s="2160">
        <v>85</v>
      </c>
      <c r="G45" s="2140">
        <v>4</v>
      </c>
      <c r="H45" s="2161">
        <v>1569</v>
      </c>
      <c r="J45" s="1747"/>
      <c r="K45" s="1748"/>
      <c r="L45" s="1748"/>
      <c r="M45" s="1748"/>
      <c r="N45" s="1748"/>
      <c r="O45" s="1748"/>
      <c r="P45" s="567"/>
      <c r="Q45" s="1748"/>
    </row>
    <row r="46" spans="1:17" s="360" customFormat="1" ht="12.75" customHeight="1">
      <c r="A46" s="1579"/>
      <c r="J46" s="1747"/>
      <c r="K46" s="1748"/>
      <c r="L46" s="361"/>
      <c r="M46" s="361"/>
      <c r="N46" s="361"/>
      <c r="O46" s="361"/>
      <c r="P46" s="361"/>
      <c r="Q46" s="361"/>
    </row>
    <row r="47" spans="1:17" s="360" customFormat="1" ht="12.75" customHeight="1">
      <c r="A47" s="3122" t="s">
        <v>2371</v>
      </c>
      <c r="B47" s="3164"/>
      <c r="C47" s="3164"/>
      <c r="D47" s="3164"/>
      <c r="E47" s="3164"/>
      <c r="F47" s="3164"/>
      <c r="G47" s="3164"/>
      <c r="H47" s="3164"/>
      <c r="J47" s="1747"/>
      <c r="K47" s="1748"/>
      <c r="L47" s="361"/>
      <c r="M47" s="361"/>
      <c r="N47" s="361"/>
      <c r="O47" s="361"/>
      <c r="P47" s="361"/>
      <c r="Q47" s="361"/>
    </row>
    <row r="48" spans="1:17" s="360" customFormat="1" ht="12.75" customHeight="1">
      <c r="A48" s="3207" t="s">
        <v>1772</v>
      </c>
      <c r="B48" s="3207"/>
      <c r="C48" s="180"/>
      <c r="D48" s="180"/>
      <c r="E48" s="180"/>
      <c r="F48" s="180"/>
      <c r="G48" s="180"/>
      <c r="H48" s="180"/>
      <c r="J48" s="1747"/>
      <c r="K48" s="1748"/>
      <c r="L48" s="361"/>
      <c r="M48" s="361"/>
      <c r="N48" s="361"/>
      <c r="O48" s="361"/>
      <c r="P48" s="361"/>
      <c r="Q48" s="361"/>
    </row>
    <row r="49" spans="1:17">
      <c r="A49" s="3117" t="s">
        <v>2102</v>
      </c>
      <c r="B49" s="3182"/>
      <c r="C49" s="3182"/>
      <c r="D49" s="3182"/>
      <c r="E49" s="3182"/>
      <c r="F49" s="3182"/>
      <c r="G49" s="3182"/>
      <c r="H49" s="3182"/>
      <c r="J49" s="1747"/>
      <c r="K49" s="1748"/>
      <c r="L49" s="361"/>
      <c r="M49" s="361"/>
      <c r="N49" s="361"/>
      <c r="O49" s="361"/>
      <c r="P49" s="361"/>
      <c r="Q49" s="361"/>
    </row>
    <row r="50" spans="1:17">
      <c r="A50" s="3201" t="s">
        <v>1805</v>
      </c>
      <c r="B50" s="3201"/>
      <c r="C50" s="1954"/>
      <c r="D50" s="1954"/>
      <c r="E50" s="1954"/>
      <c r="F50" s="1954"/>
      <c r="G50" s="1954"/>
      <c r="H50" s="1954"/>
      <c r="J50" s="1747"/>
      <c r="K50" s="1748"/>
      <c r="L50" s="361"/>
      <c r="M50" s="361"/>
      <c r="N50" s="361"/>
      <c r="O50" s="361"/>
      <c r="P50" s="361"/>
      <c r="Q50" s="361"/>
    </row>
    <row r="51" spans="1:17">
      <c r="J51" s="1747"/>
      <c r="K51" s="1748"/>
      <c r="L51" s="361"/>
      <c r="M51" s="361"/>
      <c r="N51" s="361"/>
      <c r="O51" s="361"/>
      <c r="P51" s="361"/>
      <c r="Q51" s="361"/>
    </row>
    <row r="52" spans="1:17">
      <c r="J52" s="1747"/>
      <c r="K52" s="1748"/>
      <c r="L52" s="361"/>
      <c r="M52" s="361"/>
      <c r="N52" s="361"/>
      <c r="O52" s="361"/>
      <c r="P52" s="361"/>
      <c r="Q52" s="361"/>
    </row>
    <row r="53" spans="1:17">
      <c r="J53" s="1747"/>
      <c r="K53" s="1748"/>
      <c r="L53" s="361"/>
      <c r="M53" s="361"/>
      <c r="N53" s="361"/>
      <c r="O53" s="361"/>
      <c r="P53" s="361"/>
      <c r="Q53" s="361"/>
    </row>
    <row r="54" spans="1:17">
      <c r="J54" s="361"/>
      <c r="K54" s="361"/>
      <c r="L54" s="361"/>
      <c r="M54" s="361"/>
      <c r="N54" s="361"/>
      <c r="O54" s="361"/>
      <c r="P54" s="361"/>
      <c r="Q54" s="361"/>
    </row>
    <row r="55" spans="1:17">
      <c r="J55" s="361"/>
      <c r="K55" s="361"/>
      <c r="L55" s="361"/>
      <c r="M55" s="361"/>
      <c r="N55" s="361"/>
      <c r="O55" s="361"/>
      <c r="P55" s="361"/>
      <c r="Q55" s="361"/>
    </row>
    <row r="56" spans="1:17">
      <c r="J56" s="361"/>
      <c r="K56" s="361"/>
      <c r="L56" s="361"/>
      <c r="M56" s="361"/>
      <c r="N56" s="361"/>
      <c r="O56" s="361"/>
      <c r="P56" s="361"/>
      <c r="Q56" s="361"/>
    </row>
    <row r="57" spans="1:17">
      <c r="J57" s="361"/>
      <c r="K57" s="361"/>
    </row>
    <row r="58" spans="1:17">
      <c r="J58" s="361"/>
      <c r="K58" s="361"/>
    </row>
    <row r="59" spans="1:17">
      <c r="J59" s="361"/>
      <c r="K59" s="361"/>
    </row>
    <row r="60" spans="1:17">
      <c r="J60" s="361"/>
      <c r="K60" s="361"/>
    </row>
    <row r="61" spans="1:17">
      <c r="J61" s="361"/>
      <c r="K61" s="361"/>
    </row>
    <row r="62" spans="1:17">
      <c r="J62" s="361"/>
      <c r="K62" s="361"/>
    </row>
    <row r="63" spans="1:17">
      <c r="J63" s="361"/>
      <c r="K63" s="361"/>
    </row>
    <row r="64" spans="1:17">
      <c r="J64" s="361"/>
      <c r="K64" s="361"/>
    </row>
  </sheetData>
  <mergeCells count="7">
    <mergeCell ref="A49:H49"/>
    <mergeCell ref="A50:B50"/>
    <mergeCell ref="G1:H1"/>
    <mergeCell ref="B8:F9"/>
    <mergeCell ref="C10:F11"/>
    <mergeCell ref="A47:H47"/>
    <mergeCell ref="A48:B48"/>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Q43"/>
  <sheetViews>
    <sheetView showGridLines="0" workbookViewId="0">
      <pane ySplit="14" topLeftCell="A15" activePane="bottomLeft" state="frozen"/>
      <selection pane="bottomLeft"/>
    </sheetView>
  </sheetViews>
  <sheetFormatPr defaultColWidth="9" defaultRowHeight="14.25"/>
  <cols>
    <col min="1" max="1" width="32.625" style="1518" customWidth="1"/>
    <col min="2" max="6" width="15" style="1518" customWidth="1"/>
    <col min="7" max="16384" width="9" style="1518"/>
  </cols>
  <sheetData>
    <row r="1" spans="1:17" s="55" customFormat="1" ht="15.75" customHeight="1">
      <c r="A1" s="1735" t="s">
        <v>528</v>
      </c>
      <c r="B1" s="76"/>
      <c r="C1" s="76"/>
      <c r="D1" s="76"/>
      <c r="E1" s="1465"/>
      <c r="F1" s="1634"/>
    </row>
    <row r="2" spans="1:17" s="55" customFormat="1" ht="15.75" customHeight="1">
      <c r="A2" s="1978" t="s">
        <v>529</v>
      </c>
      <c r="B2" s="75"/>
      <c r="C2" s="75"/>
      <c r="D2" s="75"/>
      <c r="E2" s="1468"/>
      <c r="F2" s="1468"/>
    </row>
    <row r="3" spans="1:17" s="360" customFormat="1" ht="12.75" customHeight="1">
      <c r="A3" s="1749" t="s">
        <v>2640</v>
      </c>
      <c r="B3" s="1750"/>
      <c r="C3" s="1750"/>
      <c r="D3" s="1750"/>
      <c r="E3" s="1471" t="s">
        <v>1419</v>
      </c>
      <c r="F3" s="1471"/>
    </row>
    <row r="4" spans="1:17" s="360" customFormat="1" ht="12.75" customHeight="1">
      <c r="A4" s="1522" t="s">
        <v>2517</v>
      </c>
      <c r="B4" s="1522"/>
      <c r="C4" s="1522"/>
      <c r="D4" s="2512"/>
      <c r="E4" s="1932" t="s">
        <v>791</v>
      </c>
      <c r="F4" s="2511"/>
      <c r="H4" s="1510"/>
      <c r="J4" s="361"/>
      <c r="K4" s="361"/>
      <c r="L4" s="361"/>
      <c r="M4" s="361"/>
      <c r="N4" s="361"/>
      <c r="O4" s="361"/>
      <c r="P4" s="361"/>
      <c r="Q4" s="361"/>
    </row>
    <row r="5" spans="1:17" s="360" customFormat="1" ht="12.75" customHeight="1">
      <c r="A5" s="1967" t="s">
        <v>2350</v>
      </c>
      <c r="B5" s="1522"/>
      <c r="C5" s="1522"/>
      <c r="D5" s="611"/>
      <c r="E5" s="180"/>
      <c r="F5" s="180"/>
    </row>
    <row r="6" spans="1:17" s="360" customFormat="1" ht="12.75" customHeight="1">
      <c r="A6" s="1967" t="s">
        <v>2518</v>
      </c>
      <c r="B6" s="1522"/>
      <c r="C6" s="1522"/>
      <c r="D6" s="428"/>
      <c r="E6" s="410"/>
      <c r="F6" s="410"/>
    </row>
    <row r="7" spans="1:17" s="360" customFormat="1" ht="11.25">
      <c r="A7" s="1751"/>
      <c r="B7" s="1587"/>
      <c r="C7" s="1587"/>
      <c r="D7" s="1587"/>
      <c r="E7" s="62"/>
      <c r="F7" s="62"/>
    </row>
    <row r="8" spans="1:17" s="360" customFormat="1" ht="11.25">
      <c r="A8" s="1690"/>
      <c r="B8" s="3144" t="s">
        <v>2171</v>
      </c>
      <c r="C8" s="3171"/>
      <c r="D8" s="3171"/>
      <c r="E8" s="3171"/>
      <c r="F8" s="3171"/>
    </row>
    <row r="9" spans="1:17" s="360" customFormat="1" ht="11.25">
      <c r="A9" s="63"/>
      <c r="B9" s="3189"/>
      <c r="C9" s="3208"/>
      <c r="D9" s="3208"/>
      <c r="E9" s="3208"/>
      <c r="F9" s="3208"/>
    </row>
    <row r="10" spans="1:17" s="360" customFormat="1" ht="11.25">
      <c r="A10" s="62"/>
      <c r="B10" s="1589"/>
      <c r="C10" s="1589"/>
      <c r="D10" s="1589"/>
      <c r="E10" s="1589"/>
      <c r="F10" s="1590"/>
    </row>
    <row r="11" spans="1:17" s="360" customFormat="1" ht="11.25">
      <c r="A11" s="1486" t="s">
        <v>1621</v>
      </c>
      <c r="B11" s="1647" t="s">
        <v>575</v>
      </c>
      <c r="C11" s="1647"/>
      <c r="D11" s="1647"/>
      <c r="E11" s="1647"/>
      <c r="F11" s="1644" t="s">
        <v>576</v>
      </c>
    </row>
    <row r="12" spans="1:17" s="360" customFormat="1" ht="11.25">
      <c r="A12" s="1934" t="s">
        <v>1622</v>
      </c>
      <c r="B12" s="1969" t="s">
        <v>577</v>
      </c>
      <c r="C12" s="1647" t="s">
        <v>830</v>
      </c>
      <c r="D12" s="1647" t="s">
        <v>831</v>
      </c>
      <c r="E12" s="1647" t="s">
        <v>832</v>
      </c>
      <c r="F12" s="1970" t="s">
        <v>833</v>
      </c>
    </row>
    <row r="13" spans="1:17" s="360" customFormat="1" ht="11.25">
      <c r="A13" s="63"/>
      <c r="B13" s="1969" t="s">
        <v>834</v>
      </c>
      <c r="C13" s="1647"/>
      <c r="D13" s="1647"/>
      <c r="E13" s="1647"/>
      <c r="F13" s="1970" t="s">
        <v>835</v>
      </c>
    </row>
    <row r="14" spans="1:17" s="360" customFormat="1" ht="11.25">
      <c r="A14" s="63"/>
      <c r="B14" s="1485"/>
      <c r="C14" s="1485"/>
      <c r="D14" s="1485"/>
      <c r="E14" s="1485"/>
      <c r="F14" s="611"/>
    </row>
    <row r="15" spans="1:17" s="360" customFormat="1" ht="12.75" customHeight="1">
      <c r="A15" s="1898"/>
      <c r="B15" s="1915"/>
      <c r="C15" s="1901"/>
      <c r="D15" s="1901"/>
      <c r="E15" s="1901"/>
      <c r="F15" s="1915"/>
    </row>
    <row r="16" spans="1:17" s="360" customFormat="1" ht="12.75" customHeight="1">
      <c r="A16" s="1666" t="s">
        <v>527</v>
      </c>
      <c r="B16" s="1752">
        <v>2778</v>
      </c>
      <c r="C16" s="1752">
        <v>6393</v>
      </c>
      <c r="D16" s="1752">
        <v>6012</v>
      </c>
      <c r="E16" s="1752">
        <v>4363</v>
      </c>
      <c r="F16" s="1753">
        <v>4128</v>
      </c>
      <c r="G16" s="569"/>
      <c r="H16" s="1754"/>
      <c r="I16" s="1755"/>
    </row>
    <row r="17" spans="1:9" s="360" customFormat="1" ht="12.75" customHeight="1">
      <c r="A17" s="1974" t="s">
        <v>990</v>
      </c>
      <c r="B17" s="1756"/>
      <c r="C17" s="1756"/>
      <c r="D17" s="1756"/>
      <c r="E17" s="1756"/>
      <c r="F17" s="1757"/>
      <c r="G17" s="569"/>
      <c r="H17" s="1758"/>
      <c r="I17" s="1755"/>
    </row>
    <row r="18" spans="1:9" s="360" customFormat="1" ht="12.75" customHeight="1">
      <c r="A18" s="1576" t="s">
        <v>2157</v>
      </c>
      <c r="B18" s="1756"/>
      <c r="C18" s="1756"/>
      <c r="D18" s="1756"/>
      <c r="E18" s="1756"/>
      <c r="F18" s="1757"/>
      <c r="G18" s="569"/>
      <c r="H18" s="1758"/>
      <c r="I18" s="1755"/>
    </row>
    <row r="19" spans="1:9" s="1746" customFormat="1" ht="12.75" customHeight="1">
      <c r="A19" s="1653" t="s">
        <v>993</v>
      </c>
      <c r="B19" s="1756">
        <v>1013</v>
      </c>
      <c r="C19" s="1756">
        <v>2312</v>
      </c>
      <c r="D19" s="1756">
        <v>2135</v>
      </c>
      <c r="E19" s="1756">
        <v>1599</v>
      </c>
      <c r="F19" s="1757">
        <v>1658</v>
      </c>
      <c r="G19" s="569"/>
      <c r="H19" s="1754"/>
      <c r="I19" s="1755"/>
    </row>
    <row r="20" spans="1:9" s="360" customFormat="1" ht="12.75" customHeight="1">
      <c r="A20" s="1585" t="s">
        <v>2161</v>
      </c>
      <c r="B20" s="1756"/>
      <c r="C20" s="1756"/>
      <c r="D20" s="1756"/>
      <c r="E20" s="1756"/>
      <c r="F20" s="1759"/>
      <c r="G20" s="569"/>
      <c r="H20" s="1758"/>
      <c r="I20" s="1755"/>
    </row>
    <row r="21" spans="1:9" s="360" customFormat="1" ht="12.75" customHeight="1">
      <c r="A21" s="1658" t="s">
        <v>995</v>
      </c>
      <c r="B21" s="1756">
        <v>201</v>
      </c>
      <c r="C21" s="1756">
        <v>385</v>
      </c>
      <c r="D21" s="1756">
        <v>330</v>
      </c>
      <c r="E21" s="1756">
        <v>242</v>
      </c>
      <c r="F21" s="1757">
        <v>246</v>
      </c>
      <c r="G21" s="569"/>
      <c r="H21" s="1758"/>
      <c r="I21" s="1755"/>
    </row>
    <row r="22" spans="1:9" s="360" customFormat="1" ht="12.75" customHeight="1">
      <c r="A22" s="1658" t="s">
        <v>994</v>
      </c>
      <c r="B22" s="1756">
        <v>216</v>
      </c>
      <c r="C22" s="1756">
        <v>546</v>
      </c>
      <c r="D22" s="1756">
        <v>463</v>
      </c>
      <c r="E22" s="1756">
        <v>355</v>
      </c>
      <c r="F22" s="1757">
        <v>348</v>
      </c>
      <c r="G22" s="569"/>
      <c r="H22" s="1758"/>
      <c r="I22" s="1755"/>
    </row>
    <row r="23" spans="1:9" s="360" customFormat="1" ht="12.75" customHeight="1">
      <c r="A23" s="1658" t="s">
        <v>996</v>
      </c>
      <c r="B23" s="1756">
        <v>63</v>
      </c>
      <c r="C23" s="1756">
        <v>132</v>
      </c>
      <c r="D23" s="1756">
        <v>146</v>
      </c>
      <c r="E23" s="1756">
        <v>136</v>
      </c>
      <c r="F23" s="1757">
        <v>166</v>
      </c>
      <c r="G23" s="569"/>
      <c r="H23" s="1758"/>
      <c r="I23" s="1755"/>
    </row>
    <row r="24" spans="1:9" s="360" customFormat="1" ht="12.75" customHeight="1">
      <c r="A24" s="1658" t="s">
        <v>997</v>
      </c>
      <c r="B24" s="1756">
        <v>233</v>
      </c>
      <c r="C24" s="1756">
        <v>456</v>
      </c>
      <c r="D24" s="1756">
        <v>403</v>
      </c>
      <c r="E24" s="1756">
        <v>331</v>
      </c>
      <c r="F24" s="1757">
        <v>333</v>
      </c>
      <c r="G24" s="569"/>
      <c r="H24" s="1758"/>
      <c r="I24" s="1755"/>
    </row>
    <row r="25" spans="1:9" s="360" customFormat="1" ht="12.75" customHeight="1">
      <c r="A25" s="1658" t="s">
        <v>998</v>
      </c>
      <c r="B25" s="1756">
        <v>89</v>
      </c>
      <c r="C25" s="1756">
        <v>224</v>
      </c>
      <c r="D25" s="1756">
        <v>170</v>
      </c>
      <c r="E25" s="1756">
        <v>121</v>
      </c>
      <c r="F25" s="1757">
        <v>172</v>
      </c>
      <c r="G25" s="569"/>
      <c r="H25" s="1758"/>
      <c r="I25" s="1755"/>
    </row>
    <row r="26" spans="1:9" s="360" customFormat="1" ht="12.75" customHeight="1">
      <c r="A26" s="1661" t="s">
        <v>991</v>
      </c>
      <c r="B26" s="1756"/>
      <c r="C26" s="1756"/>
      <c r="D26" s="1756"/>
      <c r="E26" s="1756"/>
      <c r="F26" s="1757"/>
      <c r="G26" s="569"/>
      <c r="H26" s="1758"/>
      <c r="I26" s="1755"/>
    </row>
    <row r="27" spans="1:9" s="360" customFormat="1" ht="12.75" customHeight="1">
      <c r="A27" s="1975" t="s">
        <v>992</v>
      </c>
      <c r="B27" s="1756"/>
      <c r="C27" s="1756"/>
      <c r="D27" s="1756"/>
      <c r="E27" s="1756"/>
      <c r="F27" s="1757"/>
      <c r="G27" s="569"/>
      <c r="H27" s="1758"/>
      <c r="I27" s="1755"/>
    </row>
    <row r="28" spans="1:9" s="360" customFormat="1" ht="12.75" customHeight="1">
      <c r="A28" s="1663" t="s">
        <v>999</v>
      </c>
      <c r="B28" s="1756">
        <v>211</v>
      </c>
      <c r="C28" s="1756">
        <v>569</v>
      </c>
      <c r="D28" s="1756">
        <v>623</v>
      </c>
      <c r="E28" s="1756">
        <v>414</v>
      </c>
      <c r="F28" s="1757">
        <v>393</v>
      </c>
      <c r="G28" s="569"/>
      <c r="H28" s="1758"/>
      <c r="I28" s="1755"/>
    </row>
    <row r="29" spans="1:9" s="1746" customFormat="1" ht="12.75" customHeight="1">
      <c r="A29" s="1666" t="s">
        <v>1000</v>
      </c>
      <c r="B29" s="1756">
        <v>1765</v>
      </c>
      <c r="C29" s="1756">
        <v>4081</v>
      </c>
      <c r="D29" s="1756">
        <v>3877</v>
      </c>
      <c r="E29" s="1756">
        <v>2764</v>
      </c>
      <c r="F29" s="1757">
        <v>2470</v>
      </c>
      <c r="G29" s="569"/>
      <c r="H29" s="1754"/>
      <c r="I29" s="1755"/>
    </row>
    <row r="30" spans="1:9" s="360" customFormat="1" ht="12.75" customHeight="1">
      <c r="A30" s="1585" t="s">
        <v>2161</v>
      </c>
      <c r="B30" s="1756"/>
      <c r="C30" s="1756"/>
      <c r="D30" s="1756"/>
      <c r="E30" s="1756"/>
      <c r="F30" s="1757"/>
      <c r="G30" s="569"/>
      <c r="H30" s="1758"/>
      <c r="I30" s="1755"/>
    </row>
    <row r="31" spans="1:9" s="360" customFormat="1" ht="12.75" customHeight="1">
      <c r="A31" s="1658" t="s">
        <v>1001</v>
      </c>
      <c r="B31" s="1756">
        <v>230</v>
      </c>
      <c r="C31" s="1756">
        <v>461</v>
      </c>
      <c r="D31" s="1756">
        <v>403</v>
      </c>
      <c r="E31" s="1756">
        <v>297</v>
      </c>
      <c r="F31" s="1757">
        <v>269</v>
      </c>
      <c r="G31" s="569"/>
      <c r="H31" s="1758"/>
      <c r="I31" s="1755"/>
    </row>
    <row r="32" spans="1:9" s="360" customFormat="1" ht="12.75" customHeight="1">
      <c r="A32" s="1658" t="s">
        <v>1002</v>
      </c>
      <c r="B32" s="1756">
        <v>186</v>
      </c>
      <c r="C32" s="1756">
        <v>472</v>
      </c>
      <c r="D32" s="1756">
        <v>517</v>
      </c>
      <c r="E32" s="1756">
        <v>399</v>
      </c>
      <c r="F32" s="1757">
        <v>362</v>
      </c>
      <c r="G32" s="569"/>
      <c r="H32" s="1758"/>
      <c r="I32" s="1755"/>
    </row>
    <row r="33" spans="1:9" s="360" customFormat="1" ht="12.75" customHeight="1">
      <c r="A33" s="1658" t="s">
        <v>1003</v>
      </c>
      <c r="B33" s="1756">
        <v>188</v>
      </c>
      <c r="C33" s="1756">
        <v>389</v>
      </c>
      <c r="D33" s="1756">
        <v>339</v>
      </c>
      <c r="E33" s="1756">
        <v>229</v>
      </c>
      <c r="F33" s="1757">
        <v>240</v>
      </c>
      <c r="G33" s="569"/>
      <c r="H33" s="1758"/>
      <c r="I33" s="1755"/>
    </row>
    <row r="34" spans="1:9" s="360" customFormat="1" ht="12.75" customHeight="1">
      <c r="A34" s="1658" t="s">
        <v>1004</v>
      </c>
      <c r="B34" s="1756">
        <v>179</v>
      </c>
      <c r="C34" s="1756">
        <v>354</v>
      </c>
      <c r="D34" s="1756">
        <v>291</v>
      </c>
      <c r="E34" s="1756">
        <v>201</v>
      </c>
      <c r="F34" s="1757">
        <v>175</v>
      </c>
      <c r="G34" s="569"/>
      <c r="H34" s="1758"/>
      <c r="I34" s="1755"/>
    </row>
    <row r="35" spans="1:9" s="360" customFormat="1" ht="12.75" customHeight="1">
      <c r="A35" s="1658" t="s">
        <v>819</v>
      </c>
      <c r="B35" s="1756">
        <v>248</v>
      </c>
      <c r="C35" s="1756">
        <v>598</v>
      </c>
      <c r="D35" s="1756">
        <v>519</v>
      </c>
      <c r="E35" s="1756">
        <v>368</v>
      </c>
      <c r="F35" s="1757">
        <v>337</v>
      </c>
      <c r="G35" s="569"/>
      <c r="H35" s="1758"/>
      <c r="I35" s="1755"/>
    </row>
    <row r="36" spans="1:9" s="360" customFormat="1" ht="12.75" customHeight="1">
      <c r="A36" s="1658" t="s">
        <v>820</v>
      </c>
      <c r="B36" s="1756">
        <v>215</v>
      </c>
      <c r="C36" s="1756">
        <v>516</v>
      </c>
      <c r="D36" s="1756">
        <v>446</v>
      </c>
      <c r="E36" s="1756">
        <v>361</v>
      </c>
      <c r="F36" s="1757">
        <v>290</v>
      </c>
      <c r="G36" s="569"/>
      <c r="H36" s="1758"/>
      <c r="I36" s="1755"/>
    </row>
    <row r="37" spans="1:9" s="360" customFormat="1" ht="12.75" customHeight="1">
      <c r="A37" s="1658" t="s">
        <v>1012</v>
      </c>
      <c r="B37" s="1756">
        <v>268</v>
      </c>
      <c r="C37" s="1756">
        <v>545</v>
      </c>
      <c r="D37" s="1756">
        <v>538</v>
      </c>
      <c r="E37" s="1756">
        <v>410</v>
      </c>
      <c r="F37" s="1757">
        <v>376</v>
      </c>
      <c r="G37" s="569"/>
      <c r="H37" s="1758"/>
      <c r="I37" s="1755"/>
    </row>
    <row r="38" spans="1:9" s="360" customFormat="1" ht="12.75" customHeight="1">
      <c r="A38" s="1667" t="s">
        <v>991</v>
      </c>
      <c r="B38" s="1756"/>
      <c r="C38" s="1756"/>
      <c r="D38" s="1756"/>
      <c r="E38" s="1756"/>
      <c r="F38" s="1757"/>
      <c r="G38" s="569"/>
      <c r="H38" s="1758"/>
      <c r="I38" s="1755"/>
    </row>
    <row r="39" spans="1:9" s="360" customFormat="1" ht="12.75" customHeight="1">
      <c r="A39" s="1951" t="s">
        <v>992</v>
      </c>
      <c r="B39" s="1756"/>
      <c r="C39" s="1756"/>
      <c r="D39" s="1756"/>
      <c r="E39" s="1756"/>
      <c r="F39" s="1757"/>
      <c r="G39" s="569"/>
      <c r="H39" s="1758"/>
      <c r="I39" s="1755"/>
    </row>
    <row r="40" spans="1:9" s="360" customFormat="1" ht="12.75" customHeight="1">
      <c r="A40" s="1579" t="s">
        <v>1013</v>
      </c>
      <c r="B40" s="1756">
        <v>251</v>
      </c>
      <c r="C40" s="1756">
        <v>746</v>
      </c>
      <c r="D40" s="1756">
        <v>824</v>
      </c>
      <c r="E40" s="1756">
        <v>499</v>
      </c>
      <c r="F40" s="1757">
        <v>421</v>
      </c>
      <c r="G40" s="569"/>
      <c r="H40" s="1758"/>
      <c r="I40" s="1755"/>
    </row>
    <row r="41" spans="1:9" s="360" customFormat="1" ht="11.25">
      <c r="H41" s="361"/>
    </row>
    <row r="42" spans="1:9">
      <c r="A42" s="3207" t="s">
        <v>1772</v>
      </c>
      <c r="B42" s="3207"/>
      <c r="C42" s="180"/>
      <c r="D42" s="180"/>
      <c r="E42" s="180"/>
      <c r="F42" s="180"/>
    </row>
    <row r="43" spans="1:9">
      <c r="A43" s="3201" t="s">
        <v>1805</v>
      </c>
      <c r="B43" s="3201"/>
    </row>
  </sheetData>
  <mergeCells count="3">
    <mergeCell ref="A42:B42"/>
    <mergeCell ref="A43:B43"/>
    <mergeCell ref="B8:F9"/>
  </mergeCells>
  <phoneticPr fontId="56" type="noConversion"/>
  <hyperlinks>
    <hyperlink ref="E3" location="'Spis tablic     List of tables'!A1" display="Powrót do spisu tablic"/>
    <hyperlink ref="E3:F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sheetViews>
  <sheetFormatPr defaultColWidth="9" defaultRowHeight="14.25"/>
  <cols>
    <col min="1" max="1" width="32.625" style="1518" customWidth="1"/>
    <col min="2" max="6" width="14.625" style="1518" customWidth="1"/>
    <col min="7" max="7" width="10.625" style="1688" customWidth="1"/>
    <col min="8" max="12" width="9" style="1688" customWidth="1"/>
    <col min="13" max="16384" width="9" style="1518"/>
  </cols>
  <sheetData>
    <row r="1" spans="1:18" s="55" customFormat="1" ht="15.75" customHeight="1">
      <c r="A1" s="1735" t="s">
        <v>528</v>
      </c>
      <c r="B1" s="1760"/>
      <c r="C1" s="1760"/>
      <c r="D1" s="1760"/>
      <c r="E1" s="1465"/>
      <c r="F1" s="1634"/>
      <c r="G1" s="31"/>
      <c r="H1" s="76"/>
      <c r="I1" s="58"/>
      <c r="J1" s="58"/>
      <c r="K1" s="58"/>
      <c r="L1" s="58"/>
      <c r="M1" s="58"/>
      <c r="N1" s="58"/>
      <c r="O1" s="58"/>
      <c r="P1" s="58"/>
      <c r="Q1" s="58"/>
      <c r="R1" s="58"/>
    </row>
    <row r="2" spans="1:18" s="55" customFormat="1" ht="15.75" customHeight="1">
      <c r="A2" s="1978" t="s">
        <v>529</v>
      </c>
      <c r="B2" s="75"/>
      <c r="C2" s="75"/>
      <c r="D2" s="75"/>
      <c r="E2" s="1468"/>
      <c r="F2" s="1468"/>
      <c r="G2" s="75"/>
      <c r="H2" s="75"/>
      <c r="I2" s="58"/>
      <c r="J2" s="58"/>
      <c r="K2" s="58"/>
      <c r="L2" s="58"/>
      <c r="M2" s="58"/>
      <c r="N2" s="58"/>
      <c r="O2" s="58"/>
      <c r="P2" s="58"/>
      <c r="Q2" s="58"/>
      <c r="R2" s="58"/>
    </row>
    <row r="3" spans="1:18" s="62" customFormat="1" ht="12.75" customHeight="1">
      <c r="A3" s="611" t="s">
        <v>2641</v>
      </c>
      <c r="B3" s="428"/>
      <c r="C3" s="428"/>
      <c r="D3" s="428"/>
      <c r="E3" s="410"/>
      <c r="F3" s="1471" t="s">
        <v>1419</v>
      </c>
      <c r="G3" s="1471"/>
      <c r="H3" s="57"/>
      <c r="I3" s="57"/>
      <c r="J3" s="57"/>
      <c r="K3" s="57"/>
      <c r="L3" s="57"/>
      <c r="M3" s="57"/>
      <c r="N3" s="57"/>
      <c r="O3" s="57"/>
      <c r="P3" s="57"/>
      <c r="Q3" s="57"/>
      <c r="R3" s="57"/>
    </row>
    <row r="4" spans="1:18" s="360" customFormat="1" ht="12.75" customHeight="1">
      <c r="A4" s="1522" t="s">
        <v>2517</v>
      </c>
      <c r="B4" s="1522"/>
      <c r="C4" s="1522"/>
      <c r="D4" s="2512"/>
      <c r="E4" s="2512"/>
      <c r="F4" s="1932" t="s">
        <v>791</v>
      </c>
      <c r="H4" s="1510"/>
      <c r="J4" s="361"/>
      <c r="K4" s="361"/>
      <c r="L4" s="361"/>
      <c r="M4" s="361"/>
      <c r="N4" s="361"/>
      <c r="O4" s="361"/>
      <c r="P4" s="361"/>
      <c r="Q4" s="361"/>
    </row>
    <row r="5" spans="1:18" s="62" customFormat="1" ht="12.75" customHeight="1">
      <c r="A5" s="1967" t="s">
        <v>2351</v>
      </c>
      <c r="B5" s="1522"/>
      <c r="C5" s="1522"/>
      <c r="D5" s="1522"/>
      <c r="E5" s="180"/>
      <c r="F5" s="180"/>
      <c r="G5" s="611"/>
      <c r="H5" s="57"/>
      <c r="I5" s="57"/>
      <c r="J5" s="57"/>
      <c r="K5" s="57"/>
      <c r="L5" s="57"/>
      <c r="M5" s="57"/>
      <c r="N5" s="57"/>
      <c r="O5" s="57"/>
      <c r="P5" s="57"/>
      <c r="Q5" s="57"/>
      <c r="R5" s="57"/>
    </row>
    <row r="6" spans="1:18" s="62" customFormat="1" ht="12.75" customHeight="1">
      <c r="A6" s="1967" t="s">
        <v>2518</v>
      </c>
      <c r="B6" s="1522"/>
      <c r="C6" s="1522"/>
      <c r="D6" s="611"/>
      <c r="E6" s="410"/>
      <c r="F6" s="410"/>
      <c r="G6" s="428"/>
      <c r="H6" s="57"/>
      <c r="I6" s="57"/>
      <c r="J6" s="57"/>
      <c r="K6" s="57"/>
      <c r="L6" s="57"/>
      <c r="M6" s="57"/>
      <c r="N6" s="57"/>
      <c r="O6" s="57"/>
      <c r="P6" s="57"/>
      <c r="Q6" s="57"/>
      <c r="R6" s="57"/>
    </row>
    <row r="7" spans="1:18" s="62" customFormat="1" ht="12.75" customHeight="1">
      <c r="A7" s="1751"/>
      <c r="B7" s="1587"/>
      <c r="C7" s="1587"/>
      <c r="D7" s="1587"/>
      <c r="G7" s="57"/>
      <c r="H7" s="57"/>
      <c r="I7" s="57"/>
      <c r="J7" s="57"/>
      <c r="K7" s="57"/>
      <c r="L7" s="57"/>
      <c r="M7" s="57"/>
      <c r="N7" s="57"/>
      <c r="O7" s="57"/>
      <c r="P7" s="57"/>
      <c r="Q7" s="57"/>
      <c r="R7" s="57"/>
    </row>
    <row r="8" spans="1:18" s="62" customFormat="1" ht="12.75" customHeight="1">
      <c r="A8" s="1524"/>
      <c r="B8" s="3144" t="s">
        <v>2173</v>
      </c>
      <c r="C8" s="3171"/>
      <c r="D8" s="3171"/>
      <c r="E8" s="3171"/>
      <c r="F8" s="3171"/>
      <c r="G8" s="57"/>
      <c r="H8" s="57"/>
      <c r="I8" s="57"/>
      <c r="J8" s="57"/>
      <c r="K8" s="57"/>
      <c r="L8" s="57"/>
      <c r="M8" s="57"/>
      <c r="N8" s="57"/>
      <c r="O8" s="57"/>
      <c r="P8" s="57"/>
      <c r="Q8" s="57"/>
      <c r="R8" s="57"/>
    </row>
    <row r="9" spans="1:18" s="62" customFormat="1" ht="12.75" customHeight="1">
      <c r="A9" s="63"/>
      <c r="B9" s="3172"/>
      <c r="C9" s="3173"/>
      <c r="D9" s="3173"/>
      <c r="E9" s="3173"/>
      <c r="F9" s="3173"/>
      <c r="G9" s="57"/>
      <c r="H9" s="57"/>
      <c r="I9" s="57"/>
      <c r="J9" s="57"/>
      <c r="K9" s="57"/>
      <c r="L9" s="57"/>
      <c r="M9" s="57"/>
      <c r="N9" s="57"/>
      <c r="O9" s="57"/>
      <c r="P9" s="57"/>
      <c r="Q9" s="57"/>
      <c r="R9" s="57"/>
    </row>
    <row r="10" spans="1:18" s="62" customFormat="1" ht="12.75" customHeight="1">
      <c r="A10" s="63"/>
      <c r="B10" s="1589"/>
      <c r="C10" s="1589"/>
      <c r="D10" s="1589"/>
      <c r="E10" s="1589"/>
      <c r="F10" s="1590"/>
      <c r="G10" s="57"/>
      <c r="H10" s="57"/>
      <c r="I10" s="57"/>
      <c r="J10" s="57"/>
      <c r="K10" s="57"/>
      <c r="L10" s="57"/>
      <c r="M10" s="57"/>
      <c r="N10" s="57"/>
      <c r="O10" s="57"/>
      <c r="P10" s="57"/>
      <c r="Q10" s="57"/>
      <c r="R10" s="57"/>
    </row>
    <row r="11" spans="1:18" s="62" customFormat="1" ht="12.75" customHeight="1">
      <c r="A11" s="1486" t="s">
        <v>1621</v>
      </c>
      <c r="B11" s="1647"/>
      <c r="C11" s="1701"/>
      <c r="D11" s="1647" t="s">
        <v>854</v>
      </c>
      <c r="E11" s="1701"/>
      <c r="F11" s="1644" t="s">
        <v>890</v>
      </c>
      <c r="G11" s="57"/>
      <c r="H11" s="57"/>
      <c r="I11" s="57"/>
      <c r="J11" s="57"/>
      <c r="K11" s="57"/>
      <c r="L11" s="57"/>
      <c r="M11" s="57"/>
      <c r="N11" s="57"/>
      <c r="O11" s="57"/>
      <c r="P11" s="57"/>
      <c r="Q11" s="57"/>
      <c r="R11" s="57"/>
    </row>
    <row r="12" spans="1:18" s="62" customFormat="1" ht="12.75" customHeight="1">
      <c r="A12" s="1934" t="s">
        <v>1622</v>
      </c>
      <c r="B12" s="1647" t="s">
        <v>891</v>
      </c>
      <c r="C12" s="1647" t="s">
        <v>855</v>
      </c>
      <c r="D12" s="1647" t="s">
        <v>892</v>
      </c>
      <c r="E12" s="1647" t="s">
        <v>939</v>
      </c>
      <c r="F12" s="1644" t="s">
        <v>893</v>
      </c>
      <c r="G12" s="57"/>
      <c r="H12" s="57"/>
      <c r="I12" s="57"/>
      <c r="J12" s="57"/>
      <c r="K12" s="57"/>
      <c r="L12" s="57"/>
      <c r="M12" s="57"/>
      <c r="N12" s="57"/>
      <c r="O12" s="57"/>
      <c r="P12" s="57"/>
      <c r="Q12" s="57"/>
      <c r="R12" s="57"/>
    </row>
    <row r="13" spans="1:18" s="62" customFormat="1" ht="12.75" customHeight="1">
      <c r="A13" s="63"/>
      <c r="B13" s="1969" t="s">
        <v>894</v>
      </c>
      <c r="C13" s="1647" t="s">
        <v>840</v>
      </c>
      <c r="D13" s="1647" t="s">
        <v>895</v>
      </c>
      <c r="E13" s="1647" t="s">
        <v>709</v>
      </c>
      <c r="F13" s="1970" t="s">
        <v>896</v>
      </c>
      <c r="G13" s="57"/>
      <c r="H13" s="57"/>
      <c r="I13" s="57"/>
      <c r="J13" s="57"/>
      <c r="K13" s="57"/>
      <c r="L13" s="57"/>
      <c r="M13" s="57"/>
      <c r="N13" s="57"/>
      <c r="O13" s="57"/>
      <c r="P13" s="57"/>
      <c r="Q13" s="57"/>
      <c r="R13" s="57"/>
    </row>
    <row r="14" spans="1:18" s="62" customFormat="1" ht="12.75" customHeight="1">
      <c r="A14" s="63"/>
      <c r="B14" s="1701"/>
      <c r="C14" s="1965" t="s">
        <v>711</v>
      </c>
      <c r="D14" s="1969" t="s">
        <v>712</v>
      </c>
      <c r="E14" s="1969" t="s">
        <v>734</v>
      </c>
      <c r="F14" s="1970" t="s">
        <v>713</v>
      </c>
      <c r="G14" s="57"/>
      <c r="H14" s="57"/>
      <c r="I14" s="57"/>
      <c r="J14" s="57"/>
      <c r="K14" s="57"/>
      <c r="L14" s="57"/>
      <c r="M14" s="57"/>
      <c r="N14" s="57"/>
      <c r="O14" s="57"/>
      <c r="P14" s="57"/>
      <c r="Q14" s="57"/>
      <c r="R14" s="57"/>
    </row>
    <row r="15" spans="1:18" s="62" customFormat="1" ht="12.75" customHeight="1">
      <c r="A15" s="63"/>
      <c r="B15" s="1647"/>
      <c r="C15" s="1969" t="s">
        <v>2172</v>
      </c>
      <c r="D15" s="1969" t="s">
        <v>713</v>
      </c>
      <c r="E15" s="1969" t="s">
        <v>711</v>
      </c>
      <c r="F15" s="1970" t="s">
        <v>714</v>
      </c>
      <c r="G15" s="57"/>
      <c r="H15" s="57"/>
      <c r="I15" s="57"/>
      <c r="J15" s="57"/>
      <c r="K15" s="57"/>
      <c r="L15" s="57"/>
      <c r="M15" s="57"/>
      <c r="N15" s="57"/>
      <c r="O15" s="57"/>
      <c r="P15" s="57"/>
      <c r="Q15" s="57"/>
      <c r="R15" s="57"/>
    </row>
    <row r="16" spans="1:18" s="62" customFormat="1" ht="12.75" customHeight="1">
      <c r="A16" s="63"/>
      <c r="B16" s="1485"/>
      <c r="C16" s="1485"/>
      <c r="D16" s="1485"/>
      <c r="E16" s="1485"/>
      <c r="F16" s="1900"/>
      <c r="G16" s="57"/>
      <c r="H16" s="57"/>
      <c r="I16" s="57"/>
      <c r="J16" s="57"/>
      <c r="K16" s="57"/>
      <c r="L16" s="57"/>
      <c r="M16" s="57"/>
      <c r="N16" s="57"/>
      <c r="O16" s="57"/>
      <c r="P16" s="57"/>
      <c r="Q16" s="57"/>
      <c r="R16" s="57"/>
    </row>
    <row r="17" spans="1:18" s="62" customFormat="1" ht="12.75" customHeight="1">
      <c r="A17" s="1524"/>
      <c r="B17" s="1916"/>
      <c r="C17" s="1916"/>
      <c r="D17" s="1916"/>
      <c r="E17" s="1916"/>
      <c r="F17" s="1917"/>
      <c r="G17" s="57"/>
      <c r="H17" s="57"/>
      <c r="I17" s="57"/>
      <c r="J17" s="57"/>
      <c r="K17" s="57"/>
      <c r="L17" s="57"/>
      <c r="M17" s="57"/>
      <c r="N17" s="57"/>
      <c r="O17" s="57"/>
      <c r="P17" s="57"/>
      <c r="Q17" s="57"/>
      <c r="R17" s="57"/>
    </row>
    <row r="18" spans="1:18" s="180" customFormat="1" ht="12.75" customHeight="1">
      <c r="A18" s="1578" t="s">
        <v>527</v>
      </c>
      <c r="B18" s="1752">
        <v>2745</v>
      </c>
      <c r="C18" s="1752">
        <v>5114</v>
      </c>
      <c r="D18" s="1752">
        <v>2616</v>
      </c>
      <c r="E18" s="1752">
        <v>6577</v>
      </c>
      <c r="F18" s="1753">
        <v>6622</v>
      </c>
      <c r="G18" s="611"/>
      <c r="H18" s="1754"/>
      <c r="I18" s="611"/>
      <c r="J18" s="611"/>
      <c r="K18" s="611"/>
      <c r="L18" s="611"/>
      <c r="M18" s="611"/>
      <c r="N18" s="611"/>
      <c r="O18" s="611"/>
      <c r="P18" s="611"/>
      <c r="Q18" s="611"/>
      <c r="R18" s="611"/>
    </row>
    <row r="19" spans="1:18" s="180" customFormat="1" ht="12.75" customHeight="1">
      <c r="A19" s="1949" t="s">
        <v>990</v>
      </c>
      <c r="B19" s="1752"/>
      <c r="C19" s="1752"/>
      <c r="D19" s="1752"/>
      <c r="E19" s="1752"/>
      <c r="F19" s="1753"/>
      <c r="G19" s="611"/>
      <c r="H19" s="1758"/>
      <c r="I19" s="611"/>
      <c r="J19" s="1761"/>
      <c r="K19" s="1761"/>
      <c r="L19" s="1761"/>
      <c r="M19" s="611"/>
      <c r="N19" s="611"/>
      <c r="O19" s="611"/>
      <c r="P19" s="611"/>
      <c r="Q19" s="611"/>
      <c r="R19" s="611"/>
    </row>
    <row r="20" spans="1:18" s="180" customFormat="1" ht="12.75" customHeight="1">
      <c r="A20" s="1576" t="s">
        <v>2157</v>
      </c>
      <c r="B20" s="1752"/>
      <c r="C20" s="1752"/>
      <c r="D20" s="1752"/>
      <c r="E20" s="1752"/>
      <c r="F20" s="1753"/>
      <c r="G20" s="611"/>
      <c r="H20" s="1758"/>
      <c r="I20" s="611"/>
      <c r="J20" s="1761"/>
      <c r="K20" s="1761"/>
      <c r="L20" s="1761"/>
      <c r="M20" s="1762"/>
      <c r="N20" s="1762"/>
      <c r="O20" s="1762"/>
      <c r="P20" s="1762"/>
      <c r="Q20" s="611"/>
      <c r="R20" s="611"/>
    </row>
    <row r="21" spans="1:18" s="1519" customFormat="1" ht="11.25">
      <c r="A21" s="1745" t="s">
        <v>993</v>
      </c>
      <c r="B21" s="1756">
        <v>979</v>
      </c>
      <c r="C21" s="1756">
        <v>1819</v>
      </c>
      <c r="D21" s="1756">
        <v>919</v>
      </c>
      <c r="E21" s="1756">
        <v>2481</v>
      </c>
      <c r="F21" s="1757">
        <v>2519</v>
      </c>
      <c r="G21" s="611"/>
      <c r="H21" s="1754"/>
      <c r="I21" s="611"/>
      <c r="J21" s="1763"/>
      <c r="K21" s="1763"/>
      <c r="L21" s="1763"/>
      <c r="M21" s="1764"/>
      <c r="N21" s="1764"/>
      <c r="O21" s="1764"/>
      <c r="P21" s="1764"/>
      <c r="Q21" s="1610"/>
      <c r="R21" s="1610"/>
    </row>
    <row r="22" spans="1:18" s="180" customFormat="1" ht="12.75" customHeight="1">
      <c r="A22" s="1585" t="s">
        <v>2161</v>
      </c>
      <c r="B22" s="1756"/>
      <c r="C22" s="1756"/>
      <c r="D22" s="1756"/>
      <c r="E22" s="1756"/>
      <c r="F22" s="1757"/>
      <c r="G22" s="611"/>
      <c r="H22" s="1758"/>
      <c r="I22" s="611"/>
      <c r="J22" s="1761"/>
      <c r="K22" s="1761"/>
      <c r="L22" s="1761"/>
      <c r="M22" s="1762"/>
      <c r="N22" s="1762"/>
      <c r="O22" s="1762"/>
      <c r="P22" s="1762"/>
      <c r="Q22" s="611"/>
      <c r="R22" s="611"/>
    </row>
    <row r="23" spans="1:18" s="180" customFormat="1" ht="12.75" customHeight="1">
      <c r="A23" s="1687" t="s">
        <v>995</v>
      </c>
      <c r="B23" s="1756">
        <v>152</v>
      </c>
      <c r="C23" s="1756">
        <v>303</v>
      </c>
      <c r="D23" s="1756">
        <v>162</v>
      </c>
      <c r="E23" s="1756">
        <v>359</v>
      </c>
      <c r="F23" s="1757">
        <v>428</v>
      </c>
      <c r="G23" s="611"/>
      <c r="H23" s="1758"/>
      <c r="I23" s="611"/>
      <c r="J23" s="611"/>
      <c r="K23" s="611"/>
      <c r="L23" s="611"/>
      <c r="M23" s="1762"/>
      <c r="N23" s="1762"/>
      <c r="O23" s="1762"/>
      <c r="P23" s="1762"/>
      <c r="Q23" s="611"/>
      <c r="R23" s="611"/>
    </row>
    <row r="24" spans="1:18" s="180" customFormat="1" ht="12.75" customHeight="1">
      <c r="A24" s="1687" t="s">
        <v>994</v>
      </c>
      <c r="B24" s="1756">
        <v>169</v>
      </c>
      <c r="C24" s="1756">
        <v>406</v>
      </c>
      <c r="D24" s="1756">
        <v>177</v>
      </c>
      <c r="E24" s="1756">
        <v>582</v>
      </c>
      <c r="F24" s="1757">
        <v>594</v>
      </c>
      <c r="G24" s="611"/>
      <c r="H24" s="1758"/>
      <c r="I24" s="611"/>
      <c r="J24" s="611"/>
      <c r="K24" s="611"/>
      <c r="L24" s="611"/>
      <c r="M24" s="611"/>
      <c r="N24" s="611"/>
      <c r="O24" s="611"/>
      <c r="P24" s="611"/>
      <c r="Q24" s="611"/>
      <c r="R24" s="611"/>
    </row>
    <row r="25" spans="1:18" s="180" customFormat="1" ht="12.75" customHeight="1">
      <c r="A25" s="1687" t="s">
        <v>996</v>
      </c>
      <c r="B25" s="1756">
        <v>47</v>
      </c>
      <c r="C25" s="1756">
        <v>130</v>
      </c>
      <c r="D25" s="1756">
        <v>65</v>
      </c>
      <c r="E25" s="1756">
        <v>212</v>
      </c>
      <c r="F25" s="1757">
        <v>189</v>
      </c>
      <c r="G25" s="611"/>
      <c r="H25" s="1758"/>
      <c r="I25" s="611"/>
      <c r="J25" s="611"/>
      <c r="K25" s="611"/>
      <c r="L25" s="611"/>
      <c r="M25" s="611"/>
      <c r="N25" s="611"/>
      <c r="O25" s="611"/>
      <c r="P25" s="611"/>
      <c r="Q25" s="611"/>
      <c r="R25" s="611"/>
    </row>
    <row r="26" spans="1:18" s="180" customFormat="1" ht="12.75" customHeight="1">
      <c r="A26" s="1687" t="s">
        <v>997</v>
      </c>
      <c r="B26" s="1756">
        <v>142</v>
      </c>
      <c r="C26" s="1756">
        <v>348</v>
      </c>
      <c r="D26" s="1756">
        <v>174</v>
      </c>
      <c r="E26" s="1756">
        <v>574</v>
      </c>
      <c r="F26" s="1757">
        <v>518</v>
      </c>
      <c r="G26" s="611"/>
      <c r="H26" s="1758"/>
      <c r="I26" s="611"/>
      <c r="J26" s="611"/>
      <c r="K26" s="611"/>
      <c r="L26" s="611"/>
      <c r="M26" s="611"/>
      <c r="N26" s="611"/>
      <c r="O26" s="611"/>
      <c r="P26" s="611"/>
      <c r="Q26" s="611"/>
      <c r="R26" s="611"/>
    </row>
    <row r="27" spans="1:18" s="180" customFormat="1" ht="12.75" customHeight="1">
      <c r="A27" s="1687" t="s">
        <v>998</v>
      </c>
      <c r="B27" s="1756">
        <v>69</v>
      </c>
      <c r="C27" s="1756">
        <v>153</v>
      </c>
      <c r="D27" s="1756">
        <v>75</v>
      </c>
      <c r="E27" s="1756">
        <v>260</v>
      </c>
      <c r="F27" s="1757">
        <v>219</v>
      </c>
      <c r="G27" s="611"/>
      <c r="H27" s="1758"/>
      <c r="I27" s="611"/>
      <c r="J27" s="611"/>
      <c r="K27" s="611"/>
      <c r="L27" s="611"/>
      <c r="M27" s="611"/>
      <c r="N27" s="611"/>
      <c r="O27" s="611"/>
      <c r="P27" s="611"/>
      <c r="Q27" s="611"/>
      <c r="R27" s="611"/>
    </row>
    <row r="28" spans="1:18" s="180" customFormat="1" ht="12.75" customHeight="1">
      <c r="A28" s="1667" t="s">
        <v>991</v>
      </c>
      <c r="B28" s="1756"/>
      <c r="C28" s="1756"/>
      <c r="D28" s="1756"/>
      <c r="E28" s="1756"/>
      <c r="F28" s="1757"/>
      <c r="G28" s="611"/>
      <c r="H28" s="1758"/>
      <c r="I28" s="611"/>
      <c r="J28" s="1761"/>
      <c r="K28" s="1761"/>
      <c r="L28" s="1761"/>
      <c r="M28" s="611"/>
      <c r="N28" s="611"/>
      <c r="O28" s="611"/>
      <c r="P28" s="611"/>
      <c r="Q28" s="611"/>
      <c r="R28" s="611"/>
    </row>
    <row r="29" spans="1:18" s="180" customFormat="1" ht="12.75" customHeight="1">
      <c r="A29" s="1951" t="s">
        <v>992</v>
      </c>
      <c r="B29" s="1756"/>
      <c r="C29" s="1756"/>
      <c r="D29" s="1756"/>
      <c r="E29" s="1756"/>
      <c r="F29" s="1757"/>
      <c r="G29" s="611"/>
      <c r="H29" s="1758"/>
      <c r="I29" s="611"/>
      <c r="J29" s="1761"/>
      <c r="K29" s="1761"/>
      <c r="L29" s="1761"/>
      <c r="M29" s="611"/>
      <c r="N29" s="1762"/>
      <c r="O29" s="1762"/>
      <c r="P29" s="1762"/>
      <c r="Q29" s="611"/>
      <c r="R29" s="611"/>
    </row>
    <row r="30" spans="1:18" s="180" customFormat="1" ht="12.75" customHeight="1">
      <c r="A30" s="1579" t="s">
        <v>999</v>
      </c>
      <c r="B30" s="1756">
        <v>400</v>
      </c>
      <c r="C30" s="1756">
        <v>479</v>
      </c>
      <c r="D30" s="1756">
        <v>266</v>
      </c>
      <c r="E30" s="1756">
        <v>494</v>
      </c>
      <c r="F30" s="1757">
        <v>571</v>
      </c>
      <c r="G30" s="611"/>
      <c r="H30" s="1758"/>
      <c r="I30" s="611"/>
      <c r="J30" s="611"/>
      <c r="K30" s="611"/>
      <c r="L30" s="611"/>
      <c r="M30" s="1762"/>
      <c r="N30" s="1762"/>
      <c r="O30" s="1762"/>
      <c r="P30" s="1762"/>
      <c r="Q30" s="611"/>
      <c r="R30" s="611"/>
    </row>
    <row r="31" spans="1:18" s="1519" customFormat="1" ht="12.75" customHeight="1">
      <c r="A31" s="1578" t="s">
        <v>1000</v>
      </c>
      <c r="B31" s="1756">
        <v>1766</v>
      </c>
      <c r="C31" s="1756">
        <v>3295</v>
      </c>
      <c r="D31" s="1756">
        <v>1697</v>
      </c>
      <c r="E31" s="1756">
        <v>4096</v>
      </c>
      <c r="F31" s="1757">
        <v>4103</v>
      </c>
      <c r="G31" s="611"/>
      <c r="H31" s="1754"/>
      <c r="I31" s="611"/>
      <c r="J31" s="1610"/>
      <c r="K31" s="1610"/>
      <c r="L31" s="1610"/>
      <c r="M31" s="1610"/>
      <c r="N31" s="1610"/>
      <c r="O31" s="1610"/>
      <c r="P31" s="1610"/>
      <c r="Q31" s="1610"/>
      <c r="R31" s="1610"/>
    </row>
    <row r="32" spans="1:18" s="180" customFormat="1" ht="12.75" customHeight="1">
      <c r="A32" s="1585" t="s">
        <v>2161</v>
      </c>
      <c r="B32" s="1756"/>
      <c r="C32" s="1756"/>
      <c r="D32" s="1756"/>
      <c r="E32" s="1756"/>
      <c r="F32" s="1757"/>
      <c r="G32" s="611"/>
      <c r="H32" s="1758"/>
      <c r="I32" s="611"/>
      <c r="J32" s="1761"/>
      <c r="K32" s="1761"/>
      <c r="L32" s="1761"/>
      <c r="M32" s="611"/>
      <c r="N32" s="611"/>
      <c r="O32" s="611"/>
      <c r="P32" s="611"/>
      <c r="Q32" s="611"/>
      <c r="R32" s="611"/>
    </row>
    <row r="33" spans="1:18" s="180" customFormat="1" ht="12.75" customHeight="1">
      <c r="A33" s="1687" t="s">
        <v>1001</v>
      </c>
      <c r="B33" s="1756">
        <v>136</v>
      </c>
      <c r="C33" s="1756">
        <v>316</v>
      </c>
      <c r="D33" s="1756">
        <v>227</v>
      </c>
      <c r="E33" s="1756">
        <v>505</v>
      </c>
      <c r="F33" s="1757">
        <v>476</v>
      </c>
      <c r="G33" s="611"/>
      <c r="H33" s="1758"/>
      <c r="I33" s="611"/>
      <c r="J33" s="611"/>
      <c r="K33" s="611"/>
      <c r="L33" s="611"/>
      <c r="M33" s="1762"/>
      <c r="N33" s="1762"/>
      <c r="O33" s="1762"/>
      <c r="P33" s="1762"/>
      <c r="Q33" s="611"/>
      <c r="R33" s="611"/>
    </row>
    <row r="34" spans="1:18" s="180" customFormat="1" ht="12.75" customHeight="1">
      <c r="A34" s="1687" t="s">
        <v>1002</v>
      </c>
      <c r="B34" s="1756">
        <v>186</v>
      </c>
      <c r="C34" s="1756">
        <v>453</v>
      </c>
      <c r="D34" s="1756">
        <v>199</v>
      </c>
      <c r="E34" s="1756">
        <v>529</v>
      </c>
      <c r="F34" s="1757">
        <v>569</v>
      </c>
      <c r="G34" s="611"/>
      <c r="H34" s="1758"/>
      <c r="I34" s="611"/>
      <c r="J34" s="611"/>
      <c r="K34" s="611"/>
      <c r="L34" s="611"/>
      <c r="M34" s="1762"/>
      <c r="N34" s="1762"/>
      <c r="O34" s="1762"/>
      <c r="P34" s="1762"/>
      <c r="Q34" s="611"/>
      <c r="R34" s="611"/>
    </row>
    <row r="35" spans="1:18" s="180" customFormat="1" ht="12.75" customHeight="1">
      <c r="A35" s="1687" t="s">
        <v>1003</v>
      </c>
      <c r="B35" s="1756">
        <v>131</v>
      </c>
      <c r="C35" s="1756">
        <v>284</v>
      </c>
      <c r="D35" s="1756">
        <v>160</v>
      </c>
      <c r="E35" s="1756">
        <v>429</v>
      </c>
      <c r="F35" s="1757">
        <v>381</v>
      </c>
      <c r="G35" s="611"/>
      <c r="H35" s="1758"/>
      <c r="I35" s="611"/>
      <c r="J35" s="611"/>
      <c r="K35" s="611"/>
      <c r="L35" s="611"/>
      <c r="M35" s="611"/>
      <c r="N35" s="611"/>
      <c r="O35" s="611"/>
      <c r="P35" s="611"/>
      <c r="Q35" s="611"/>
      <c r="R35" s="611"/>
    </row>
    <row r="36" spans="1:18" s="180" customFormat="1" ht="12.75" customHeight="1">
      <c r="A36" s="1687" t="s">
        <v>1004</v>
      </c>
      <c r="B36" s="1756">
        <v>112</v>
      </c>
      <c r="C36" s="1756">
        <v>260</v>
      </c>
      <c r="D36" s="1756">
        <v>129</v>
      </c>
      <c r="E36" s="1756">
        <v>405</v>
      </c>
      <c r="F36" s="1757">
        <v>294</v>
      </c>
      <c r="G36" s="611"/>
      <c r="H36" s="1758"/>
      <c r="I36" s="611"/>
      <c r="J36" s="611"/>
      <c r="K36" s="611"/>
      <c r="L36" s="611"/>
      <c r="M36" s="611"/>
      <c r="N36" s="611"/>
      <c r="O36" s="611"/>
      <c r="P36" s="611"/>
      <c r="Q36" s="611"/>
      <c r="R36" s="611"/>
    </row>
    <row r="37" spans="1:18" s="180" customFormat="1" ht="12.75" customHeight="1">
      <c r="A37" s="1687" t="s">
        <v>819</v>
      </c>
      <c r="B37" s="1756">
        <v>234</v>
      </c>
      <c r="C37" s="1756">
        <v>426</v>
      </c>
      <c r="D37" s="1756">
        <v>196</v>
      </c>
      <c r="E37" s="1756">
        <v>594</v>
      </c>
      <c r="F37" s="1757">
        <v>620</v>
      </c>
      <c r="G37" s="611"/>
      <c r="H37" s="1758"/>
      <c r="I37" s="611"/>
      <c r="J37" s="611"/>
      <c r="K37" s="611"/>
      <c r="L37" s="611"/>
      <c r="M37" s="611"/>
      <c r="N37" s="611"/>
      <c r="O37" s="611"/>
      <c r="P37" s="611"/>
      <c r="Q37" s="611"/>
      <c r="R37" s="611"/>
    </row>
    <row r="38" spans="1:18" s="180" customFormat="1" ht="12.75" customHeight="1">
      <c r="A38" s="1687" t="s">
        <v>820</v>
      </c>
      <c r="B38" s="1756">
        <v>157</v>
      </c>
      <c r="C38" s="1756">
        <v>438</v>
      </c>
      <c r="D38" s="1756">
        <v>189</v>
      </c>
      <c r="E38" s="1756">
        <v>517</v>
      </c>
      <c r="F38" s="1757">
        <v>527</v>
      </c>
      <c r="G38" s="611"/>
      <c r="H38" s="1758"/>
      <c r="I38" s="611"/>
      <c r="J38" s="611"/>
      <c r="K38" s="611"/>
      <c r="L38" s="611"/>
      <c r="M38" s="611"/>
      <c r="N38" s="611"/>
      <c r="O38" s="611"/>
      <c r="P38" s="611"/>
      <c r="Q38" s="611"/>
      <c r="R38" s="611"/>
    </row>
    <row r="39" spans="1:18" s="180" customFormat="1" ht="12.75" customHeight="1">
      <c r="A39" s="1687" t="s">
        <v>1012</v>
      </c>
      <c r="B39" s="1756">
        <v>183</v>
      </c>
      <c r="C39" s="1756">
        <v>512</v>
      </c>
      <c r="D39" s="1756">
        <v>215</v>
      </c>
      <c r="E39" s="1756">
        <v>594</v>
      </c>
      <c r="F39" s="1757">
        <v>633</v>
      </c>
      <c r="G39" s="611"/>
      <c r="H39" s="1758"/>
      <c r="I39" s="611"/>
      <c r="J39" s="1761"/>
      <c r="K39" s="1761"/>
      <c r="L39" s="1761"/>
      <c r="M39" s="611"/>
      <c r="N39" s="611"/>
      <c r="O39" s="611"/>
      <c r="P39" s="611"/>
      <c r="Q39" s="611"/>
      <c r="R39" s="611"/>
    </row>
    <row r="40" spans="1:18" s="180" customFormat="1" ht="12.75" customHeight="1">
      <c r="A40" s="1667" t="s">
        <v>991</v>
      </c>
      <c r="B40" s="1756"/>
      <c r="C40" s="1756"/>
      <c r="D40" s="1756"/>
      <c r="E40" s="1756"/>
      <c r="F40" s="1757"/>
      <c r="G40" s="611"/>
      <c r="H40" s="1758"/>
      <c r="I40" s="611"/>
      <c r="J40" s="1761"/>
      <c r="K40" s="1761"/>
      <c r="L40" s="1761"/>
      <c r="M40" s="1762"/>
      <c r="N40" s="1762"/>
      <c r="O40" s="1762"/>
      <c r="P40" s="1762"/>
      <c r="Q40" s="611"/>
      <c r="R40" s="611"/>
    </row>
    <row r="41" spans="1:18" s="180" customFormat="1" ht="12.75" customHeight="1">
      <c r="A41" s="1951" t="s">
        <v>992</v>
      </c>
      <c r="B41" s="1756"/>
      <c r="C41" s="1756"/>
      <c r="D41" s="1756"/>
      <c r="E41" s="1756"/>
      <c r="F41" s="1757"/>
      <c r="G41" s="611"/>
      <c r="H41" s="1758"/>
      <c r="I41" s="611"/>
      <c r="J41" s="1761"/>
      <c r="K41" s="1761"/>
      <c r="L41" s="1761"/>
      <c r="M41" s="611"/>
      <c r="N41" s="611"/>
      <c r="O41" s="611"/>
      <c r="P41" s="611"/>
      <c r="Q41" s="611"/>
      <c r="R41" s="611"/>
    </row>
    <row r="42" spans="1:18" s="180" customFormat="1" ht="12.75" customHeight="1">
      <c r="A42" s="1579" t="s">
        <v>1013</v>
      </c>
      <c r="B42" s="631">
        <v>627</v>
      </c>
      <c r="C42" s="631">
        <v>606</v>
      </c>
      <c r="D42" s="631">
        <v>382</v>
      </c>
      <c r="E42" s="631">
        <v>523</v>
      </c>
      <c r="F42" s="632">
        <v>603</v>
      </c>
      <c r="G42" s="1765"/>
      <c r="H42" s="1758"/>
      <c r="I42" s="611"/>
      <c r="J42" s="1761"/>
      <c r="K42" s="1761"/>
      <c r="L42" s="1761"/>
      <c r="M42" s="1762"/>
      <c r="N42" s="1762"/>
      <c r="O42" s="1762"/>
      <c r="P42" s="1762"/>
      <c r="Q42" s="611"/>
      <c r="R42" s="611"/>
    </row>
    <row r="43" spans="1:18" s="180" customFormat="1" ht="12.75" customHeight="1">
      <c r="A43" s="1579"/>
      <c r="G43" s="611"/>
      <c r="H43" s="1761"/>
      <c r="I43" s="1761"/>
      <c r="J43" s="1761"/>
      <c r="K43" s="1761"/>
      <c r="L43" s="1761"/>
      <c r="M43" s="1762"/>
      <c r="N43" s="1762"/>
      <c r="O43" s="1762"/>
      <c r="P43" s="1762"/>
      <c r="Q43" s="611"/>
      <c r="R43" s="611"/>
    </row>
    <row r="44" spans="1:18" s="62" customFormat="1" ht="12.75" customHeight="1">
      <c r="A44" s="3122" t="s">
        <v>1382</v>
      </c>
      <c r="B44" s="3164"/>
      <c r="C44" s="3164"/>
      <c r="D44" s="3164"/>
      <c r="E44" s="3164"/>
      <c r="F44" s="3164"/>
      <c r="G44" s="57"/>
      <c r="H44" s="57"/>
      <c r="I44" s="57"/>
      <c r="J44" s="57"/>
      <c r="K44" s="57"/>
      <c r="L44" s="57"/>
      <c r="M44" s="1762"/>
      <c r="N44" s="1762"/>
      <c r="O44" s="1762"/>
      <c r="P44" s="1762"/>
      <c r="Q44" s="57"/>
      <c r="R44" s="57"/>
    </row>
    <row r="45" spans="1:18" s="62" customFormat="1" ht="12.75" customHeight="1">
      <c r="A45" s="3207" t="s">
        <v>1772</v>
      </c>
      <c r="B45" s="3207"/>
      <c r="C45" s="180"/>
      <c r="D45" s="180"/>
      <c r="E45" s="180"/>
      <c r="F45" s="180"/>
      <c r="G45" s="57"/>
      <c r="H45" s="57"/>
      <c r="I45" s="57"/>
      <c r="J45" s="57"/>
      <c r="K45" s="57"/>
      <c r="L45" s="57"/>
      <c r="M45" s="1762"/>
      <c r="N45" s="1762"/>
      <c r="O45" s="1762"/>
      <c r="P45" s="1762"/>
      <c r="Q45" s="57"/>
      <c r="R45" s="57"/>
    </row>
    <row r="46" spans="1:18">
      <c r="A46" s="3117" t="s">
        <v>1383</v>
      </c>
      <c r="B46" s="3182"/>
      <c r="C46" s="3182"/>
      <c r="D46" s="3182"/>
      <c r="E46" s="3182"/>
      <c r="F46" s="3182"/>
      <c r="M46" s="1688"/>
      <c r="N46" s="1688"/>
      <c r="O46" s="1688"/>
      <c r="P46" s="1688"/>
      <c r="Q46" s="1688"/>
      <c r="R46" s="1688"/>
    </row>
    <row r="47" spans="1:18">
      <c r="A47" s="3201" t="s">
        <v>1805</v>
      </c>
      <c r="B47" s="3201"/>
      <c r="C47" s="1954"/>
      <c r="D47" s="1954"/>
      <c r="E47" s="1954"/>
      <c r="F47" s="1954"/>
      <c r="M47" s="1688"/>
      <c r="N47" s="1688"/>
      <c r="O47" s="1688"/>
      <c r="P47" s="1688"/>
      <c r="Q47" s="1688"/>
      <c r="R47" s="1688"/>
    </row>
    <row r="48" spans="1:18">
      <c r="M48" s="1688"/>
      <c r="N48" s="1688"/>
      <c r="O48" s="1688"/>
      <c r="P48" s="1688"/>
      <c r="Q48" s="1688"/>
      <c r="R48" s="1688"/>
    </row>
    <row r="49" spans="8:18">
      <c r="M49" s="1688"/>
      <c r="N49" s="1688"/>
      <c r="O49" s="1688"/>
      <c r="P49" s="1688"/>
      <c r="Q49" s="1688"/>
      <c r="R49" s="1688"/>
    </row>
    <row r="50" spans="8:18">
      <c r="M50" s="1688"/>
      <c r="N50" s="1688"/>
      <c r="O50" s="1688"/>
      <c r="P50" s="1688"/>
      <c r="Q50" s="1688"/>
      <c r="R50" s="1688"/>
    </row>
    <row r="51" spans="8:18">
      <c r="H51" s="199"/>
      <c r="I51" s="199"/>
      <c r="J51" s="199"/>
      <c r="K51" s="199"/>
      <c r="L51" s="199"/>
      <c r="M51" s="1688"/>
      <c r="N51" s="1688"/>
      <c r="O51" s="1688"/>
      <c r="P51" s="1688"/>
      <c r="Q51" s="1688"/>
      <c r="R51" s="1688"/>
    </row>
    <row r="52" spans="8:18">
      <c r="H52" s="199"/>
      <c r="I52" s="199"/>
      <c r="J52" s="199"/>
      <c r="K52" s="199"/>
      <c r="L52" s="199"/>
      <c r="M52" s="1688"/>
      <c r="N52" s="1688"/>
      <c r="O52" s="1688"/>
      <c r="P52" s="1688"/>
      <c r="Q52" s="1688"/>
      <c r="R52" s="1688"/>
    </row>
    <row r="53" spans="8:18">
      <c r="H53" s="199"/>
      <c r="I53" s="199"/>
      <c r="J53" s="199"/>
      <c r="K53" s="199"/>
      <c r="L53" s="199"/>
      <c r="M53" s="1766"/>
      <c r="N53" s="1766"/>
      <c r="O53" s="1766"/>
      <c r="P53" s="1766"/>
      <c r="Q53" s="1688"/>
      <c r="R53" s="1688"/>
    </row>
    <row r="54" spans="8:18">
      <c r="M54" s="1766"/>
      <c r="N54" s="1766"/>
      <c r="O54" s="1766"/>
      <c r="P54" s="1766"/>
      <c r="Q54" s="1688"/>
      <c r="R54" s="1688"/>
    </row>
    <row r="55" spans="8:18">
      <c r="L55" s="1766"/>
      <c r="M55" s="1766"/>
      <c r="N55" s="1766"/>
      <c r="O55" s="1766"/>
      <c r="P55" s="1766"/>
      <c r="Q55" s="1688"/>
      <c r="R55" s="1688"/>
    </row>
    <row r="56" spans="8:18">
      <c r="M56" s="1688"/>
      <c r="N56" s="1688"/>
      <c r="O56" s="1688"/>
      <c r="P56" s="1688"/>
      <c r="Q56" s="1688"/>
      <c r="R56" s="1688"/>
    </row>
    <row r="57" spans="8:18">
      <c r="M57" s="1688"/>
      <c r="N57" s="1688"/>
      <c r="O57" s="1688"/>
      <c r="P57" s="1688"/>
      <c r="Q57" s="1688"/>
      <c r="R57" s="1688"/>
    </row>
    <row r="58" spans="8:18">
      <c r="M58" s="1688"/>
      <c r="N58" s="1688"/>
      <c r="O58" s="1688"/>
      <c r="P58" s="1688"/>
      <c r="Q58" s="1688"/>
      <c r="R58" s="1688"/>
    </row>
    <row r="59" spans="8:18">
      <c r="M59" s="1688"/>
    </row>
    <row r="60" spans="8:18">
      <c r="M60" s="1688"/>
    </row>
    <row r="61" spans="8:18">
      <c r="M61" s="1688"/>
    </row>
    <row r="62" spans="8:18">
      <c r="M62" s="1688"/>
    </row>
    <row r="63" spans="8:18">
      <c r="M63" s="1688"/>
    </row>
    <row r="64" spans="8:18">
      <c r="M64" s="1688"/>
    </row>
    <row r="65" spans="13:13">
      <c r="M65" s="1688"/>
    </row>
    <row r="66" spans="13:13">
      <c r="M66" s="1688"/>
    </row>
    <row r="67" spans="13:13">
      <c r="M67" s="1688"/>
    </row>
    <row r="68" spans="13:13">
      <c r="M68" s="1688"/>
    </row>
    <row r="69" spans="13:13">
      <c r="M69" s="1688"/>
    </row>
    <row r="70" spans="13:13">
      <c r="M70" s="1688"/>
    </row>
    <row r="71" spans="13:13">
      <c r="M71" s="1688"/>
    </row>
    <row r="72" spans="13:13">
      <c r="M72" s="1688"/>
    </row>
    <row r="73" spans="13:13">
      <c r="M73" s="1688"/>
    </row>
    <row r="74" spans="13:13">
      <c r="M74" s="1688"/>
    </row>
    <row r="75" spans="13:13">
      <c r="M75" s="1688"/>
    </row>
    <row r="76" spans="13:13">
      <c r="M76" s="1688"/>
    </row>
    <row r="77" spans="13:13">
      <c r="M77" s="1688"/>
    </row>
    <row r="78" spans="13:13">
      <c r="M78" s="1688"/>
    </row>
    <row r="79" spans="13:13">
      <c r="M79" s="1688"/>
    </row>
    <row r="80" spans="13:13">
      <c r="M80" s="1688"/>
    </row>
  </sheetData>
  <mergeCells count="5">
    <mergeCell ref="A46:F46"/>
    <mergeCell ref="A47:B47"/>
    <mergeCell ref="B8:F9"/>
    <mergeCell ref="A44:F44"/>
    <mergeCell ref="A45:B45"/>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38"/>
  <sheetViews>
    <sheetView showGridLines="0" workbookViewId="0">
      <pane ySplit="16" topLeftCell="A17" activePane="bottomLeft" state="frozen"/>
      <selection pane="bottomLeft"/>
    </sheetView>
  </sheetViews>
  <sheetFormatPr defaultRowHeight="14.25"/>
  <cols>
    <col min="1" max="1" width="4.875" customWidth="1"/>
    <col min="2" max="2" width="13.625" customWidth="1"/>
    <col min="3" max="12" width="10.125" customWidth="1"/>
  </cols>
  <sheetData>
    <row r="1" spans="1:13" s="15" customFormat="1" ht="15.75" customHeight="1">
      <c r="A1" s="879" t="s">
        <v>1226</v>
      </c>
      <c r="B1" s="879"/>
      <c r="C1" s="322"/>
      <c r="D1" s="129"/>
      <c r="E1" s="129"/>
      <c r="F1" s="129"/>
      <c r="G1" s="129"/>
      <c r="H1" s="129"/>
      <c r="I1" s="129"/>
      <c r="J1" s="129"/>
      <c r="K1" s="129"/>
      <c r="L1" s="129"/>
      <c r="M1" s="129"/>
    </row>
    <row r="2" spans="1:13" s="15" customFormat="1" ht="15.75" customHeight="1">
      <c r="A2" s="1051" t="s">
        <v>1227</v>
      </c>
      <c r="B2" s="906"/>
      <c r="C2" s="2"/>
      <c r="D2" s="129"/>
      <c r="E2" s="129"/>
      <c r="F2" s="129"/>
      <c r="G2" s="129"/>
      <c r="H2" s="129"/>
      <c r="I2" s="129"/>
      <c r="J2" s="129"/>
      <c r="K2" s="129"/>
      <c r="L2" s="129"/>
      <c r="M2" s="129"/>
    </row>
    <row r="3" spans="1:13" s="245" customFormat="1" ht="12.75" customHeight="1">
      <c r="A3" s="881" t="s">
        <v>213</v>
      </c>
      <c r="B3" s="881"/>
      <c r="C3" s="881"/>
      <c r="D3" s="881"/>
      <c r="E3" s="881"/>
      <c r="F3" s="881"/>
      <c r="G3" s="2750" t="s">
        <v>1419</v>
      </c>
      <c r="H3" s="2750"/>
      <c r="I3" s="357"/>
      <c r="J3" s="357"/>
      <c r="K3" s="357"/>
      <c r="L3" s="357"/>
      <c r="M3" s="357"/>
    </row>
    <row r="4" spans="1:13" s="245" customFormat="1" ht="12.75" customHeight="1">
      <c r="A4" s="1050" t="s">
        <v>1909</v>
      </c>
      <c r="B4" s="1052"/>
      <c r="C4" s="882"/>
      <c r="D4" s="882"/>
      <c r="E4" s="882"/>
      <c r="F4" s="882"/>
      <c r="G4" s="2823" t="s">
        <v>791</v>
      </c>
      <c r="H4" s="2823"/>
      <c r="I4" s="357"/>
      <c r="J4" s="357"/>
      <c r="K4" s="357"/>
      <c r="L4" s="357"/>
      <c r="M4" s="357"/>
    </row>
    <row r="5" spans="1:13" s="38" customFormat="1" ht="11.25" customHeight="1">
      <c r="A5" s="2826"/>
      <c r="B5" s="2827"/>
      <c r="C5" s="2829" t="s">
        <v>1910</v>
      </c>
      <c r="D5" s="1053"/>
      <c r="E5" s="1053"/>
      <c r="F5" s="2826"/>
      <c r="G5" s="2827"/>
      <c r="H5" s="1054"/>
      <c r="I5" s="1053"/>
      <c r="J5" s="1055"/>
      <c r="K5" s="2828"/>
      <c r="L5" s="2827"/>
      <c r="M5" s="1054"/>
    </row>
    <row r="6" spans="1:13" s="38" customFormat="1" ht="11.25" customHeight="1">
      <c r="A6" s="2824" t="s">
        <v>660</v>
      </c>
      <c r="B6" s="2825"/>
      <c r="C6" s="2830"/>
      <c r="D6" s="1057"/>
      <c r="E6" s="1057"/>
      <c r="F6" s="2821" t="s">
        <v>1914</v>
      </c>
      <c r="G6" s="2822"/>
      <c r="H6" s="1058"/>
      <c r="I6" s="1057"/>
      <c r="J6" s="1057"/>
      <c r="K6" s="2824" t="s">
        <v>1915</v>
      </c>
      <c r="L6" s="2825"/>
      <c r="M6" s="1059"/>
    </row>
    <row r="7" spans="1:13" s="38" customFormat="1" ht="11.25" customHeight="1">
      <c r="A7" s="2821" t="s">
        <v>661</v>
      </c>
      <c r="B7" s="2822"/>
      <c r="C7" s="2830"/>
      <c r="D7" s="1057"/>
      <c r="E7" s="1060" t="s">
        <v>659</v>
      </c>
      <c r="F7" s="1061"/>
      <c r="G7" s="1062"/>
      <c r="H7" s="1063" t="s">
        <v>662</v>
      </c>
      <c r="I7" s="1057"/>
      <c r="J7" s="1060" t="s">
        <v>659</v>
      </c>
      <c r="K7" s="2836"/>
      <c r="L7" s="2837"/>
      <c r="M7" s="1063" t="s">
        <v>662</v>
      </c>
    </row>
    <row r="8" spans="1:13" s="38" customFormat="1" ht="11.25" customHeight="1">
      <c r="A8" s="1058"/>
      <c r="B8" s="1058"/>
      <c r="C8" s="2830"/>
      <c r="D8" s="1060" t="s">
        <v>657</v>
      </c>
      <c r="E8" s="1060" t="s">
        <v>663</v>
      </c>
      <c r="F8" s="1055"/>
      <c r="G8" s="1066"/>
      <c r="H8" s="1063" t="s">
        <v>214</v>
      </c>
      <c r="I8" s="1060" t="s">
        <v>657</v>
      </c>
      <c r="J8" s="1060" t="s">
        <v>663</v>
      </c>
      <c r="K8" s="1053"/>
      <c r="L8" s="1053"/>
      <c r="M8" s="1063" t="s">
        <v>214</v>
      </c>
    </row>
    <row r="9" spans="1:13" s="38" customFormat="1" ht="11.25" customHeight="1">
      <c r="A9" s="2834" t="s">
        <v>1768</v>
      </c>
      <c r="B9" s="2835"/>
      <c r="C9" s="2830"/>
      <c r="D9" s="1068" t="s">
        <v>658</v>
      </c>
      <c r="E9" s="1068" t="s">
        <v>1228</v>
      </c>
      <c r="F9" s="1057"/>
      <c r="G9" s="1060" t="s">
        <v>664</v>
      </c>
      <c r="H9" s="1069" t="s">
        <v>1229</v>
      </c>
      <c r="I9" s="1068" t="s">
        <v>658</v>
      </c>
      <c r="J9" s="1060" t="s">
        <v>1228</v>
      </c>
      <c r="K9" s="1057"/>
      <c r="L9" s="1060" t="s">
        <v>664</v>
      </c>
      <c r="M9" s="1069" t="s">
        <v>1229</v>
      </c>
    </row>
    <row r="10" spans="1:13" s="38" customFormat="1" ht="11.25" customHeight="1">
      <c r="A10" s="2834" t="s">
        <v>143</v>
      </c>
      <c r="B10" s="2835"/>
      <c r="C10" s="2830"/>
      <c r="D10" s="1057"/>
      <c r="E10" s="1068" t="s">
        <v>666</v>
      </c>
      <c r="F10" s="1060" t="s">
        <v>667</v>
      </c>
      <c r="G10" s="1060" t="s">
        <v>215</v>
      </c>
      <c r="H10" s="1069" t="s">
        <v>1912</v>
      </c>
      <c r="I10" s="1057"/>
      <c r="J10" s="1068" t="s">
        <v>666</v>
      </c>
      <c r="K10" s="1060" t="s">
        <v>667</v>
      </c>
      <c r="L10" s="1060" t="s">
        <v>1908</v>
      </c>
      <c r="M10" s="1069" t="s">
        <v>1912</v>
      </c>
    </row>
    <row r="11" spans="1:13" s="38" customFormat="1" ht="11.25" customHeight="1">
      <c r="A11" s="2832" t="s">
        <v>386</v>
      </c>
      <c r="B11" s="2833"/>
      <c r="C11" s="2830"/>
      <c r="D11" s="1057"/>
      <c r="E11" s="1057"/>
      <c r="F11" s="1068" t="s">
        <v>669</v>
      </c>
      <c r="G11" s="1068" t="s">
        <v>209</v>
      </c>
      <c r="H11" s="1059"/>
      <c r="I11" s="1057"/>
      <c r="J11" s="1057"/>
      <c r="K11" s="1068" t="s">
        <v>669</v>
      </c>
      <c r="L11" s="1068" t="s">
        <v>1230</v>
      </c>
      <c r="M11" s="1059"/>
    </row>
    <row r="12" spans="1:13" s="38" customFormat="1" ht="11.25" customHeight="1">
      <c r="A12" s="2832" t="s">
        <v>387</v>
      </c>
      <c r="B12" s="2833"/>
      <c r="C12" s="2830"/>
      <c r="D12" s="1057"/>
      <c r="E12" s="1057"/>
      <c r="F12" s="1057"/>
      <c r="G12" s="1068" t="s">
        <v>1911</v>
      </c>
      <c r="H12" s="1059"/>
      <c r="I12" s="1057"/>
      <c r="J12" s="1057"/>
      <c r="K12" s="1057"/>
      <c r="L12" s="1068" t="s">
        <v>1913</v>
      </c>
      <c r="M12" s="1059"/>
    </row>
    <row r="13" spans="1:13" s="38" customFormat="1" ht="11.25" customHeight="1">
      <c r="A13" s="1058"/>
      <c r="B13" s="1070"/>
      <c r="C13" s="2831"/>
      <c r="D13" s="1071"/>
      <c r="E13" s="1071"/>
      <c r="F13" s="1071"/>
      <c r="G13" s="1072"/>
      <c r="H13" s="1073"/>
      <c r="I13" s="1071"/>
      <c r="J13" s="1071"/>
      <c r="K13" s="1071"/>
      <c r="L13" s="1074"/>
      <c r="M13" s="1073"/>
    </row>
    <row r="14" spans="1:13" s="38" customFormat="1" ht="11.25">
      <c r="A14" s="2834"/>
      <c r="B14" s="2835"/>
      <c r="C14" s="2828"/>
      <c r="D14" s="2826"/>
      <c r="E14" s="2826"/>
      <c r="F14" s="2826"/>
      <c r="G14" s="2826"/>
      <c r="H14" s="2827"/>
      <c r="I14" s="1054"/>
      <c r="J14" s="1075"/>
      <c r="K14" s="1075"/>
      <c r="L14" s="1075"/>
      <c r="M14" s="1075"/>
    </row>
    <row r="15" spans="1:13" s="38" customFormat="1" ht="11.25">
      <c r="A15" s="2834"/>
      <c r="B15" s="2835"/>
      <c r="C15" s="2840" t="s">
        <v>1916</v>
      </c>
      <c r="D15" s="2841"/>
      <c r="E15" s="2841"/>
      <c r="F15" s="2841"/>
      <c r="G15" s="2841"/>
      <c r="H15" s="2842"/>
      <c r="I15" s="2843" t="s">
        <v>1917</v>
      </c>
      <c r="J15" s="2841"/>
      <c r="K15" s="2841"/>
      <c r="L15" s="2841"/>
      <c r="M15" s="2841"/>
    </row>
    <row r="16" spans="1:13" s="38" customFormat="1" ht="12" thickBot="1">
      <c r="A16" s="1077"/>
      <c r="B16" s="1077"/>
      <c r="C16" s="2844"/>
      <c r="D16" s="2845"/>
      <c r="E16" s="2845"/>
      <c r="F16" s="2845"/>
      <c r="G16" s="2845"/>
      <c r="H16" s="2846"/>
      <c r="I16" s="1078"/>
      <c r="J16" s="1079"/>
      <c r="K16" s="1079"/>
      <c r="L16" s="1079"/>
      <c r="M16" s="1079"/>
    </row>
    <row r="17" spans="1:13" s="273" customFormat="1" ht="12.75" customHeight="1">
      <c r="C17" s="355"/>
      <c r="D17" s="355"/>
      <c r="E17" s="355"/>
      <c r="F17" s="355"/>
      <c r="G17" s="355"/>
      <c r="H17" s="355"/>
      <c r="I17" s="355"/>
      <c r="J17" s="355"/>
      <c r="K17" s="355"/>
      <c r="L17" s="355"/>
    </row>
    <row r="18" spans="1:13" s="273" customFormat="1" ht="12.75" customHeight="1">
      <c r="A18" s="277">
        <v>2013</v>
      </c>
      <c r="B18" s="259" t="s">
        <v>158</v>
      </c>
      <c r="C18" s="433">
        <v>1021470</v>
      </c>
      <c r="D18" s="433">
        <v>4742</v>
      </c>
      <c r="E18" s="433">
        <v>9737</v>
      </c>
      <c r="F18" s="433">
        <v>10046</v>
      </c>
      <c r="G18" s="433">
        <v>55</v>
      </c>
      <c r="H18" s="433">
        <v>-309</v>
      </c>
      <c r="I18" s="351">
        <v>4.5999999999999996</v>
      </c>
      <c r="J18" s="351">
        <v>9.5</v>
      </c>
      <c r="K18" s="351">
        <v>9.8000000000000007</v>
      </c>
      <c r="L18" s="351">
        <v>5.6</v>
      </c>
      <c r="M18" s="195">
        <v>-0.3</v>
      </c>
    </row>
    <row r="19" spans="1:13" s="273" customFormat="1" ht="12.75" customHeight="1">
      <c r="A19" s="277">
        <v>2014</v>
      </c>
      <c r="B19" s="259" t="s">
        <v>158</v>
      </c>
      <c r="C19" s="433">
        <v>1020307</v>
      </c>
      <c r="D19" s="433">
        <v>4875</v>
      </c>
      <c r="E19" s="433">
        <v>9716</v>
      </c>
      <c r="F19" s="433">
        <v>9553</v>
      </c>
      <c r="G19" s="433">
        <v>37</v>
      </c>
      <c r="H19" s="433">
        <v>163</v>
      </c>
      <c r="I19" s="351">
        <v>4.8</v>
      </c>
      <c r="J19" s="351">
        <v>9.5</v>
      </c>
      <c r="K19" s="351">
        <v>9.4</v>
      </c>
      <c r="L19" s="351">
        <v>3.8</v>
      </c>
      <c r="M19" s="195">
        <v>0.2</v>
      </c>
    </row>
    <row r="20" spans="1:13" s="273" customFormat="1" ht="12.75" customHeight="1">
      <c r="A20" s="277">
        <v>2015</v>
      </c>
      <c r="B20" s="259" t="s">
        <v>158</v>
      </c>
      <c r="C20" s="433">
        <v>1018075</v>
      </c>
      <c r="D20" s="433">
        <v>5040</v>
      </c>
      <c r="E20" s="433">
        <v>9420</v>
      </c>
      <c r="F20" s="433">
        <v>10156</v>
      </c>
      <c r="G20" s="433">
        <v>39</v>
      </c>
      <c r="H20" s="433">
        <v>-736</v>
      </c>
      <c r="I20" s="351">
        <v>4.9000000000000004</v>
      </c>
      <c r="J20" s="351">
        <v>9.1999999999999993</v>
      </c>
      <c r="K20" s="351">
        <v>10</v>
      </c>
      <c r="L20" s="351">
        <v>4.0999999999999996</v>
      </c>
      <c r="M20" s="195">
        <v>-0.7</v>
      </c>
    </row>
    <row r="21" spans="1:13" s="273" customFormat="1" ht="12.75" customHeight="1">
      <c r="A21" s="277">
        <v>2016</v>
      </c>
      <c r="B21" s="259" t="s">
        <v>158</v>
      </c>
      <c r="C21" s="433">
        <v>1017376</v>
      </c>
      <c r="D21" s="433">
        <v>5060</v>
      </c>
      <c r="E21" s="433">
        <v>9734</v>
      </c>
      <c r="F21" s="433">
        <v>9955</v>
      </c>
      <c r="G21" s="433">
        <v>57</v>
      </c>
      <c r="H21" s="433">
        <v>-221</v>
      </c>
      <c r="I21" s="351">
        <v>5</v>
      </c>
      <c r="J21" s="351">
        <v>9.6</v>
      </c>
      <c r="K21" s="351">
        <v>9.8000000000000007</v>
      </c>
      <c r="L21" s="351">
        <v>5.9</v>
      </c>
      <c r="M21" s="195">
        <v>-0.2</v>
      </c>
    </row>
    <row r="22" spans="1:13" s="273" customFormat="1" ht="12.75" customHeight="1">
      <c r="A22" s="277">
        <v>2017</v>
      </c>
      <c r="B22" s="259" t="s">
        <v>158</v>
      </c>
      <c r="C22" s="618">
        <v>1016832</v>
      </c>
      <c r="D22" s="618">
        <v>4953</v>
      </c>
      <c r="E22" s="618">
        <v>10300</v>
      </c>
      <c r="F22" s="618">
        <v>10285</v>
      </c>
      <c r="G22" s="618">
        <v>48</v>
      </c>
      <c r="H22" s="618">
        <v>15</v>
      </c>
      <c r="I22" s="607">
        <v>4.9000000000000004</v>
      </c>
      <c r="J22" s="607">
        <v>10.1</v>
      </c>
      <c r="K22" s="607">
        <v>10.1</v>
      </c>
      <c r="L22" s="607">
        <v>4.7</v>
      </c>
      <c r="M22" s="608">
        <v>0</v>
      </c>
    </row>
    <row r="23" spans="1:13" s="273" customFormat="1" ht="12.75" customHeight="1">
      <c r="A23" s="277">
        <v>2018</v>
      </c>
      <c r="B23" s="259" t="s">
        <v>158</v>
      </c>
      <c r="C23" s="923">
        <v>1014548</v>
      </c>
      <c r="D23" s="923">
        <v>4935</v>
      </c>
      <c r="E23" s="923">
        <v>9467</v>
      </c>
      <c r="F23" s="923">
        <v>10981</v>
      </c>
      <c r="G23" s="923">
        <v>40</v>
      </c>
      <c r="H23" s="923">
        <v>-1514</v>
      </c>
      <c r="I23" s="924">
        <v>4.9000000000000004</v>
      </c>
      <c r="J23" s="924">
        <v>9.3000000000000007</v>
      </c>
      <c r="K23" s="924">
        <v>10.8</v>
      </c>
      <c r="L23" s="924">
        <v>4.2</v>
      </c>
      <c r="M23" s="860">
        <v>-1.5</v>
      </c>
    </row>
    <row r="24" spans="1:13" s="273" customFormat="1" ht="12.75" customHeight="1">
      <c r="A24" s="277">
        <v>2019</v>
      </c>
      <c r="B24" s="259" t="s">
        <v>158</v>
      </c>
      <c r="C24" s="2139">
        <v>1011592</v>
      </c>
      <c r="D24" s="2139">
        <v>4572</v>
      </c>
      <c r="E24" s="2139">
        <v>9036</v>
      </c>
      <c r="F24" s="2139">
        <v>11070</v>
      </c>
      <c r="G24" s="2139">
        <v>29</v>
      </c>
      <c r="H24" s="2139">
        <v>-2034</v>
      </c>
      <c r="I24" s="2135">
        <v>4.5</v>
      </c>
      <c r="J24" s="2135">
        <v>8.9</v>
      </c>
      <c r="K24" s="2135">
        <v>10.9</v>
      </c>
      <c r="L24" s="2135">
        <v>3.2</v>
      </c>
      <c r="M24" s="2136">
        <v>-2</v>
      </c>
    </row>
    <row r="25" spans="1:13" s="273" customFormat="1" ht="12.75" customHeight="1">
      <c r="A25" s="533"/>
      <c r="B25" s="679" t="s">
        <v>1612</v>
      </c>
      <c r="C25" s="351">
        <v>99.7</v>
      </c>
      <c r="D25" s="351">
        <v>92.6</v>
      </c>
      <c r="E25" s="351">
        <v>95.4</v>
      </c>
      <c r="F25" s="351">
        <v>100.8</v>
      </c>
      <c r="G25" s="351">
        <v>72.5</v>
      </c>
      <c r="H25" s="351" t="s">
        <v>656</v>
      </c>
      <c r="I25" s="351" t="s">
        <v>656</v>
      </c>
      <c r="J25" s="351" t="s">
        <v>656</v>
      </c>
      <c r="K25" s="351" t="s">
        <v>656</v>
      </c>
      <c r="L25" s="351" t="s">
        <v>656</v>
      </c>
      <c r="M25" s="195" t="s">
        <v>656</v>
      </c>
    </row>
    <row r="26" spans="1:13" s="273" customFormat="1" ht="12.75" customHeight="1">
      <c r="A26" s="533"/>
      <c r="B26" s="282"/>
      <c r="C26" s="535"/>
      <c r="D26" s="480"/>
      <c r="E26" s="480"/>
      <c r="F26" s="480"/>
      <c r="G26" s="480"/>
      <c r="H26" s="480"/>
      <c r="I26" s="480"/>
      <c r="J26" s="480"/>
      <c r="K26" s="480"/>
      <c r="L26" s="480"/>
      <c r="M26" s="534"/>
    </row>
    <row r="27" spans="1:13" s="273" customFormat="1" ht="12.75" customHeight="1">
      <c r="A27" s="277">
        <v>2013</v>
      </c>
      <c r="B27" s="259" t="s">
        <v>410</v>
      </c>
      <c r="C27" s="433">
        <v>1022253</v>
      </c>
      <c r="D27" s="413">
        <v>1696</v>
      </c>
      <c r="E27" s="413">
        <v>4855</v>
      </c>
      <c r="F27" s="413">
        <v>5301</v>
      </c>
      <c r="G27" s="413">
        <v>29</v>
      </c>
      <c r="H27" s="413">
        <v>-446</v>
      </c>
      <c r="I27" s="345">
        <v>3.3</v>
      </c>
      <c r="J27" s="345">
        <v>9.5</v>
      </c>
      <c r="K27" s="345">
        <v>10.4</v>
      </c>
      <c r="L27" s="345">
        <v>6</v>
      </c>
      <c r="M27" s="346">
        <v>-0.9</v>
      </c>
    </row>
    <row r="28" spans="1:13" s="273" customFormat="1" ht="12.75" customHeight="1">
      <c r="A28" s="277">
        <v>2014</v>
      </c>
      <c r="B28" s="259" t="s">
        <v>159</v>
      </c>
      <c r="C28" s="433">
        <v>1020767</v>
      </c>
      <c r="D28" s="413">
        <v>1720</v>
      </c>
      <c r="E28" s="413">
        <v>4805</v>
      </c>
      <c r="F28" s="413">
        <v>4859</v>
      </c>
      <c r="G28" s="413">
        <v>19</v>
      </c>
      <c r="H28" s="413">
        <v>-54</v>
      </c>
      <c r="I28" s="345">
        <v>3.4</v>
      </c>
      <c r="J28" s="345">
        <v>9.4</v>
      </c>
      <c r="K28" s="345">
        <v>9.5</v>
      </c>
      <c r="L28" s="345">
        <v>4</v>
      </c>
      <c r="M28" s="346">
        <v>-0.1</v>
      </c>
    </row>
    <row r="29" spans="1:13" s="273" customFormat="1" ht="12.75" customHeight="1">
      <c r="A29" s="277">
        <v>2015</v>
      </c>
      <c r="B29" s="259" t="s">
        <v>410</v>
      </c>
      <c r="C29" s="433">
        <v>1019514</v>
      </c>
      <c r="D29" s="413">
        <v>1872</v>
      </c>
      <c r="E29" s="413">
        <v>4638</v>
      </c>
      <c r="F29" s="413">
        <v>5104</v>
      </c>
      <c r="G29" s="413">
        <v>25</v>
      </c>
      <c r="H29" s="413">
        <v>-466</v>
      </c>
      <c r="I29" s="345">
        <v>3.7</v>
      </c>
      <c r="J29" s="345">
        <v>9.1</v>
      </c>
      <c r="K29" s="345">
        <v>10</v>
      </c>
      <c r="L29" s="345">
        <v>5.4</v>
      </c>
      <c r="M29" s="346">
        <v>-0.9</v>
      </c>
    </row>
    <row r="30" spans="1:13" s="273" customFormat="1" ht="12.75" customHeight="1">
      <c r="A30" s="277">
        <v>2016</v>
      </c>
      <c r="B30" s="259" t="s">
        <v>410</v>
      </c>
      <c r="C30" s="433">
        <v>1017450</v>
      </c>
      <c r="D30" s="413">
        <v>1939</v>
      </c>
      <c r="E30" s="413">
        <v>4793</v>
      </c>
      <c r="F30" s="413">
        <v>5093</v>
      </c>
      <c r="G30" s="413">
        <v>23</v>
      </c>
      <c r="H30" s="413">
        <v>-300</v>
      </c>
      <c r="I30" s="345">
        <v>3.8</v>
      </c>
      <c r="J30" s="345">
        <v>9.4</v>
      </c>
      <c r="K30" s="345">
        <v>10</v>
      </c>
      <c r="L30" s="345">
        <v>4.8</v>
      </c>
      <c r="M30" s="346">
        <v>-0.6</v>
      </c>
    </row>
    <row r="31" spans="1:13" s="273" customFormat="1" ht="12.75" customHeight="1">
      <c r="A31" s="277">
        <v>2017</v>
      </c>
      <c r="B31" s="259" t="s">
        <v>410</v>
      </c>
      <c r="C31" s="433">
        <v>1016652</v>
      </c>
      <c r="D31" s="413">
        <v>1830</v>
      </c>
      <c r="E31" s="413">
        <v>5140</v>
      </c>
      <c r="F31" s="413">
        <v>5258</v>
      </c>
      <c r="G31" s="413">
        <v>26</v>
      </c>
      <c r="H31" s="413">
        <v>-118</v>
      </c>
      <c r="I31" s="345">
        <v>3.6</v>
      </c>
      <c r="J31" s="345">
        <v>10.1</v>
      </c>
      <c r="K31" s="345">
        <v>10.3</v>
      </c>
      <c r="L31" s="345">
        <v>5.0999999999999996</v>
      </c>
      <c r="M31" s="346">
        <v>-0.2</v>
      </c>
    </row>
    <row r="32" spans="1:13" s="273" customFormat="1" ht="12.75" customHeight="1">
      <c r="A32" s="277">
        <v>2018</v>
      </c>
      <c r="B32" s="259" t="s">
        <v>410</v>
      </c>
      <c r="C32" s="433">
        <v>1015440</v>
      </c>
      <c r="D32" s="413">
        <v>1815</v>
      </c>
      <c r="E32" s="413">
        <v>4746</v>
      </c>
      <c r="F32" s="413">
        <v>5760</v>
      </c>
      <c r="G32" s="413">
        <v>23</v>
      </c>
      <c r="H32" s="413">
        <v>-1014</v>
      </c>
      <c r="I32" s="345">
        <v>3.6</v>
      </c>
      <c r="J32" s="345">
        <v>9.3000000000000007</v>
      </c>
      <c r="K32" s="345">
        <v>11.3</v>
      </c>
      <c r="L32" s="345">
        <v>4.8</v>
      </c>
      <c r="M32" s="745">
        <v>-2</v>
      </c>
    </row>
    <row r="33" spans="1:13" s="273" customFormat="1" ht="12.75" customHeight="1">
      <c r="A33" s="277">
        <v>2019</v>
      </c>
      <c r="B33" s="259" t="s">
        <v>410</v>
      </c>
      <c r="C33" s="2139">
        <v>1013031</v>
      </c>
      <c r="D33" s="2102">
        <v>1623</v>
      </c>
      <c r="E33" s="2102">
        <v>4367</v>
      </c>
      <c r="F33" s="2102">
        <v>5490</v>
      </c>
      <c r="G33" s="2102">
        <v>14</v>
      </c>
      <c r="H33" s="2102">
        <v>-1123</v>
      </c>
      <c r="I33" s="2140">
        <v>3.2</v>
      </c>
      <c r="J33" s="2140">
        <v>8.6</v>
      </c>
      <c r="K33" s="2140">
        <v>10.8</v>
      </c>
      <c r="L33" s="2140">
        <v>3.2</v>
      </c>
      <c r="M33" s="2141">
        <v>-2.2000000000000002</v>
      </c>
    </row>
    <row r="34" spans="1:13" s="273" customFormat="1" ht="12.75" customHeight="1">
      <c r="A34" s="277">
        <v>2020</v>
      </c>
      <c r="B34" s="259" t="s">
        <v>410</v>
      </c>
      <c r="C34" s="2516">
        <v>1010177</v>
      </c>
      <c r="D34" s="2437">
        <v>977</v>
      </c>
      <c r="E34" s="2437">
        <v>4262</v>
      </c>
      <c r="F34" s="2437">
        <v>5392</v>
      </c>
      <c r="G34" s="2437">
        <v>18</v>
      </c>
      <c r="H34" s="2437">
        <v>-1130</v>
      </c>
      <c r="I34" s="2458">
        <v>1.9</v>
      </c>
      <c r="J34" s="2458">
        <v>8.4</v>
      </c>
      <c r="K34" s="2458">
        <v>10.7</v>
      </c>
      <c r="L34" s="2458">
        <v>4.2</v>
      </c>
      <c r="M34" s="2141">
        <v>-2.2000000000000002</v>
      </c>
    </row>
    <row r="35" spans="1:13" s="273" customFormat="1" ht="12.75" customHeight="1">
      <c r="A35" s="533"/>
      <c r="B35" s="679" t="s">
        <v>1612</v>
      </c>
      <c r="C35" s="351">
        <v>99.7</v>
      </c>
      <c r="D35" s="351">
        <v>60.2</v>
      </c>
      <c r="E35" s="351">
        <v>97.6</v>
      </c>
      <c r="F35" s="351">
        <v>98.2</v>
      </c>
      <c r="G35" s="351">
        <v>128.6</v>
      </c>
      <c r="H35" s="351" t="s">
        <v>656</v>
      </c>
      <c r="I35" s="351" t="s">
        <v>656</v>
      </c>
      <c r="J35" s="351" t="s">
        <v>656</v>
      </c>
      <c r="K35" s="351" t="s">
        <v>656</v>
      </c>
      <c r="L35" s="351" t="s">
        <v>656</v>
      </c>
      <c r="M35" s="195" t="s">
        <v>656</v>
      </c>
    </row>
    <row r="36" spans="1:13" s="358" customFormat="1" ht="11.25">
      <c r="A36" s="262"/>
      <c r="B36" s="260"/>
      <c r="C36" s="260"/>
      <c r="D36" s="388"/>
      <c r="E36" s="388"/>
      <c r="F36" s="388"/>
      <c r="G36" s="388"/>
      <c r="H36" s="388"/>
      <c r="I36" s="389"/>
      <c r="J36" s="389"/>
      <c r="K36" s="389"/>
      <c r="L36" s="389"/>
      <c r="M36" s="389"/>
    </row>
    <row r="37" spans="1:13" ht="24.75" customHeight="1">
      <c r="A37" s="2838" t="s">
        <v>2381</v>
      </c>
      <c r="B37" s="2839"/>
      <c r="C37" s="2839"/>
      <c r="D37" s="2839"/>
      <c r="E37" s="2839"/>
      <c r="F37" s="2839"/>
      <c r="G37" s="2839"/>
      <c r="H37" s="2839"/>
      <c r="I37" s="2839"/>
      <c r="J37" s="2839"/>
      <c r="K37" s="2839"/>
      <c r="L37" s="2839"/>
      <c r="M37" s="2839"/>
    </row>
    <row r="38" spans="1:13" ht="24.75" customHeight="1">
      <c r="A38" s="2820" t="s">
        <v>2412</v>
      </c>
      <c r="B38" s="2820"/>
      <c r="C38" s="2820"/>
      <c r="D38" s="2820"/>
      <c r="E38" s="2820"/>
      <c r="F38" s="2820"/>
      <c r="G38" s="2820"/>
      <c r="H38" s="2820"/>
      <c r="I38" s="2820"/>
      <c r="J38" s="2820"/>
      <c r="K38" s="2820"/>
      <c r="L38" s="2820"/>
      <c r="M38" s="2820"/>
    </row>
  </sheetData>
  <mergeCells count="23">
    <mergeCell ref="A37:M37"/>
    <mergeCell ref="C14:H14"/>
    <mergeCell ref="C15:H15"/>
    <mergeCell ref="I15:M15"/>
    <mergeCell ref="C16:H16"/>
    <mergeCell ref="A15:B15"/>
    <mergeCell ref="A14:B14"/>
    <mergeCell ref="A38:M38"/>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s>
  <phoneticPr fontId="56"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2"/>
  <sheetViews>
    <sheetView showGridLines="0" zoomScaleNormal="100" workbookViewId="0"/>
  </sheetViews>
  <sheetFormatPr defaultColWidth="9" defaultRowHeight="14.25"/>
  <cols>
    <col min="1" max="1" width="32.625" style="1518" customWidth="1"/>
    <col min="2" max="7" width="13.625" style="1518" customWidth="1"/>
    <col min="8" max="16384" width="9" style="1518"/>
  </cols>
  <sheetData>
    <row r="1" spans="1:8" s="55" customFormat="1" ht="15.75" customHeight="1">
      <c r="A1" s="1735" t="s">
        <v>528</v>
      </c>
      <c r="B1" s="1760"/>
      <c r="C1" s="1760"/>
      <c r="D1" s="1760"/>
      <c r="E1" s="1465"/>
      <c r="F1" s="3112"/>
      <c r="G1" s="3113"/>
    </row>
    <row r="2" spans="1:8" s="55" customFormat="1" ht="15.75" customHeight="1">
      <c r="A2" s="1966" t="s">
        <v>529</v>
      </c>
      <c r="B2" s="1468"/>
      <c r="C2" s="1468"/>
      <c r="D2" s="1468"/>
      <c r="E2" s="1468"/>
      <c r="F2" s="1468"/>
      <c r="G2" s="1468"/>
    </row>
    <row r="3" spans="1:8" s="360" customFormat="1" ht="12.75" customHeight="1">
      <c r="A3" s="180" t="s">
        <v>2642</v>
      </c>
      <c r="B3" s="410"/>
      <c r="C3" s="410"/>
      <c r="D3" s="410"/>
      <c r="E3" s="1471" t="s">
        <v>1419</v>
      </c>
      <c r="F3" s="1471"/>
      <c r="G3" s="410"/>
    </row>
    <row r="4" spans="1:8" s="62" customFormat="1" ht="12.75" customHeight="1">
      <c r="A4" s="1964" t="s">
        <v>2519</v>
      </c>
      <c r="B4" s="1614"/>
      <c r="C4" s="1614"/>
      <c r="D4" s="410"/>
      <c r="E4" s="1932" t="s">
        <v>791</v>
      </c>
      <c r="F4" s="1510"/>
      <c r="G4" s="410"/>
    </row>
    <row r="5" spans="1:8" s="360" customFormat="1" ht="12.75" customHeight="1">
      <c r="A5" s="1767"/>
      <c r="B5" s="1767"/>
      <c r="H5" s="361"/>
    </row>
    <row r="6" spans="1:8" s="62" customFormat="1" ht="11.25">
      <c r="A6" s="1690"/>
      <c r="B6" s="1699"/>
      <c r="C6" s="1768"/>
      <c r="D6" s="1690"/>
      <c r="E6" s="1769"/>
      <c r="F6" s="1770"/>
      <c r="G6" s="1770"/>
      <c r="H6" s="57"/>
    </row>
    <row r="7" spans="1:8" s="62" customFormat="1" ht="11.25">
      <c r="A7" s="57"/>
      <c r="B7" s="3185" t="s">
        <v>2174</v>
      </c>
      <c r="C7" s="3115"/>
      <c r="D7" s="3116"/>
      <c r="E7" s="3185" t="s">
        <v>1763</v>
      </c>
      <c r="F7" s="3115"/>
      <c r="G7" s="3115"/>
      <c r="H7" s="57"/>
    </row>
    <row r="8" spans="1:8" s="62" customFormat="1" ht="12.75" customHeight="1">
      <c r="A8" s="1486" t="s">
        <v>1621</v>
      </c>
      <c r="B8" s="1642"/>
      <c r="E8" s="3186" t="s">
        <v>2328</v>
      </c>
      <c r="F8" s="3118"/>
      <c r="G8" s="3118"/>
      <c r="H8" s="57"/>
    </row>
    <row r="9" spans="1:8" s="62" customFormat="1" ht="11.25">
      <c r="A9" s="1934" t="s">
        <v>1622</v>
      </c>
      <c r="B9" s="3209"/>
      <c r="C9" s="3210"/>
      <c r="D9" s="3211"/>
      <c r="E9" s="1771"/>
      <c r="F9" s="1772"/>
      <c r="G9" s="1772"/>
      <c r="H9" s="57"/>
    </row>
    <row r="10" spans="1:8" s="62" customFormat="1" ht="12.75" customHeight="1">
      <c r="B10" s="3144" t="s">
        <v>2103</v>
      </c>
      <c r="C10" s="3125"/>
      <c r="D10" s="1670"/>
      <c r="E10" s="3144" t="s">
        <v>2103</v>
      </c>
      <c r="F10" s="3125"/>
      <c r="G10" s="1773"/>
      <c r="H10" s="57"/>
    </row>
    <row r="11" spans="1:8" s="62" customFormat="1" ht="12.75" customHeight="1">
      <c r="A11" s="1610" t="s">
        <v>1058</v>
      </c>
      <c r="B11" s="3214"/>
      <c r="C11" s="3215"/>
      <c r="D11" s="1674" t="s">
        <v>1623</v>
      </c>
      <c r="E11" s="3214"/>
      <c r="F11" s="3215"/>
      <c r="G11" s="1774" t="s">
        <v>1623</v>
      </c>
      <c r="H11" s="57"/>
    </row>
    <row r="12" spans="1:8" s="62" customFormat="1" ht="12.75" customHeight="1">
      <c r="A12" s="611" t="s">
        <v>143</v>
      </c>
      <c r="B12" s="1672"/>
      <c r="C12" s="3142" t="s">
        <v>1375</v>
      </c>
      <c r="D12" s="1674" t="s">
        <v>1021</v>
      </c>
      <c r="E12" s="1671"/>
      <c r="F12" s="3142" t="s">
        <v>1375</v>
      </c>
      <c r="G12" s="1774" t="s">
        <v>1021</v>
      </c>
      <c r="H12" s="57"/>
    </row>
    <row r="13" spans="1:8" s="62" customFormat="1" ht="12.75" customHeight="1">
      <c r="A13" s="1948" t="s">
        <v>1055</v>
      </c>
      <c r="B13" s="1674" t="s">
        <v>841</v>
      </c>
      <c r="C13" s="3212"/>
      <c r="D13" s="1674" t="s">
        <v>2104</v>
      </c>
      <c r="E13" s="1486" t="s">
        <v>841</v>
      </c>
      <c r="F13" s="3212"/>
      <c r="G13" s="1774" t="s">
        <v>2104</v>
      </c>
      <c r="H13" s="57"/>
    </row>
    <row r="14" spans="1:8" s="62" customFormat="1" ht="12.75" customHeight="1">
      <c r="A14" s="1948" t="s">
        <v>1039</v>
      </c>
      <c r="B14" s="1674" t="s">
        <v>842</v>
      </c>
      <c r="C14" s="3212"/>
      <c r="D14" s="1980" t="s">
        <v>843</v>
      </c>
      <c r="E14" s="1486" t="s">
        <v>842</v>
      </c>
      <c r="F14" s="3212"/>
      <c r="G14" s="1981" t="s">
        <v>843</v>
      </c>
      <c r="H14" s="57"/>
    </row>
    <row r="15" spans="1:8" s="62" customFormat="1" ht="12.75" customHeight="1">
      <c r="B15" s="1980" t="s">
        <v>1056</v>
      </c>
      <c r="C15" s="3212"/>
      <c r="D15" s="1980" t="s">
        <v>2175</v>
      </c>
      <c r="E15" s="1934" t="s">
        <v>1056</v>
      </c>
      <c r="F15" s="3212"/>
      <c r="G15" s="1981" t="s">
        <v>2175</v>
      </c>
      <c r="H15" s="57"/>
    </row>
    <row r="16" spans="1:8" s="62" customFormat="1" ht="12.75" customHeight="1">
      <c r="B16" s="1980" t="s">
        <v>1057</v>
      </c>
      <c r="C16" s="3212"/>
      <c r="D16" s="1775"/>
      <c r="E16" s="1934" t="s">
        <v>1057</v>
      </c>
      <c r="F16" s="3212"/>
      <c r="G16" s="1776"/>
      <c r="H16" s="57"/>
    </row>
    <row r="17" spans="1:8" s="62" customFormat="1" ht="12.75" customHeight="1">
      <c r="A17" s="443"/>
      <c r="B17" s="1913"/>
      <c r="C17" s="3213"/>
      <c r="D17" s="1913"/>
      <c r="E17" s="63"/>
      <c r="F17" s="3213"/>
      <c r="G17" s="1914"/>
      <c r="H17" s="57"/>
    </row>
    <row r="18" spans="1:8" s="180" customFormat="1" ht="12.75" customHeight="1">
      <c r="A18" s="1524"/>
      <c r="B18" s="1901"/>
      <c r="C18" s="1902"/>
      <c r="D18" s="1901"/>
      <c r="E18" s="1901"/>
      <c r="F18" s="1901"/>
      <c r="G18" s="1915"/>
    </row>
    <row r="19" spans="1:8" s="180" customFormat="1" ht="12.75" customHeight="1">
      <c r="A19" s="1666" t="s">
        <v>527</v>
      </c>
      <c r="B19" s="1777">
        <v>5159</v>
      </c>
      <c r="C19" s="266">
        <v>124.8</v>
      </c>
      <c r="D19" s="1777">
        <v>2095</v>
      </c>
      <c r="E19" s="266">
        <v>441.2</v>
      </c>
      <c r="F19" s="266">
        <v>115.2</v>
      </c>
      <c r="G19" s="1778">
        <v>265.89999999999998</v>
      </c>
    </row>
    <row r="20" spans="1:8" s="180" customFormat="1" ht="12.75" customHeight="1">
      <c r="A20" s="1973" t="s">
        <v>990</v>
      </c>
      <c r="B20" s="1779"/>
      <c r="C20" s="1780"/>
      <c r="D20" s="1779"/>
      <c r="E20" s="1780"/>
      <c r="F20" s="1780"/>
      <c r="G20" s="1781"/>
    </row>
    <row r="21" spans="1:8" s="180" customFormat="1" ht="12.75" customHeight="1">
      <c r="A21" s="1576" t="s">
        <v>2157</v>
      </c>
      <c r="B21" s="1779"/>
      <c r="C21" s="1780"/>
      <c r="D21" s="1779"/>
      <c r="E21" s="1780"/>
      <c r="F21" s="1780"/>
      <c r="G21" s="1781"/>
    </row>
    <row r="22" spans="1:8" s="180" customFormat="1" ht="12.75" customHeight="1">
      <c r="A22" s="1653" t="s">
        <v>993</v>
      </c>
      <c r="B22" s="464">
        <v>1915</v>
      </c>
      <c r="C22" s="264">
        <v>117.8</v>
      </c>
      <c r="D22" s="464">
        <v>780</v>
      </c>
      <c r="E22" s="264">
        <v>159</v>
      </c>
      <c r="F22" s="264">
        <v>112.1</v>
      </c>
      <c r="G22" s="721">
        <v>94.6</v>
      </c>
    </row>
    <row r="23" spans="1:8" s="180" customFormat="1" ht="12.75" customHeight="1">
      <c r="A23" s="1585" t="s">
        <v>2161</v>
      </c>
      <c r="B23" s="224"/>
      <c r="C23" s="264"/>
      <c r="D23" s="224"/>
      <c r="E23" s="264"/>
      <c r="F23" s="264"/>
      <c r="G23" s="721"/>
    </row>
    <row r="24" spans="1:8" s="180" customFormat="1" ht="12.75" customHeight="1">
      <c r="A24" s="1658" t="s">
        <v>995</v>
      </c>
      <c r="B24" s="464">
        <v>417</v>
      </c>
      <c r="C24" s="264">
        <v>79.400000000000006</v>
      </c>
      <c r="D24" s="464">
        <v>327</v>
      </c>
      <c r="E24" s="264">
        <v>46.3</v>
      </c>
      <c r="F24" s="264">
        <v>89.4</v>
      </c>
      <c r="G24" s="721">
        <v>38.9</v>
      </c>
    </row>
    <row r="25" spans="1:8" s="180" customFormat="1" ht="12.75" customHeight="1">
      <c r="A25" s="1658" t="s">
        <v>994</v>
      </c>
      <c r="B25" s="464">
        <v>202</v>
      </c>
      <c r="C25" s="264">
        <v>109.8</v>
      </c>
      <c r="D25" s="464">
        <v>106</v>
      </c>
      <c r="E25" s="264">
        <v>22.1</v>
      </c>
      <c r="F25" s="264">
        <v>116</v>
      </c>
      <c r="G25" s="721">
        <v>14.1</v>
      </c>
    </row>
    <row r="26" spans="1:8" s="180" customFormat="1" ht="12.75" customHeight="1">
      <c r="A26" s="1658" t="s">
        <v>996</v>
      </c>
      <c r="B26" s="464">
        <v>224</v>
      </c>
      <c r="C26" s="264">
        <v>89.2</v>
      </c>
      <c r="D26" s="464">
        <v>110</v>
      </c>
      <c r="E26" s="264">
        <v>18.600000000000001</v>
      </c>
      <c r="F26" s="264">
        <v>98.1</v>
      </c>
      <c r="G26" s="721">
        <v>11.1</v>
      </c>
    </row>
    <row r="27" spans="1:8" s="180" customFormat="1" ht="12.75" customHeight="1">
      <c r="A27" s="1658" t="s">
        <v>997</v>
      </c>
      <c r="B27" s="464">
        <v>152</v>
      </c>
      <c r="C27" s="264">
        <v>95.6</v>
      </c>
      <c r="D27" s="464">
        <v>83</v>
      </c>
      <c r="E27" s="264">
        <v>13.7</v>
      </c>
      <c r="F27" s="264">
        <v>110.5</v>
      </c>
      <c r="G27" s="721">
        <v>10.1</v>
      </c>
    </row>
    <row r="28" spans="1:8" s="180" customFormat="1" ht="12.75" customHeight="1">
      <c r="A28" s="1658" t="s">
        <v>998</v>
      </c>
      <c r="B28" s="464">
        <v>120</v>
      </c>
      <c r="C28" s="264">
        <v>100.8</v>
      </c>
      <c r="D28" s="464">
        <v>90</v>
      </c>
      <c r="E28" s="264">
        <v>13.6</v>
      </c>
      <c r="F28" s="264">
        <v>119.9</v>
      </c>
      <c r="G28" s="721">
        <v>11.9</v>
      </c>
    </row>
    <row r="29" spans="1:8" s="180" customFormat="1" ht="12.75" customHeight="1">
      <c r="A29" s="1661" t="s">
        <v>991</v>
      </c>
      <c r="B29" s="224"/>
      <c r="C29" s="264"/>
      <c r="D29" s="224"/>
      <c r="E29" s="264"/>
      <c r="F29" s="264"/>
      <c r="G29" s="721"/>
    </row>
    <row r="30" spans="1:8" s="180" customFormat="1" ht="12.75" customHeight="1">
      <c r="A30" s="1975" t="s">
        <v>992</v>
      </c>
      <c r="B30" s="224"/>
      <c r="C30" s="264"/>
      <c r="D30" s="224"/>
      <c r="E30" s="264"/>
      <c r="F30" s="264"/>
      <c r="G30" s="721"/>
    </row>
    <row r="31" spans="1:8" s="180" customFormat="1" ht="12.75" customHeight="1">
      <c r="A31" s="1663" t="s">
        <v>999</v>
      </c>
      <c r="B31" s="464">
        <v>800</v>
      </c>
      <c r="C31" s="264">
        <v>206.7</v>
      </c>
      <c r="D31" s="464">
        <v>64</v>
      </c>
      <c r="E31" s="264">
        <v>44.7</v>
      </c>
      <c r="F31" s="264">
        <v>157.80000000000001</v>
      </c>
      <c r="G31" s="721">
        <v>8.4</v>
      </c>
    </row>
    <row r="32" spans="1:8" s="180" customFormat="1" ht="12.75" customHeight="1">
      <c r="A32" s="1666" t="s">
        <v>1000</v>
      </c>
      <c r="B32" s="464">
        <v>3244</v>
      </c>
      <c r="C32" s="264">
        <v>129.30000000000001</v>
      </c>
      <c r="D32" s="464">
        <v>1315</v>
      </c>
      <c r="E32" s="264">
        <v>282.2</v>
      </c>
      <c r="F32" s="264">
        <v>117</v>
      </c>
      <c r="G32" s="721">
        <v>171.3</v>
      </c>
    </row>
    <row r="33" spans="1:7" s="180" customFormat="1" ht="12.75" customHeight="1">
      <c r="A33" s="1585" t="s">
        <v>2161</v>
      </c>
      <c r="B33" s="224"/>
      <c r="C33" s="264"/>
      <c r="D33" s="224"/>
      <c r="E33" s="264"/>
      <c r="F33" s="264"/>
      <c r="G33" s="721"/>
    </row>
    <row r="34" spans="1:7" s="180" customFormat="1" ht="12.75" customHeight="1">
      <c r="A34" s="1658" t="s">
        <v>1001</v>
      </c>
      <c r="B34" s="464">
        <v>162</v>
      </c>
      <c r="C34" s="264">
        <v>155.80000000000001</v>
      </c>
      <c r="D34" s="464">
        <v>103</v>
      </c>
      <c r="E34" s="264">
        <v>16.7</v>
      </c>
      <c r="F34" s="264">
        <v>136.5</v>
      </c>
      <c r="G34" s="721">
        <v>13.6</v>
      </c>
    </row>
    <row r="35" spans="1:7" s="180" customFormat="1" ht="12.75" customHeight="1">
      <c r="A35" s="1658" t="s">
        <v>1002</v>
      </c>
      <c r="B35" s="464">
        <v>383</v>
      </c>
      <c r="C35" s="264">
        <v>121.6</v>
      </c>
      <c r="D35" s="464">
        <v>219</v>
      </c>
      <c r="E35" s="264">
        <v>37.200000000000003</v>
      </c>
      <c r="F35" s="264">
        <v>115</v>
      </c>
      <c r="G35" s="721">
        <v>28</v>
      </c>
    </row>
    <row r="36" spans="1:7" s="180" customFormat="1" ht="12.75" customHeight="1">
      <c r="A36" s="1658" t="s">
        <v>1003</v>
      </c>
      <c r="B36" s="464">
        <v>261</v>
      </c>
      <c r="C36" s="264">
        <v>112.5</v>
      </c>
      <c r="D36" s="464">
        <v>84</v>
      </c>
      <c r="E36" s="264">
        <v>20.100000000000001</v>
      </c>
      <c r="F36" s="264">
        <v>102.8</v>
      </c>
      <c r="G36" s="721">
        <v>9.6</v>
      </c>
    </row>
    <row r="37" spans="1:7" s="180" customFormat="1" ht="12.75" customHeight="1">
      <c r="A37" s="1658" t="s">
        <v>1004</v>
      </c>
      <c r="B37" s="464">
        <v>91</v>
      </c>
      <c r="C37" s="264">
        <v>65</v>
      </c>
      <c r="D37" s="464">
        <v>82</v>
      </c>
      <c r="E37" s="264">
        <v>10.8</v>
      </c>
      <c r="F37" s="264">
        <v>72.8</v>
      </c>
      <c r="G37" s="721">
        <v>10.3</v>
      </c>
    </row>
    <row r="38" spans="1:7" s="180" customFormat="1" ht="12.75" customHeight="1">
      <c r="A38" s="1658" t="s">
        <v>1717</v>
      </c>
      <c r="B38" s="464">
        <v>526</v>
      </c>
      <c r="C38" s="264">
        <v>135.6</v>
      </c>
      <c r="D38" s="464">
        <v>334</v>
      </c>
      <c r="E38" s="264">
        <v>53.3</v>
      </c>
      <c r="F38" s="264">
        <v>126.6</v>
      </c>
      <c r="G38" s="721">
        <v>43</v>
      </c>
    </row>
    <row r="39" spans="1:7" s="180" customFormat="1" ht="12.75" customHeight="1">
      <c r="A39" s="1658" t="s">
        <v>820</v>
      </c>
      <c r="B39" s="464">
        <v>158</v>
      </c>
      <c r="C39" s="264">
        <v>149.1</v>
      </c>
      <c r="D39" s="464">
        <v>137</v>
      </c>
      <c r="E39" s="264">
        <v>18.100000000000001</v>
      </c>
      <c r="F39" s="264">
        <v>138.5</v>
      </c>
      <c r="G39" s="721">
        <v>17</v>
      </c>
    </row>
    <row r="40" spans="1:7" s="180" customFormat="1" ht="12.75" customHeight="1">
      <c r="A40" s="1658" t="s">
        <v>1012</v>
      </c>
      <c r="B40" s="464">
        <v>230</v>
      </c>
      <c r="C40" s="264">
        <v>142</v>
      </c>
      <c r="D40" s="464">
        <v>160</v>
      </c>
      <c r="E40" s="264">
        <v>26.6</v>
      </c>
      <c r="F40" s="264">
        <v>121.7</v>
      </c>
      <c r="G40" s="721">
        <v>21.1</v>
      </c>
    </row>
    <row r="41" spans="1:7" s="180" customFormat="1" ht="12.75" customHeight="1">
      <c r="A41" s="1667" t="s">
        <v>991</v>
      </c>
      <c r="B41" s="224"/>
      <c r="C41" s="264"/>
      <c r="D41" s="224"/>
      <c r="E41" s="264"/>
      <c r="F41" s="264"/>
      <c r="G41" s="721"/>
    </row>
    <row r="42" spans="1:7" s="180" customFormat="1" ht="12.75" customHeight="1">
      <c r="A42" s="1951" t="s">
        <v>992</v>
      </c>
      <c r="B42" s="224"/>
      <c r="C42" s="264"/>
      <c r="D42" s="224"/>
      <c r="E42" s="264"/>
      <c r="F42" s="264"/>
      <c r="G42" s="721"/>
    </row>
    <row r="43" spans="1:7" s="180" customFormat="1" ht="12.75" customHeight="1">
      <c r="A43" s="1663" t="s">
        <v>1718</v>
      </c>
      <c r="B43" s="464">
        <v>1433</v>
      </c>
      <c r="C43" s="264">
        <v>134.9</v>
      </c>
      <c r="D43" s="464">
        <v>196</v>
      </c>
      <c r="E43" s="264">
        <v>99.6</v>
      </c>
      <c r="F43" s="264">
        <v>116.5</v>
      </c>
      <c r="G43" s="721">
        <v>28.5</v>
      </c>
    </row>
    <row r="44" spans="1:7" s="1465" customFormat="1" ht="13.5" customHeight="1">
      <c r="A44" s="62" t="s">
        <v>2372</v>
      </c>
    </row>
    <row r="45" spans="1:7" s="1465" customFormat="1" ht="13.5" customHeight="1">
      <c r="A45" s="1952" t="s">
        <v>1830</v>
      </c>
    </row>
    <row r="46" spans="1:7" s="1465" customFormat="1" ht="20.100000000000001" customHeight="1">
      <c r="A46" s="31"/>
    </row>
    <row r="47" spans="1:7" s="1465" customFormat="1" ht="20.100000000000001" customHeight="1">
      <c r="A47" s="31"/>
    </row>
    <row r="48" spans="1:7" s="1465" customFormat="1" ht="20.100000000000001" customHeight="1">
      <c r="A48" s="31"/>
    </row>
    <row r="49" spans="1:7" s="1465" customFormat="1" ht="12.75">
      <c r="A49" s="31"/>
    </row>
    <row r="50" spans="1:7" s="1465" customFormat="1" ht="20.100000000000001" customHeight="1">
      <c r="A50" s="31"/>
      <c r="B50" s="1782"/>
      <c r="C50" s="1783"/>
      <c r="D50" s="1782"/>
      <c r="E50" s="1782"/>
      <c r="F50" s="1783"/>
      <c r="G50" s="1782"/>
    </row>
    <row r="51" spans="1:7">
      <c r="B51" s="1688"/>
      <c r="C51" s="1688"/>
      <c r="D51" s="1688"/>
      <c r="E51" s="1688"/>
      <c r="F51" s="1688"/>
    </row>
    <row r="52" spans="1:7">
      <c r="B52" s="1688"/>
      <c r="C52" s="1688"/>
      <c r="D52" s="1688"/>
      <c r="E52" s="1688"/>
      <c r="F52" s="1688"/>
    </row>
  </sheetData>
  <mergeCells count="9">
    <mergeCell ref="F1:G1"/>
    <mergeCell ref="B7:D7"/>
    <mergeCell ref="B9:D9"/>
    <mergeCell ref="C12:C17"/>
    <mergeCell ref="F12:F17"/>
    <mergeCell ref="E7:G7"/>
    <mergeCell ref="E8:G8"/>
    <mergeCell ref="B10:C11"/>
    <mergeCell ref="E10:F11"/>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activeCell="B39" sqref="B39"/>
    </sheetView>
  </sheetViews>
  <sheetFormatPr defaultColWidth="9" defaultRowHeight="14.25"/>
  <cols>
    <col min="1" max="1" width="27.875" style="1518" customWidth="1"/>
    <col min="2" max="8" width="13.125" style="1518" customWidth="1"/>
    <col min="9" max="9" width="9" style="1688" customWidth="1"/>
    <col min="10" max="16384" width="9" style="1518"/>
  </cols>
  <sheetData>
    <row r="1" spans="1:11" s="2226" customFormat="1" ht="15.75" customHeight="1">
      <c r="A1" s="1463" t="s">
        <v>740</v>
      </c>
      <c r="B1" s="1464"/>
      <c r="C1" s="1464"/>
      <c r="D1" s="1464"/>
      <c r="E1" s="1464"/>
      <c r="F1" s="1465"/>
      <c r="G1" s="2217"/>
      <c r="I1" s="58"/>
    </row>
    <row r="2" spans="1:11" s="2226" customFormat="1" ht="15.75" customHeight="1">
      <c r="A2" s="1467" t="s">
        <v>448</v>
      </c>
      <c r="B2" s="1468"/>
      <c r="C2" s="1468"/>
      <c r="D2" s="1468"/>
      <c r="E2" s="1468"/>
      <c r="F2" s="1468"/>
      <c r="I2" s="58"/>
    </row>
    <row r="3" spans="1:11" s="360" customFormat="1" ht="12.75" customHeight="1">
      <c r="A3" s="2225" t="s">
        <v>2643</v>
      </c>
      <c r="B3" s="2220"/>
      <c r="C3" s="2220"/>
      <c r="D3" s="2220"/>
      <c r="E3" s="2220"/>
      <c r="F3" s="2220"/>
      <c r="G3" s="1471" t="s">
        <v>1419</v>
      </c>
      <c r="H3" s="1471"/>
      <c r="I3" s="2221"/>
      <c r="J3" s="2220"/>
      <c r="K3" s="2220"/>
    </row>
    <row r="4" spans="1:11" s="429" customFormat="1" ht="12.75" customHeight="1">
      <c r="A4" s="1982" t="s">
        <v>2520</v>
      </c>
      <c r="B4" s="1615"/>
      <c r="C4" s="1615"/>
      <c r="D4" s="1615"/>
      <c r="E4" s="1615"/>
      <c r="F4" s="1615"/>
      <c r="G4" s="1932" t="s">
        <v>791</v>
      </c>
      <c r="H4" s="1510"/>
      <c r="I4" s="432"/>
    </row>
    <row r="5" spans="1:11" s="62" customFormat="1" ht="11.25">
      <c r="A5" s="2232"/>
      <c r="B5" s="2212"/>
      <c r="C5" s="2212"/>
      <c r="D5" s="2232"/>
      <c r="E5" s="2232"/>
      <c r="F5" s="2212"/>
      <c r="G5" s="2232"/>
      <c r="H5" s="2232"/>
      <c r="I5" s="57"/>
    </row>
    <row r="6" spans="1:11" s="62" customFormat="1" ht="14.25" customHeight="1">
      <c r="A6" s="2225"/>
      <c r="B6" s="2233"/>
      <c r="C6" s="3218" t="s">
        <v>2177</v>
      </c>
      <c r="D6" s="3018"/>
      <c r="E6" s="3219"/>
      <c r="F6" s="3220" t="s">
        <v>2178</v>
      </c>
      <c r="G6" s="3221"/>
      <c r="H6" s="3221"/>
      <c r="I6" s="57"/>
    </row>
    <row r="7" spans="1:11" s="62" customFormat="1" ht="16.5" customHeight="1">
      <c r="A7" s="2225"/>
      <c r="B7" s="2233"/>
      <c r="C7" s="2234"/>
      <c r="D7" s="1784"/>
      <c r="E7" s="1785"/>
      <c r="F7" s="3168"/>
      <c r="G7" s="3204"/>
      <c r="H7" s="3204"/>
      <c r="I7" s="57"/>
    </row>
    <row r="8" spans="1:11" s="62" customFormat="1" ht="18" customHeight="1">
      <c r="A8" s="2218" t="s">
        <v>1621</v>
      </c>
      <c r="B8" s="2177" t="s">
        <v>1506</v>
      </c>
      <c r="C8" s="1927"/>
      <c r="D8" s="1927"/>
      <c r="E8" s="2232"/>
      <c r="F8" s="2235"/>
      <c r="G8" s="3217" t="s">
        <v>2176</v>
      </c>
      <c r="H8" s="2177"/>
      <c r="I8" s="57"/>
    </row>
    <row r="9" spans="1:11" s="62" customFormat="1" ht="18" customHeight="1">
      <c r="A9" s="2229" t="s">
        <v>1622</v>
      </c>
      <c r="B9" s="2236" t="s">
        <v>264</v>
      </c>
      <c r="C9" s="2235" t="s">
        <v>450</v>
      </c>
      <c r="D9" s="2235" t="s">
        <v>458</v>
      </c>
      <c r="E9" s="2177" t="s">
        <v>91</v>
      </c>
      <c r="F9" s="2235" t="s">
        <v>452</v>
      </c>
      <c r="G9" s="3217"/>
      <c r="H9" s="2237"/>
      <c r="I9" s="57"/>
    </row>
    <row r="10" spans="1:11" s="62" customFormat="1" ht="18" customHeight="1">
      <c r="B10" s="2238"/>
      <c r="C10" s="2239" t="s">
        <v>451</v>
      </c>
      <c r="D10" s="1700" t="s">
        <v>449</v>
      </c>
      <c r="E10" s="2150" t="s">
        <v>92</v>
      </c>
      <c r="F10" s="2239" t="s">
        <v>454</v>
      </c>
      <c r="G10" s="3217"/>
      <c r="H10" s="2240" t="s">
        <v>459</v>
      </c>
      <c r="I10" s="57"/>
    </row>
    <row r="11" spans="1:11" s="62" customFormat="1" ht="18" customHeight="1">
      <c r="B11" s="2238"/>
      <c r="C11" s="2241" t="s">
        <v>453</v>
      </c>
      <c r="D11" s="2241" t="s">
        <v>236</v>
      </c>
      <c r="E11" s="1983"/>
      <c r="F11" s="2242" t="s">
        <v>455</v>
      </c>
      <c r="G11" s="3217"/>
      <c r="H11" s="2243" t="s">
        <v>456</v>
      </c>
      <c r="I11" s="57"/>
    </row>
    <row r="12" spans="1:11" s="62" customFormat="1" ht="18" customHeight="1">
      <c r="A12" s="2215"/>
      <c r="B12" s="2233"/>
      <c r="D12" s="2238"/>
      <c r="E12" s="2177"/>
      <c r="F12" s="2241" t="s">
        <v>457</v>
      </c>
      <c r="G12" s="3217"/>
      <c r="H12" s="2177"/>
      <c r="I12" s="57"/>
    </row>
    <row r="13" spans="1:11" s="62" customFormat="1" ht="18" customHeight="1">
      <c r="A13" s="2215"/>
      <c r="B13" s="2151"/>
      <c r="C13" s="2238"/>
      <c r="D13" s="57"/>
      <c r="E13" s="2237"/>
      <c r="F13" s="2238"/>
      <c r="G13" s="3217"/>
      <c r="H13" s="2237"/>
      <c r="I13" s="57"/>
    </row>
    <row r="14" spans="1:11" s="62" customFormat="1" ht="11.25" customHeight="1">
      <c r="A14" s="1898"/>
      <c r="B14" s="1909"/>
      <c r="C14" s="1909"/>
      <c r="D14" s="2244"/>
      <c r="E14" s="1909"/>
      <c r="F14" s="1912"/>
      <c r="G14" s="2245"/>
      <c r="H14" s="2245"/>
      <c r="I14" s="57"/>
    </row>
    <row r="15" spans="1:11" s="2225" customFormat="1" ht="12.75" customHeight="1">
      <c r="A15" s="1666" t="s">
        <v>527</v>
      </c>
      <c r="B15" s="847">
        <v>24531</v>
      </c>
      <c r="C15" s="847">
        <v>16315</v>
      </c>
      <c r="D15" s="847">
        <v>4709</v>
      </c>
      <c r="E15" s="2594">
        <v>2396</v>
      </c>
      <c r="F15" s="847">
        <v>476</v>
      </c>
      <c r="G15" s="847">
        <v>2604</v>
      </c>
      <c r="H15" s="2595">
        <v>10963</v>
      </c>
      <c r="I15" s="2590"/>
    </row>
    <row r="16" spans="1:11" s="2225" customFormat="1" ht="12.75" customHeight="1">
      <c r="A16" s="1974" t="s">
        <v>990</v>
      </c>
      <c r="B16" s="2246"/>
      <c r="C16" s="2246"/>
      <c r="D16" s="2246"/>
      <c r="E16" s="2246"/>
      <c r="F16" s="2246"/>
      <c r="G16" s="2246"/>
      <c r="H16" s="2597"/>
      <c r="I16" s="2593"/>
    </row>
    <row r="17" spans="1:9" s="2225" customFormat="1" ht="12.75" customHeight="1">
      <c r="A17" s="1576" t="s">
        <v>2157</v>
      </c>
      <c r="B17" s="2246"/>
      <c r="C17" s="2246"/>
      <c r="D17" s="2246"/>
      <c r="E17" s="2246"/>
      <c r="F17" s="2246"/>
      <c r="G17" s="2247"/>
      <c r="H17" s="2247"/>
      <c r="I17" s="2215"/>
    </row>
    <row r="18" spans="1:9" s="2225" customFormat="1" ht="12.75" customHeight="1">
      <c r="A18" s="1653" t="s">
        <v>993</v>
      </c>
      <c r="B18" s="2246">
        <v>8897</v>
      </c>
      <c r="C18" s="2246">
        <v>6045</v>
      </c>
      <c r="D18" s="2246">
        <v>1602</v>
      </c>
      <c r="E18" s="2246">
        <v>915</v>
      </c>
      <c r="F18" s="2246">
        <v>167</v>
      </c>
      <c r="G18" s="2246">
        <v>960</v>
      </c>
      <c r="H18" s="2597">
        <v>3826</v>
      </c>
      <c r="I18" s="2593"/>
    </row>
    <row r="19" spans="1:9" s="2225" customFormat="1" ht="12.75" customHeight="1">
      <c r="A19" s="1585" t="s">
        <v>2161</v>
      </c>
      <c r="B19" s="2246"/>
      <c r="C19" s="2602"/>
      <c r="D19" s="2246"/>
      <c r="E19" s="2246"/>
      <c r="F19" s="2246"/>
      <c r="G19" s="2247"/>
      <c r="H19" s="2247"/>
      <c r="I19" s="2215"/>
    </row>
    <row r="20" spans="1:9" s="2225" customFormat="1" ht="12.75" customHeight="1">
      <c r="A20" s="1658" t="s">
        <v>1445</v>
      </c>
      <c r="B20" s="2246">
        <v>1108</v>
      </c>
      <c r="C20" s="2246">
        <v>784</v>
      </c>
      <c r="D20" s="2246">
        <v>117</v>
      </c>
      <c r="E20" s="2246">
        <v>161</v>
      </c>
      <c r="F20" s="2246">
        <v>21</v>
      </c>
      <c r="G20" s="2247">
        <v>166</v>
      </c>
      <c r="H20" s="2247">
        <v>564</v>
      </c>
      <c r="I20" s="2215"/>
    </row>
    <row r="21" spans="1:9" s="2225" customFormat="1" ht="12.75" customHeight="1">
      <c r="A21" s="1658" t="s">
        <v>994</v>
      </c>
      <c r="B21" s="2246">
        <v>1087</v>
      </c>
      <c r="C21" s="2246">
        <v>781</v>
      </c>
      <c r="D21" s="2246">
        <v>155</v>
      </c>
      <c r="E21" s="2246">
        <v>108</v>
      </c>
      <c r="F21" s="2246">
        <v>31</v>
      </c>
      <c r="G21" s="2247">
        <v>114</v>
      </c>
      <c r="H21" s="2247">
        <v>404</v>
      </c>
      <c r="I21" s="2215"/>
    </row>
    <row r="22" spans="1:9" s="2225" customFormat="1" ht="12.75" customHeight="1">
      <c r="A22" s="1658" t="s">
        <v>996</v>
      </c>
      <c r="B22" s="2246">
        <v>1404</v>
      </c>
      <c r="C22" s="2246">
        <v>810</v>
      </c>
      <c r="D22" s="2246">
        <v>352</v>
      </c>
      <c r="E22" s="2246">
        <v>171</v>
      </c>
      <c r="F22" s="2246">
        <v>16</v>
      </c>
      <c r="G22" s="2247">
        <v>178</v>
      </c>
      <c r="H22" s="2247">
        <v>464</v>
      </c>
      <c r="I22" s="2215"/>
    </row>
    <row r="23" spans="1:9" s="2225" customFormat="1" ht="12.75" customHeight="1">
      <c r="A23" s="1658" t="s">
        <v>997</v>
      </c>
      <c r="B23" s="2246">
        <v>1024</v>
      </c>
      <c r="C23" s="2246">
        <v>711</v>
      </c>
      <c r="D23" s="2246">
        <v>122</v>
      </c>
      <c r="E23" s="2246">
        <v>151</v>
      </c>
      <c r="F23" s="2246">
        <v>21</v>
      </c>
      <c r="G23" s="2247">
        <v>157</v>
      </c>
      <c r="H23" s="2247">
        <v>447</v>
      </c>
      <c r="I23" s="2215"/>
    </row>
    <row r="24" spans="1:9" s="2225" customFormat="1" ht="12.75" customHeight="1">
      <c r="A24" s="1658" t="s">
        <v>998</v>
      </c>
      <c r="B24" s="2246">
        <v>1041</v>
      </c>
      <c r="C24" s="2246">
        <v>462</v>
      </c>
      <c r="D24" s="2246">
        <v>426</v>
      </c>
      <c r="E24" s="2246">
        <v>111</v>
      </c>
      <c r="F24" s="2246">
        <v>14</v>
      </c>
      <c r="G24" s="2247">
        <v>118</v>
      </c>
      <c r="H24" s="2247">
        <v>276</v>
      </c>
      <c r="I24" s="2215"/>
    </row>
    <row r="25" spans="1:9" s="2225" customFormat="1" ht="12.75" customHeight="1">
      <c r="A25" s="1661" t="s">
        <v>991</v>
      </c>
      <c r="B25" s="2308"/>
      <c r="C25" s="2246"/>
      <c r="D25" s="2246"/>
      <c r="E25" s="2246"/>
      <c r="F25" s="2246"/>
      <c r="G25" s="2247"/>
      <c r="H25" s="2247"/>
      <c r="I25" s="2215"/>
    </row>
    <row r="26" spans="1:9" s="2225" customFormat="1" ht="12.75" customHeight="1">
      <c r="A26" s="1975" t="s">
        <v>992</v>
      </c>
      <c r="B26" s="2308"/>
      <c r="C26" s="2246"/>
      <c r="D26" s="2246"/>
      <c r="E26" s="2308"/>
      <c r="F26" s="2246"/>
      <c r="G26" s="2247"/>
      <c r="H26" s="2247"/>
      <c r="I26" s="2215"/>
    </row>
    <row r="27" spans="1:9" s="2225" customFormat="1" ht="12.75" customHeight="1">
      <c r="A27" s="1663" t="s">
        <v>999</v>
      </c>
      <c r="B27" s="2246">
        <v>3233</v>
      </c>
      <c r="C27" s="2246">
        <v>2497</v>
      </c>
      <c r="D27" s="2246">
        <v>430</v>
      </c>
      <c r="E27" s="2246">
        <v>213</v>
      </c>
      <c r="F27" s="2246">
        <v>64</v>
      </c>
      <c r="G27" s="2247">
        <v>227</v>
      </c>
      <c r="H27" s="2247">
        <v>1671</v>
      </c>
      <c r="I27" s="2215"/>
    </row>
    <row r="28" spans="1:9" s="2225" customFormat="1" ht="12.75" customHeight="1">
      <c r="A28" s="1666" t="s">
        <v>1000</v>
      </c>
      <c r="B28" s="2246">
        <v>15634</v>
      </c>
      <c r="C28" s="2246">
        <v>10270</v>
      </c>
      <c r="D28" s="2246">
        <v>3107</v>
      </c>
      <c r="E28" s="2246">
        <v>1481</v>
      </c>
      <c r="F28" s="2246">
        <v>309</v>
      </c>
      <c r="G28" s="2246">
        <v>1644</v>
      </c>
      <c r="H28" s="2597">
        <v>7137</v>
      </c>
      <c r="I28" s="2593"/>
    </row>
    <row r="29" spans="1:9" s="2225" customFormat="1" ht="12.75" customHeight="1">
      <c r="A29" s="1585" t="s">
        <v>2161</v>
      </c>
      <c r="B29" s="2246"/>
      <c r="C29" s="2246"/>
      <c r="D29" s="2246"/>
      <c r="E29" s="2246"/>
      <c r="F29" s="2246"/>
      <c r="G29" s="2247"/>
      <c r="H29" s="2247"/>
      <c r="I29" s="2215"/>
    </row>
    <row r="30" spans="1:9" s="2225" customFormat="1" ht="12.75" customHeight="1">
      <c r="A30" s="1658" t="s">
        <v>1001</v>
      </c>
      <c r="B30" s="2246">
        <v>1477</v>
      </c>
      <c r="C30" s="2246">
        <v>786</v>
      </c>
      <c r="D30" s="2246">
        <v>442</v>
      </c>
      <c r="E30" s="2246">
        <v>168</v>
      </c>
      <c r="F30" s="2246">
        <v>26</v>
      </c>
      <c r="G30" s="2247">
        <v>181</v>
      </c>
      <c r="H30" s="2247">
        <v>482</v>
      </c>
      <c r="I30" s="2215"/>
    </row>
    <row r="31" spans="1:9" s="2225" customFormat="1" ht="12.75" customHeight="1">
      <c r="A31" s="1658" t="s">
        <v>1002</v>
      </c>
      <c r="B31" s="2246">
        <v>2283</v>
      </c>
      <c r="C31" s="2246">
        <v>1349</v>
      </c>
      <c r="D31" s="2246">
        <v>669</v>
      </c>
      <c r="E31" s="2246">
        <v>178</v>
      </c>
      <c r="F31" s="2246">
        <v>48</v>
      </c>
      <c r="G31" s="2247">
        <v>196</v>
      </c>
      <c r="H31" s="2247">
        <v>828</v>
      </c>
      <c r="I31" s="2215"/>
    </row>
    <row r="32" spans="1:9" s="2225" customFormat="1" ht="12.75" customHeight="1">
      <c r="A32" s="1658" t="s">
        <v>1003</v>
      </c>
      <c r="B32" s="2246">
        <v>1027</v>
      </c>
      <c r="C32" s="2246">
        <v>643</v>
      </c>
      <c r="D32" s="2246">
        <v>186</v>
      </c>
      <c r="E32" s="2246">
        <v>144</v>
      </c>
      <c r="F32" s="2246">
        <v>23</v>
      </c>
      <c r="G32" s="2247">
        <v>151</v>
      </c>
      <c r="H32" s="2247">
        <v>436</v>
      </c>
      <c r="I32" s="2215"/>
    </row>
    <row r="33" spans="1:9" s="2225" customFormat="1" ht="12.75" customHeight="1">
      <c r="A33" s="1658" t="s">
        <v>1004</v>
      </c>
      <c r="B33" s="2246">
        <v>838</v>
      </c>
      <c r="C33" s="2246">
        <v>561</v>
      </c>
      <c r="D33" s="2246">
        <v>70</v>
      </c>
      <c r="E33" s="2246">
        <v>116</v>
      </c>
      <c r="F33" s="2246">
        <v>15</v>
      </c>
      <c r="G33" s="2247">
        <v>159</v>
      </c>
      <c r="H33" s="2247">
        <v>316</v>
      </c>
      <c r="I33" s="2215"/>
    </row>
    <row r="34" spans="1:9" s="2225" customFormat="1" ht="12.75" customHeight="1">
      <c r="A34" s="1658" t="s">
        <v>1446</v>
      </c>
      <c r="B34" s="2246">
        <v>1490</v>
      </c>
      <c r="C34" s="2246">
        <v>967</v>
      </c>
      <c r="D34" s="2246">
        <v>256</v>
      </c>
      <c r="E34" s="2246">
        <v>188</v>
      </c>
      <c r="F34" s="2246">
        <v>25</v>
      </c>
      <c r="G34" s="2247">
        <v>205</v>
      </c>
      <c r="H34" s="2247">
        <v>676</v>
      </c>
      <c r="I34" s="2215"/>
    </row>
    <row r="35" spans="1:9" s="2225" customFormat="1" ht="12.75" customHeight="1">
      <c r="A35" s="1658" t="s">
        <v>820</v>
      </c>
      <c r="B35" s="2246">
        <v>2079</v>
      </c>
      <c r="C35" s="2246">
        <v>1600</v>
      </c>
      <c r="D35" s="2246">
        <v>216</v>
      </c>
      <c r="E35" s="2246">
        <v>170</v>
      </c>
      <c r="F35" s="2246">
        <v>23</v>
      </c>
      <c r="G35" s="2247">
        <v>189</v>
      </c>
      <c r="H35" s="2247">
        <v>1089</v>
      </c>
      <c r="I35" s="2215"/>
    </row>
    <row r="36" spans="1:9" s="2225" customFormat="1" ht="12.75" customHeight="1">
      <c r="A36" s="1658" t="s">
        <v>1012</v>
      </c>
      <c r="B36" s="2246">
        <v>2227</v>
      </c>
      <c r="C36" s="2246">
        <v>1580</v>
      </c>
      <c r="D36" s="2246">
        <v>241</v>
      </c>
      <c r="E36" s="2246">
        <v>269</v>
      </c>
      <c r="F36" s="2246">
        <v>53</v>
      </c>
      <c r="G36" s="2247">
        <v>288</v>
      </c>
      <c r="H36" s="2247">
        <v>1140</v>
      </c>
      <c r="I36" s="2215"/>
    </row>
    <row r="37" spans="1:9" s="2225" customFormat="1" ht="12.75" customHeight="1">
      <c r="A37" s="1667" t="s">
        <v>991</v>
      </c>
      <c r="B37" s="2246"/>
      <c r="C37" s="2246"/>
      <c r="D37" s="2246"/>
      <c r="E37" s="2152"/>
      <c r="F37" s="2152"/>
      <c r="G37" s="2154"/>
      <c r="H37" s="2154"/>
      <c r="I37" s="2215"/>
    </row>
    <row r="38" spans="1:9" s="2225" customFormat="1" ht="12.75" customHeight="1">
      <c r="A38" s="1951" t="s">
        <v>992</v>
      </c>
      <c r="B38" s="2246"/>
      <c r="C38" s="2246"/>
      <c r="D38" s="2152"/>
      <c r="E38" s="2246"/>
      <c r="F38" s="2246"/>
      <c r="G38" s="2247"/>
      <c r="H38" s="2154"/>
      <c r="I38" s="2215"/>
    </row>
    <row r="39" spans="1:9" s="2225" customFormat="1" ht="12.75" customHeight="1">
      <c r="A39" s="1579" t="s">
        <v>1013</v>
      </c>
      <c r="B39" s="2246">
        <v>4213</v>
      </c>
      <c r="C39" s="2246">
        <v>2784</v>
      </c>
      <c r="D39" s="2246">
        <v>1027</v>
      </c>
      <c r="E39" s="2246">
        <v>248</v>
      </c>
      <c r="F39" s="2246">
        <v>96</v>
      </c>
      <c r="G39" s="2247">
        <v>275</v>
      </c>
      <c r="H39" s="2247">
        <v>2170</v>
      </c>
      <c r="I39" s="2215"/>
    </row>
    <row r="40" spans="1:9" s="2225" customFormat="1" ht="12.75" customHeight="1">
      <c r="A40" s="1579"/>
      <c r="B40" s="1789"/>
      <c r="C40" s="1789"/>
      <c r="D40" s="1789"/>
      <c r="E40" s="1789"/>
      <c r="F40" s="1789"/>
      <c r="G40" s="1789"/>
      <c r="H40" s="1789"/>
      <c r="I40" s="2215"/>
    </row>
    <row r="41" spans="1:9" s="2225" customFormat="1" ht="12.75" customHeight="1">
      <c r="A41" s="3161" t="s">
        <v>2400</v>
      </c>
      <c r="B41" s="3216"/>
      <c r="C41" s="3216"/>
      <c r="D41" s="3216"/>
      <c r="E41" s="3216"/>
      <c r="F41" s="3216"/>
      <c r="G41" s="3216"/>
      <c r="H41" s="3216"/>
      <c r="I41" s="2215"/>
    </row>
    <row r="42" spans="1:9" s="2225" customFormat="1" ht="12.75" customHeight="1">
      <c r="A42" s="62" t="s">
        <v>2531</v>
      </c>
      <c r="B42" s="2223"/>
      <c r="C42" s="2223"/>
      <c r="D42" s="2223"/>
      <c r="E42" s="2223"/>
      <c r="F42" s="2223"/>
      <c r="G42" s="2223"/>
      <c r="H42" s="2223"/>
      <c r="I42" s="2215"/>
    </row>
    <row r="43" spans="1:9">
      <c r="A43" s="3162" t="s">
        <v>1720</v>
      </c>
      <c r="B43" s="3162"/>
      <c r="C43" s="3162"/>
      <c r="D43" s="301"/>
      <c r="E43" s="301"/>
    </row>
    <row r="44" spans="1:9" ht="14.25" customHeight="1">
      <c r="A44" s="3163" t="s">
        <v>2436</v>
      </c>
      <c r="B44" s="3163"/>
      <c r="C44" s="3163"/>
      <c r="D44" s="3163"/>
      <c r="E44" s="3163"/>
    </row>
    <row r="45" spans="1:9" ht="14.25" customHeight="1">
      <c r="A45" s="1952" t="s">
        <v>2532</v>
      </c>
      <c r="B45" s="2224"/>
      <c r="C45" s="2224"/>
      <c r="D45" s="2224"/>
      <c r="E45" s="2224"/>
    </row>
    <row r="46" spans="1:9">
      <c r="A46" s="1952" t="s">
        <v>1721</v>
      </c>
      <c r="B46" s="1954"/>
      <c r="C46" s="1954"/>
      <c r="D46" s="1954"/>
      <c r="E46" s="1954"/>
    </row>
  </sheetData>
  <mergeCells count="7">
    <mergeCell ref="A41:H41"/>
    <mergeCell ref="A43:C43"/>
    <mergeCell ref="A44:E44"/>
    <mergeCell ref="G8:G13"/>
    <mergeCell ref="C6:E6"/>
    <mergeCell ref="F6:H6"/>
    <mergeCell ref="F7:H7"/>
  </mergeCells>
  <phoneticPr fontId="56"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I48"/>
  <sheetViews>
    <sheetView showGridLines="0" zoomScaleNormal="100" workbookViewId="0">
      <pane ySplit="15" topLeftCell="A16" activePane="bottomLeft" state="frozen"/>
      <selection pane="bottomLeft" activeCell="B41" sqref="B41"/>
    </sheetView>
  </sheetViews>
  <sheetFormatPr defaultColWidth="9" defaultRowHeight="14.25"/>
  <cols>
    <col min="1" max="1" width="32.625" style="1518" customWidth="1"/>
    <col min="2" max="8" width="11.875" style="1518" customWidth="1"/>
    <col min="9" max="16384" width="9" style="1518"/>
  </cols>
  <sheetData>
    <row r="1" spans="1:8" s="2226" customFormat="1" ht="15.75" customHeight="1">
      <c r="A1" s="1463" t="s">
        <v>740</v>
      </c>
      <c r="B1" s="1464"/>
      <c r="C1" s="1464"/>
      <c r="D1" s="1464"/>
      <c r="E1" s="1464"/>
    </row>
    <row r="2" spans="1:8" s="2226" customFormat="1" ht="15.75" customHeight="1">
      <c r="A2" s="1467" t="s">
        <v>448</v>
      </c>
      <c r="B2" s="1468"/>
      <c r="C2" s="1468"/>
      <c r="D2" s="1468"/>
      <c r="E2" s="1468"/>
    </row>
    <row r="3" spans="1:8" s="360" customFormat="1" ht="12.75" customHeight="1">
      <c r="A3" s="2225" t="s">
        <v>2644</v>
      </c>
      <c r="B3" s="2220"/>
      <c r="C3" s="2220"/>
      <c r="D3" s="2220"/>
      <c r="F3" s="2214" t="s">
        <v>1419</v>
      </c>
      <c r="G3" s="2220"/>
    </row>
    <row r="4" spans="1:8" s="429" customFormat="1" ht="12.75" customHeight="1">
      <c r="A4" s="1982" t="s">
        <v>2521</v>
      </c>
      <c r="B4" s="1614"/>
      <c r="C4" s="1614"/>
      <c r="D4" s="1614"/>
      <c r="F4" s="1944" t="s">
        <v>791</v>
      </c>
    </row>
    <row r="5" spans="1:8" s="429" customFormat="1" ht="12.75" customHeight="1">
      <c r="A5" s="1614"/>
      <c r="B5" s="1614"/>
      <c r="C5" s="1614"/>
      <c r="D5" s="1614"/>
      <c r="F5" s="1793"/>
    </row>
    <row r="6" spans="1:8" s="429" customFormat="1" ht="12.75" customHeight="1">
      <c r="A6" s="2232"/>
      <c r="B6" s="2248"/>
      <c r="C6" s="2249"/>
      <c r="D6" s="2250"/>
      <c r="E6" s="1790"/>
      <c r="F6" s="3224"/>
      <c r="G6" s="3225"/>
      <c r="H6" s="3225"/>
    </row>
    <row r="7" spans="1:8" s="429" customFormat="1" ht="12.75" customHeight="1">
      <c r="A7" s="2225"/>
      <c r="B7" s="2233"/>
      <c r="C7" s="3218" t="s">
        <v>2179</v>
      </c>
      <c r="D7" s="3018"/>
      <c r="E7" s="3219"/>
      <c r="F7" s="3220" t="s">
        <v>2105</v>
      </c>
      <c r="G7" s="3221"/>
      <c r="H7" s="3221"/>
    </row>
    <row r="8" spans="1:8" s="429" customFormat="1" ht="21.75" customHeight="1">
      <c r="A8" s="2225"/>
      <c r="B8" s="2233"/>
      <c r="C8" s="2234"/>
      <c r="D8" s="1784"/>
      <c r="E8" s="1785"/>
      <c r="F8" s="3168"/>
      <c r="G8" s="3204"/>
      <c r="H8" s="3204"/>
    </row>
    <row r="9" spans="1:8" s="429" customFormat="1" ht="12.75" customHeight="1">
      <c r="A9" s="2218" t="s">
        <v>1621</v>
      </c>
      <c r="B9" s="2177" t="s">
        <v>1506</v>
      </c>
      <c r="C9" s="1927"/>
      <c r="D9" s="1927"/>
      <c r="E9" s="2232"/>
      <c r="F9" s="2235"/>
      <c r="G9" s="3218" t="s">
        <v>2428</v>
      </c>
      <c r="H9" s="2177"/>
    </row>
    <row r="10" spans="1:8" s="429" customFormat="1" ht="12.75" customHeight="1">
      <c r="A10" s="2219" t="s">
        <v>1622</v>
      </c>
      <c r="B10" s="2236" t="s">
        <v>264</v>
      </c>
      <c r="C10" s="2235" t="s">
        <v>450</v>
      </c>
      <c r="D10" s="2235" t="s">
        <v>458</v>
      </c>
      <c r="E10" s="2177" t="s">
        <v>91</v>
      </c>
      <c r="F10" s="2235" t="s">
        <v>452</v>
      </c>
      <c r="G10" s="3218"/>
      <c r="H10" s="2237"/>
    </row>
    <row r="11" spans="1:8" s="429" customFormat="1" ht="12.75" customHeight="1">
      <c r="A11" s="62"/>
      <c r="B11" s="2251"/>
      <c r="C11" s="2235" t="s">
        <v>451</v>
      </c>
      <c r="D11" s="2218" t="s">
        <v>449</v>
      </c>
      <c r="E11" s="2150" t="s">
        <v>92</v>
      </c>
      <c r="F11" s="2235" t="s">
        <v>454</v>
      </c>
      <c r="G11" s="3218"/>
      <c r="H11" s="2240" t="s">
        <v>459</v>
      </c>
    </row>
    <row r="12" spans="1:8" s="429" customFormat="1" ht="12.75" customHeight="1">
      <c r="A12" s="62"/>
      <c r="B12" s="2238"/>
      <c r="C12" s="2236" t="s">
        <v>453</v>
      </c>
      <c r="D12" s="2236" t="s">
        <v>236</v>
      </c>
      <c r="E12" s="57"/>
      <c r="F12" s="2236" t="s">
        <v>455</v>
      </c>
      <c r="G12" s="3218"/>
      <c r="H12" s="2150" t="s">
        <v>456</v>
      </c>
    </row>
    <row r="13" spans="1:8" s="429" customFormat="1" ht="12.75" customHeight="1">
      <c r="A13" s="2215"/>
      <c r="B13" s="2233"/>
      <c r="C13" s="57"/>
      <c r="D13" s="2238"/>
      <c r="E13" s="2177"/>
      <c r="F13" s="2236" t="s">
        <v>457</v>
      </c>
      <c r="G13" s="3218"/>
      <c r="H13" s="2177"/>
    </row>
    <row r="14" spans="1:8" s="429" customFormat="1" ht="26.25" customHeight="1">
      <c r="A14" s="2216"/>
      <c r="B14" s="2228"/>
      <c r="C14" s="1791"/>
      <c r="D14" s="1587"/>
      <c r="E14" s="1643"/>
      <c r="F14" s="1791"/>
      <c r="G14" s="3226"/>
      <c r="H14" s="1643"/>
    </row>
    <row r="15" spans="1:8" s="2225" customFormat="1" ht="14.25" customHeight="1">
      <c r="A15" s="1666"/>
      <c r="B15" s="3222" t="s">
        <v>1980</v>
      </c>
      <c r="C15" s="3223"/>
      <c r="D15" s="3223"/>
      <c r="E15" s="3223"/>
      <c r="F15" s="3223"/>
      <c r="G15" s="3223"/>
      <c r="H15" s="3223"/>
    </row>
    <row r="16" spans="1:8" s="2225" customFormat="1" ht="14.25" customHeight="1">
      <c r="A16" s="2222"/>
      <c r="B16" s="1909"/>
      <c r="C16" s="1912"/>
      <c r="D16" s="1909"/>
      <c r="E16" s="2244"/>
      <c r="F16" s="1909"/>
      <c r="G16" s="2245"/>
      <c r="H16" s="2212"/>
    </row>
    <row r="17" spans="1:9" s="2225" customFormat="1" ht="13.5" customHeight="1">
      <c r="A17" s="1666" t="s">
        <v>527</v>
      </c>
      <c r="B17" s="2252">
        <v>70.3</v>
      </c>
      <c r="C17" s="2252">
        <v>63.8</v>
      </c>
      <c r="D17" s="2252">
        <v>73.7</v>
      </c>
      <c r="E17" s="2252">
        <v>97.6</v>
      </c>
      <c r="F17" s="2252">
        <v>84.5</v>
      </c>
      <c r="G17" s="2252">
        <v>97.3</v>
      </c>
      <c r="H17" s="2596">
        <v>45.9</v>
      </c>
      <c r="I17" s="2590"/>
    </row>
    <row r="18" spans="1:9" s="2225" customFormat="1" ht="13.5" customHeight="1">
      <c r="A18" s="1974" t="s">
        <v>990</v>
      </c>
      <c r="B18" s="2158"/>
      <c r="C18" s="2158"/>
      <c r="D18" s="2158"/>
      <c r="E18" s="2158"/>
      <c r="F18" s="2158"/>
      <c r="G18" s="2158"/>
      <c r="H18" s="2253"/>
    </row>
    <row r="19" spans="1:9" s="2225" customFormat="1" ht="13.5" customHeight="1">
      <c r="A19" s="1576" t="s">
        <v>2157</v>
      </c>
      <c r="B19" s="2254"/>
      <c r="C19" s="2254"/>
      <c r="D19" s="2254"/>
      <c r="E19" s="2254"/>
      <c r="F19" s="2254"/>
      <c r="G19" s="2254"/>
      <c r="H19" s="2198"/>
    </row>
    <row r="20" spans="1:9" s="2225" customFormat="1" ht="13.5" customHeight="1">
      <c r="A20" s="1666" t="s">
        <v>993</v>
      </c>
      <c r="B20" s="2255">
        <v>72.8</v>
      </c>
      <c r="C20" s="2082">
        <v>67.2</v>
      </c>
      <c r="D20" s="2082">
        <v>75.2</v>
      </c>
      <c r="E20" s="2082">
        <v>98.4</v>
      </c>
      <c r="F20" s="2082">
        <v>85</v>
      </c>
      <c r="G20" s="2082">
        <v>98</v>
      </c>
      <c r="H20" s="2083">
        <v>49.8</v>
      </c>
    </row>
    <row r="21" spans="1:9" s="2225" customFormat="1" ht="13.5" customHeight="1">
      <c r="A21" s="1585" t="s">
        <v>2161</v>
      </c>
      <c r="B21" s="2082"/>
      <c r="C21" s="2254"/>
      <c r="D21" s="2254"/>
      <c r="E21" s="2254"/>
      <c r="F21" s="2254"/>
      <c r="G21" s="2254"/>
      <c r="H21" s="2198"/>
    </row>
    <row r="22" spans="1:9" s="2225" customFormat="1" ht="13.5" customHeight="1">
      <c r="A22" s="1658" t="s">
        <v>1445</v>
      </c>
      <c r="B22" s="2255">
        <v>71.3</v>
      </c>
      <c r="C22" s="2082">
        <v>68.7</v>
      </c>
      <c r="D22" s="2082">
        <v>42</v>
      </c>
      <c r="E22" s="2082">
        <v>98.8</v>
      </c>
      <c r="F22" s="2082">
        <v>90.5</v>
      </c>
      <c r="G22" s="2082">
        <v>98.8</v>
      </c>
      <c r="H22" s="2083">
        <v>54.2</v>
      </c>
    </row>
    <row r="23" spans="1:9" s="2225" customFormat="1" ht="13.5" customHeight="1">
      <c r="A23" s="1658" t="s">
        <v>994</v>
      </c>
      <c r="B23" s="2254">
        <v>72</v>
      </c>
      <c r="C23" s="2082">
        <v>69.2</v>
      </c>
      <c r="D23" s="2082">
        <v>61.9</v>
      </c>
      <c r="E23" s="2082">
        <v>99.1</v>
      </c>
      <c r="F23" s="2082">
        <v>93.5</v>
      </c>
      <c r="G23" s="2082">
        <v>99.1</v>
      </c>
      <c r="H23" s="2083">
        <v>39.9</v>
      </c>
    </row>
    <row r="24" spans="1:9" s="2225" customFormat="1" ht="13.5" customHeight="1">
      <c r="A24" s="1658" t="s">
        <v>996</v>
      </c>
      <c r="B24" s="2255">
        <v>80.8</v>
      </c>
      <c r="C24" s="2082">
        <v>72.2</v>
      </c>
      <c r="D24" s="2082">
        <v>89.5</v>
      </c>
      <c r="E24" s="2082">
        <v>97.1</v>
      </c>
      <c r="F24" s="2082">
        <v>93.8</v>
      </c>
      <c r="G24" s="2082">
        <v>97.2</v>
      </c>
      <c r="H24" s="2083">
        <v>55.1</v>
      </c>
    </row>
    <row r="25" spans="1:9" s="2225" customFormat="1" ht="13.5" customHeight="1">
      <c r="A25" s="1658" t="s">
        <v>997</v>
      </c>
      <c r="B25" s="2255">
        <v>78.099999999999994</v>
      </c>
      <c r="C25" s="2082">
        <v>72.400000000000006</v>
      </c>
      <c r="D25" s="2082">
        <v>81.099999999999994</v>
      </c>
      <c r="E25" s="2082">
        <v>98.7</v>
      </c>
      <c r="F25" s="2082">
        <v>95.2</v>
      </c>
      <c r="G25" s="2082">
        <v>98.1</v>
      </c>
      <c r="H25" s="2083">
        <v>58.4</v>
      </c>
    </row>
    <row r="26" spans="1:9" s="2225" customFormat="1" ht="13.5" customHeight="1">
      <c r="A26" s="1658" t="s">
        <v>998</v>
      </c>
      <c r="B26" s="2255">
        <v>82.4</v>
      </c>
      <c r="C26" s="2082">
        <v>68.3</v>
      </c>
      <c r="D26" s="2082">
        <v>92</v>
      </c>
      <c r="E26" s="2082">
        <v>99.1</v>
      </c>
      <c r="F26" s="2082">
        <v>92.9</v>
      </c>
      <c r="G26" s="2082">
        <v>99.2</v>
      </c>
      <c r="H26" s="2083">
        <v>46.9</v>
      </c>
    </row>
    <row r="27" spans="1:9" s="2225" customFormat="1" ht="13.5" customHeight="1">
      <c r="A27" s="1661" t="s">
        <v>991</v>
      </c>
      <c r="B27" s="2255"/>
      <c r="C27" s="2082"/>
      <c r="D27" s="2256"/>
      <c r="E27" s="1792"/>
      <c r="F27" s="2082"/>
      <c r="G27" s="2082"/>
      <c r="H27" s="2083"/>
    </row>
    <row r="28" spans="1:9" s="2225" customFormat="1" ht="13.5" customHeight="1">
      <c r="A28" s="1975" t="s">
        <v>992</v>
      </c>
      <c r="B28" s="2255"/>
      <c r="C28" s="2082"/>
      <c r="D28" s="2082"/>
      <c r="E28" s="2082"/>
      <c r="F28" s="2082"/>
      <c r="G28" s="2082"/>
      <c r="H28" s="2083"/>
    </row>
    <row r="29" spans="1:9" s="2225" customFormat="1" ht="13.5" customHeight="1">
      <c r="A29" s="1663" t="s">
        <v>999</v>
      </c>
      <c r="B29" s="2255">
        <v>65.3</v>
      </c>
      <c r="C29" s="2082">
        <v>62.7</v>
      </c>
      <c r="D29" s="2082">
        <v>59.2</v>
      </c>
      <c r="E29" s="2082">
        <v>98.1</v>
      </c>
      <c r="F29" s="2082">
        <v>71.900000000000006</v>
      </c>
      <c r="G29" s="2082">
        <v>96.9</v>
      </c>
      <c r="H29" s="2083">
        <v>47.5</v>
      </c>
    </row>
    <row r="30" spans="1:9" s="2225" customFormat="1" ht="13.5" customHeight="1">
      <c r="A30" s="1666" t="s">
        <v>1000</v>
      </c>
      <c r="B30" s="2255">
        <v>69</v>
      </c>
      <c r="C30" s="2082">
        <v>61.8</v>
      </c>
      <c r="D30" s="2082">
        <v>72.900000000000006</v>
      </c>
      <c r="E30" s="2082">
        <v>97.2</v>
      </c>
      <c r="F30" s="2082">
        <v>84.1</v>
      </c>
      <c r="G30" s="2082">
        <v>96.8</v>
      </c>
      <c r="H30" s="2083">
        <v>43.8</v>
      </c>
    </row>
    <row r="31" spans="1:9" s="2225" customFormat="1" ht="13.5" customHeight="1">
      <c r="A31" s="1585" t="s">
        <v>2161</v>
      </c>
      <c r="B31" s="2082"/>
      <c r="C31" s="1792"/>
      <c r="D31" s="2082"/>
      <c r="E31" s="2082"/>
      <c r="F31" s="2082"/>
      <c r="G31" s="2082"/>
      <c r="H31" s="2083"/>
    </row>
    <row r="32" spans="1:9" s="2225" customFormat="1" ht="13.5" customHeight="1">
      <c r="A32" s="1658" t="s">
        <v>1001</v>
      </c>
      <c r="B32" s="2082">
        <v>79.400000000000006</v>
      </c>
      <c r="C32" s="2082">
        <v>67.8</v>
      </c>
      <c r="D32" s="2082">
        <v>91</v>
      </c>
      <c r="E32" s="2082">
        <v>94.6</v>
      </c>
      <c r="F32" s="2082">
        <v>96.2</v>
      </c>
      <c r="G32" s="2082">
        <v>95</v>
      </c>
      <c r="H32" s="2083">
        <v>51.6</v>
      </c>
    </row>
    <row r="33" spans="1:8" s="2225" customFormat="1" ht="13.5" customHeight="1">
      <c r="A33" s="1658" t="s">
        <v>1002</v>
      </c>
      <c r="B33" s="2082">
        <v>78.599999999999994</v>
      </c>
      <c r="C33" s="2082">
        <v>70.400000000000006</v>
      </c>
      <c r="D33" s="2082">
        <v>87.3</v>
      </c>
      <c r="E33" s="2082">
        <v>98.3</v>
      </c>
      <c r="F33" s="2082">
        <v>89.6</v>
      </c>
      <c r="G33" s="2082">
        <v>98</v>
      </c>
      <c r="H33" s="2083">
        <v>54.2</v>
      </c>
    </row>
    <row r="34" spans="1:8" s="2225" customFormat="1" ht="13.5" customHeight="1">
      <c r="A34" s="1658" t="s">
        <v>1003</v>
      </c>
      <c r="B34" s="2082">
        <v>69.599999999999994</v>
      </c>
      <c r="C34" s="2082">
        <v>65.900000000000006</v>
      </c>
      <c r="D34" s="2082">
        <v>54</v>
      </c>
      <c r="E34" s="2082">
        <v>99.3</v>
      </c>
      <c r="F34" s="2082">
        <v>95.7</v>
      </c>
      <c r="G34" s="2082">
        <v>98.7</v>
      </c>
      <c r="H34" s="2083">
        <v>43.4</v>
      </c>
    </row>
    <row r="35" spans="1:8" s="2225" customFormat="1" ht="13.5" customHeight="1">
      <c r="A35" s="1658" t="s">
        <v>1004</v>
      </c>
      <c r="B35" s="2082">
        <v>74.3</v>
      </c>
      <c r="C35" s="2082">
        <v>69.599999999999994</v>
      </c>
      <c r="D35" s="2082">
        <v>47.9</v>
      </c>
      <c r="E35" s="2082">
        <v>98.3</v>
      </c>
      <c r="F35" s="2082">
        <v>73.3</v>
      </c>
      <c r="G35" s="2082">
        <v>98.7</v>
      </c>
      <c r="H35" s="2083">
        <v>43.1</v>
      </c>
    </row>
    <row r="36" spans="1:8" s="2225" customFormat="1" ht="13.5" customHeight="1">
      <c r="A36" s="1658" t="s">
        <v>1446</v>
      </c>
      <c r="B36" s="2082">
        <v>70.5</v>
      </c>
      <c r="C36" s="2082">
        <v>64.2</v>
      </c>
      <c r="D36" s="2082">
        <v>69.3</v>
      </c>
      <c r="E36" s="2082">
        <v>96.8</v>
      </c>
      <c r="F36" s="2082">
        <v>84</v>
      </c>
      <c r="G36" s="2082">
        <v>96.1</v>
      </c>
      <c r="H36" s="2083">
        <v>46.8</v>
      </c>
    </row>
    <row r="37" spans="1:8" s="2225" customFormat="1" ht="13.5" customHeight="1">
      <c r="A37" s="1658" t="s">
        <v>820</v>
      </c>
      <c r="B37" s="2082">
        <v>66.400000000000006</v>
      </c>
      <c r="C37" s="2082">
        <v>62.3</v>
      </c>
      <c r="D37" s="2082">
        <v>61.2</v>
      </c>
      <c r="E37" s="2082">
        <v>96.5</v>
      </c>
      <c r="F37" s="2082">
        <v>78.3</v>
      </c>
      <c r="G37" s="2082">
        <v>95.8</v>
      </c>
      <c r="H37" s="2083">
        <v>45.9</v>
      </c>
    </row>
    <row r="38" spans="1:8" s="2225" customFormat="1" ht="13.5" customHeight="1">
      <c r="A38" s="1658" t="s">
        <v>1012</v>
      </c>
      <c r="B38" s="2082">
        <v>63.9</v>
      </c>
      <c r="C38" s="2082">
        <v>57.9</v>
      </c>
      <c r="D38" s="2082">
        <v>50</v>
      </c>
      <c r="E38" s="2082">
        <v>96.3</v>
      </c>
      <c r="F38" s="2082">
        <v>92.5</v>
      </c>
      <c r="G38" s="2082">
        <v>95.5</v>
      </c>
      <c r="H38" s="2083">
        <v>39</v>
      </c>
    </row>
    <row r="39" spans="1:8" s="2225" customFormat="1" ht="13.5" customHeight="1">
      <c r="A39" s="1667" t="s">
        <v>991</v>
      </c>
      <c r="B39" s="2082"/>
      <c r="C39" s="2082"/>
      <c r="D39" s="2082"/>
      <c r="E39" s="2152"/>
      <c r="F39" s="2152"/>
      <c r="G39" s="2152"/>
      <c r="H39" s="2154"/>
    </row>
    <row r="40" spans="1:8" s="2225" customFormat="1" ht="13.5" customHeight="1">
      <c r="A40" s="1951" t="s">
        <v>992</v>
      </c>
      <c r="B40" s="2152"/>
      <c r="C40" s="2082"/>
      <c r="D40" s="2152"/>
      <c r="E40" s="2082"/>
      <c r="F40" s="2082"/>
      <c r="G40" s="2082"/>
      <c r="H40" s="2154"/>
    </row>
    <row r="41" spans="1:8" s="2225" customFormat="1" ht="13.5" customHeight="1">
      <c r="A41" s="1579" t="s">
        <v>1013</v>
      </c>
      <c r="B41" s="2082">
        <v>62.3</v>
      </c>
      <c r="C41" s="2082">
        <v>54.6</v>
      </c>
      <c r="D41" s="2082">
        <v>69.7</v>
      </c>
      <c r="E41" s="2082">
        <v>98</v>
      </c>
      <c r="F41" s="2082">
        <v>74</v>
      </c>
      <c r="G41" s="2082">
        <v>97.8</v>
      </c>
      <c r="H41" s="2083">
        <v>38.799999999999997</v>
      </c>
    </row>
    <row r="42" spans="1:8" s="2225" customFormat="1" ht="12.75" customHeight="1"/>
    <row r="43" spans="1:8" ht="14.25" customHeight="1">
      <c r="A43" s="3161" t="s">
        <v>2438</v>
      </c>
      <c r="B43" s="3161"/>
      <c r="C43" s="3161"/>
      <c r="D43" s="3161"/>
      <c r="E43" s="3161"/>
      <c r="F43" s="3161"/>
      <c r="G43" s="3161"/>
      <c r="H43" s="3161"/>
    </row>
    <row r="44" spans="1:8">
      <c r="A44" s="62" t="s">
        <v>2531</v>
      </c>
      <c r="B44" s="2223"/>
      <c r="C44" s="2223"/>
      <c r="D44" s="2223"/>
      <c r="E44" s="2223"/>
      <c r="F44" s="2223"/>
      <c r="G44" s="2223"/>
      <c r="H44" s="2223"/>
    </row>
    <row r="45" spans="1:8" ht="14.25" customHeight="1">
      <c r="A45" s="3162" t="s">
        <v>1720</v>
      </c>
      <c r="B45" s="3162"/>
      <c r="C45" s="3162"/>
      <c r="D45" s="301"/>
      <c r="E45" s="301"/>
      <c r="F45" s="301"/>
      <c r="G45" s="301"/>
      <c r="H45" s="301"/>
    </row>
    <row r="46" spans="1:8" ht="14.25" customHeight="1">
      <c r="A46" s="3163" t="s">
        <v>2437</v>
      </c>
      <c r="B46" s="3163"/>
      <c r="C46" s="3163"/>
      <c r="D46" s="3163"/>
      <c r="E46" s="3163"/>
      <c r="F46" s="301"/>
      <c r="G46" s="301"/>
      <c r="H46" s="301"/>
    </row>
    <row r="47" spans="1:8">
      <c r="A47" s="1952" t="s">
        <v>2532</v>
      </c>
      <c r="B47" s="2224"/>
      <c r="C47" s="2224"/>
      <c r="D47" s="2224"/>
      <c r="E47" s="2224"/>
      <c r="F47" s="301"/>
      <c r="G47" s="301"/>
      <c r="H47" s="301"/>
    </row>
    <row r="48" spans="1:8">
      <c r="A48" s="1952" t="s">
        <v>1721</v>
      </c>
      <c r="B48" s="1954"/>
      <c r="C48" s="1954"/>
      <c r="D48" s="1954"/>
      <c r="E48" s="1954"/>
      <c r="F48" s="301"/>
      <c r="G48" s="301"/>
      <c r="H48" s="301"/>
    </row>
  </sheetData>
  <mergeCells count="9">
    <mergeCell ref="A46:E46"/>
    <mergeCell ref="A43:H43"/>
    <mergeCell ref="B15:H15"/>
    <mergeCell ref="C7:E7"/>
    <mergeCell ref="F6:H6"/>
    <mergeCell ref="F7:H7"/>
    <mergeCell ref="F8:H8"/>
    <mergeCell ref="G9:G14"/>
    <mergeCell ref="A45:C45"/>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F45"/>
  <sheetViews>
    <sheetView showGridLines="0" zoomScale="106" zoomScaleNormal="106" workbookViewId="0">
      <pane ySplit="12" topLeftCell="A13" activePane="bottomLeft" state="frozen"/>
      <selection pane="bottomLeft"/>
    </sheetView>
  </sheetViews>
  <sheetFormatPr defaultColWidth="9" defaultRowHeight="14.25"/>
  <cols>
    <col min="1" max="1" width="32.625" style="1518" customWidth="1"/>
    <col min="2" max="5" width="19.875" style="1518" customWidth="1"/>
    <col min="6" max="16384" width="9" style="1518"/>
  </cols>
  <sheetData>
    <row r="1" spans="1:6" s="2226" customFormat="1" ht="15.75" customHeight="1">
      <c r="A1" s="1463" t="s">
        <v>740</v>
      </c>
      <c r="B1" s="1463"/>
      <c r="C1" s="1463"/>
      <c r="D1" s="1463"/>
      <c r="E1" s="1463"/>
    </row>
    <row r="2" spans="1:6" s="2226" customFormat="1" ht="15.75" customHeight="1">
      <c r="A2" s="1467" t="s">
        <v>448</v>
      </c>
      <c r="B2" s="1468"/>
      <c r="C2" s="1468"/>
      <c r="D2" s="1468"/>
      <c r="E2" s="1468"/>
    </row>
    <row r="3" spans="1:6" s="360" customFormat="1" ht="12.75" customHeight="1">
      <c r="A3" s="2225" t="s">
        <v>2645</v>
      </c>
      <c r="B3" s="2220"/>
      <c r="C3" s="2220"/>
      <c r="D3" s="2220"/>
      <c r="E3" s="2214" t="s">
        <v>1419</v>
      </c>
      <c r="F3" s="2220"/>
    </row>
    <row r="4" spans="1:6" s="360" customFormat="1" ht="12.75" customHeight="1">
      <c r="A4" s="1964" t="s">
        <v>2522</v>
      </c>
      <c r="B4" s="2220"/>
      <c r="C4" s="2220"/>
      <c r="D4" s="2220"/>
      <c r="E4" s="1944" t="s">
        <v>791</v>
      </c>
    </row>
    <row r="5" spans="1:6" s="62" customFormat="1" ht="11.25">
      <c r="C5" s="3227"/>
      <c r="D5" s="3227"/>
      <c r="E5" s="3227"/>
    </row>
    <row r="6" spans="1:6" s="62" customFormat="1" ht="14.25" customHeight="1">
      <c r="A6" s="2232"/>
      <c r="B6" s="2248"/>
      <c r="C6" s="2249"/>
      <c r="D6" s="2250"/>
      <c r="E6" s="2250"/>
    </row>
    <row r="7" spans="1:6" s="62" customFormat="1" ht="25.5" customHeight="1">
      <c r="A7" s="2225"/>
      <c r="B7" s="2233"/>
      <c r="C7" s="3218" t="s">
        <v>2180</v>
      </c>
      <c r="D7" s="3018"/>
      <c r="E7" s="3018"/>
    </row>
    <row r="8" spans="1:6" s="62" customFormat="1" ht="11.25">
      <c r="A8" s="2218" t="s">
        <v>1621</v>
      </c>
      <c r="B8" s="2177" t="s">
        <v>1677</v>
      </c>
      <c r="C8" s="2234"/>
      <c r="D8" s="1784"/>
      <c r="E8" s="1794"/>
    </row>
    <row r="9" spans="1:6" s="62" customFormat="1" ht="12.75" customHeight="1">
      <c r="A9" s="2219" t="s">
        <v>1622</v>
      </c>
      <c r="B9" s="2236" t="s">
        <v>93</v>
      </c>
      <c r="C9" s="1927"/>
      <c r="D9" s="1927"/>
      <c r="E9" s="2232"/>
    </row>
    <row r="10" spans="1:6" s="62" customFormat="1" ht="12.75" customHeight="1">
      <c r="B10" s="2242" t="s">
        <v>94</v>
      </c>
      <c r="C10" s="2235" t="s">
        <v>667</v>
      </c>
      <c r="D10" s="2235" t="s">
        <v>95</v>
      </c>
      <c r="E10" s="2177" t="s">
        <v>1201</v>
      </c>
    </row>
    <row r="11" spans="1:6" s="62" customFormat="1" ht="12.75" customHeight="1">
      <c r="B11" s="2238"/>
      <c r="C11" s="2236" t="s">
        <v>669</v>
      </c>
      <c r="D11" s="2219" t="s">
        <v>1200</v>
      </c>
      <c r="E11" s="2150" t="s">
        <v>1202</v>
      </c>
    </row>
    <row r="12" spans="1:6" s="62" customFormat="1" ht="12.75" customHeight="1">
      <c r="A12" s="2215"/>
      <c r="B12" s="2151"/>
      <c r="C12" s="2238"/>
      <c r="D12" s="57"/>
      <c r="E12" s="2237"/>
    </row>
    <row r="13" spans="1:6" s="2225" customFormat="1" ht="12.75" customHeight="1">
      <c r="A13" s="1898"/>
      <c r="B13" s="1909"/>
      <c r="C13" s="1909"/>
      <c r="D13" s="2244"/>
      <c r="E13" s="2245"/>
    </row>
    <row r="14" spans="1:6" s="2225" customFormat="1" ht="13.5" customHeight="1">
      <c r="A14" s="1666" t="s">
        <v>527</v>
      </c>
      <c r="B14" s="2257">
        <v>607</v>
      </c>
      <c r="C14" s="2257">
        <v>753</v>
      </c>
      <c r="D14" s="2587">
        <v>76</v>
      </c>
      <c r="E14" s="2589">
        <v>677</v>
      </c>
      <c r="F14" s="2585"/>
    </row>
    <row r="15" spans="1:6" s="2225" customFormat="1" ht="12.75" customHeight="1">
      <c r="A15" s="1974" t="s">
        <v>990</v>
      </c>
      <c r="B15" s="2258"/>
      <c r="C15" s="2258"/>
      <c r="D15" s="2258"/>
      <c r="E15" s="2445"/>
      <c r="F15" s="2585"/>
    </row>
    <row r="16" spans="1:6" s="2225" customFormat="1" ht="12.75" customHeight="1">
      <c r="A16" s="1576" t="s">
        <v>2157</v>
      </c>
      <c r="B16" s="2258"/>
      <c r="C16" s="2258"/>
      <c r="D16" s="2258"/>
      <c r="E16" s="2445"/>
      <c r="F16" s="2585"/>
    </row>
    <row r="17" spans="1:6" s="2225" customFormat="1" ht="12.75" customHeight="1">
      <c r="A17" s="1653" t="s">
        <v>993</v>
      </c>
      <c r="B17" s="2258">
        <v>236</v>
      </c>
      <c r="C17" s="2258">
        <v>301</v>
      </c>
      <c r="D17" s="2258">
        <v>42</v>
      </c>
      <c r="E17" s="2445">
        <v>259</v>
      </c>
      <c r="F17" s="2585"/>
    </row>
    <row r="18" spans="1:6" s="2225" customFormat="1" ht="12.75" customHeight="1">
      <c r="A18" s="1585" t="s">
        <v>2161</v>
      </c>
      <c r="B18" s="2258"/>
      <c r="C18" s="2258"/>
      <c r="D18" s="2258"/>
      <c r="E18" s="2445"/>
      <c r="F18" s="2585"/>
    </row>
    <row r="19" spans="1:6" s="2225" customFormat="1" ht="12.75" customHeight="1">
      <c r="A19" s="1658" t="s">
        <v>597</v>
      </c>
      <c r="B19" s="2444">
        <v>36</v>
      </c>
      <c r="C19" s="2258">
        <v>47</v>
      </c>
      <c r="D19" s="2588">
        <v>8</v>
      </c>
      <c r="E19" s="2445">
        <v>39</v>
      </c>
      <c r="F19" s="2585"/>
    </row>
    <row r="20" spans="1:6" s="2225" customFormat="1" ht="12.75" customHeight="1">
      <c r="A20" s="1658" t="s">
        <v>994</v>
      </c>
      <c r="B20" s="2444">
        <v>50</v>
      </c>
      <c r="C20" s="2258">
        <v>68</v>
      </c>
      <c r="D20" s="2588">
        <v>8</v>
      </c>
      <c r="E20" s="2445">
        <v>60</v>
      </c>
      <c r="F20" s="2585"/>
    </row>
    <row r="21" spans="1:6" s="2225" customFormat="1" ht="12.75" customHeight="1">
      <c r="A21" s="1658" t="s">
        <v>996</v>
      </c>
      <c r="B21" s="2444">
        <v>40</v>
      </c>
      <c r="C21" s="2258">
        <v>56</v>
      </c>
      <c r="D21" s="2588">
        <v>8</v>
      </c>
      <c r="E21" s="2445">
        <v>48</v>
      </c>
      <c r="F21" s="2585"/>
    </row>
    <row r="22" spans="1:6" s="2225" customFormat="1" ht="12.75" customHeight="1">
      <c r="A22" s="1658" t="s">
        <v>997</v>
      </c>
      <c r="B22" s="2444">
        <v>39</v>
      </c>
      <c r="C22" s="2258">
        <v>49</v>
      </c>
      <c r="D22" s="2588">
        <v>9</v>
      </c>
      <c r="E22" s="2445">
        <v>40</v>
      </c>
      <c r="F22" s="2585"/>
    </row>
    <row r="23" spans="1:6" s="2225" customFormat="1" ht="12.75" customHeight="1">
      <c r="A23" s="1658" t="s">
        <v>998</v>
      </c>
      <c r="B23" s="2444">
        <v>30</v>
      </c>
      <c r="C23" s="2258">
        <v>38</v>
      </c>
      <c r="D23" s="2588">
        <v>4</v>
      </c>
      <c r="E23" s="2445">
        <v>34</v>
      </c>
      <c r="F23" s="2585"/>
    </row>
    <row r="24" spans="1:6" s="2225" customFormat="1" ht="12.75" customHeight="1">
      <c r="A24" s="1661" t="s">
        <v>991</v>
      </c>
      <c r="B24" s="2160"/>
      <c r="C24" s="2258"/>
      <c r="D24" s="2160"/>
      <c r="E24" s="205"/>
      <c r="F24" s="2585"/>
    </row>
    <row r="25" spans="1:6" s="2225" customFormat="1" ht="12.75" customHeight="1">
      <c r="A25" s="1975" t="s">
        <v>992</v>
      </c>
      <c r="B25" s="2160"/>
      <c r="C25" s="2258"/>
      <c r="D25" s="2160"/>
      <c r="E25" s="205"/>
      <c r="F25" s="2585"/>
    </row>
    <row r="26" spans="1:6" s="2225" customFormat="1" ht="12.75" customHeight="1">
      <c r="A26" s="1663" t="s">
        <v>999</v>
      </c>
      <c r="B26" s="2444">
        <v>41</v>
      </c>
      <c r="C26" s="2258">
        <v>43</v>
      </c>
      <c r="D26" s="2444">
        <v>5</v>
      </c>
      <c r="E26" s="2445">
        <v>38</v>
      </c>
      <c r="F26" s="2585"/>
    </row>
    <row r="27" spans="1:6" s="2225" customFormat="1" ht="12.75" customHeight="1">
      <c r="A27" s="1666" t="s">
        <v>1000</v>
      </c>
      <c r="B27" s="2258">
        <v>371</v>
      </c>
      <c r="C27" s="2258">
        <v>452</v>
      </c>
      <c r="D27" s="2258">
        <v>34</v>
      </c>
      <c r="E27" s="2445">
        <v>418</v>
      </c>
      <c r="F27" s="2585"/>
    </row>
    <row r="28" spans="1:6" s="2225" customFormat="1" ht="12.75" customHeight="1">
      <c r="A28" s="1585" t="s">
        <v>2161</v>
      </c>
      <c r="B28" s="2160"/>
      <c r="C28" s="2258"/>
      <c r="D28" s="2160"/>
      <c r="E28" s="205"/>
      <c r="F28" s="2585"/>
    </row>
    <row r="29" spans="1:6" s="2225" customFormat="1" ht="12.75" customHeight="1">
      <c r="A29" s="1658" t="s">
        <v>1001</v>
      </c>
      <c r="B29" s="2444">
        <v>42</v>
      </c>
      <c r="C29" s="2258">
        <v>51</v>
      </c>
      <c r="D29" s="2588">
        <v>5</v>
      </c>
      <c r="E29" s="2445">
        <v>46</v>
      </c>
      <c r="F29" s="2585"/>
    </row>
    <row r="30" spans="1:6" s="2225" customFormat="1" ht="12.75" customHeight="1">
      <c r="A30" s="1658" t="s">
        <v>1002</v>
      </c>
      <c r="B30" s="2444">
        <v>60</v>
      </c>
      <c r="C30" s="2258">
        <v>75</v>
      </c>
      <c r="D30" s="2588">
        <v>4</v>
      </c>
      <c r="E30" s="2445">
        <v>71</v>
      </c>
      <c r="F30" s="2585"/>
    </row>
    <row r="31" spans="1:6" s="2225" customFormat="1" ht="12.75" customHeight="1">
      <c r="A31" s="1658" t="s">
        <v>1003</v>
      </c>
      <c r="B31" s="2444">
        <v>59</v>
      </c>
      <c r="C31" s="2258">
        <v>74</v>
      </c>
      <c r="D31" s="2588">
        <v>3</v>
      </c>
      <c r="E31" s="2445">
        <v>71</v>
      </c>
      <c r="F31" s="2585"/>
    </row>
    <row r="32" spans="1:6" s="2225" customFormat="1" ht="12.75" customHeight="1">
      <c r="A32" s="1658" t="s">
        <v>1004</v>
      </c>
      <c r="B32" s="2444">
        <v>24</v>
      </c>
      <c r="C32" s="2258">
        <v>27</v>
      </c>
      <c r="D32" s="2588">
        <v>3</v>
      </c>
      <c r="E32" s="2445">
        <v>24</v>
      </c>
      <c r="F32" s="2585"/>
    </row>
    <row r="33" spans="1:6" s="2225" customFormat="1" ht="12.75" customHeight="1">
      <c r="A33" s="1658" t="s">
        <v>598</v>
      </c>
      <c r="B33" s="2444">
        <v>54</v>
      </c>
      <c r="C33" s="2258">
        <v>64</v>
      </c>
      <c r="D33" s="2588">
        <v>6</v>
      </c>
      <c r="E33" s="2445">
        <v>58</v>
      </c>
      <c r="F33" s="2585"/>
    </row>
    <row r="34" spans="1:6" s="2225" customFormat="1" ht="12.75" customHeight="1">
      <c r="A34" s="1658" t="s">
        <v>820</v>
      </c>
      <c r="B34" s="2444">
        <v>48</v>
      </c>
      <c r="C34" s="2258">
        <v>67</v>
      </c>
      <c r="D34" s="2588">
        <v>7</v>
      </c>
      <c r="E34" s="2445">
        <v>60</v>
      </c>
      <c r="F34" s="2585"/>
    </row>
    <row r="35" spans="1:6" s="2225" customFormat="1" ht="12.75" customHeight="1">
      <c r="A35" s="1658" t="s">
        <v>1012</v>
      </c>
      <c r="B35" s="2444">
        <v>33</v>
      </c>
      <c r="C35" s="2258">
        <v>39</v>
      </c>
      <c r="D35" s="2588">
        <v>3</v>
      </c>
      <c r="E35" s="2445">
        <v>36</v>
      </c>
      <c r="F35" s="2585"/>
    </row>
    <row r="36" spans="1:6" s="2225" customFormat="1" ht="12.75" customHeight="1">
      <c r="A36" s="1667" t="s">
        <v>991</v>
      </c>
      <c r="B36" s="2160"/>
      <c r="C36" s="2258"/>
      <c r="D36" s="2160"/>
      <c r="E36" s="205"/>
      <c r="F36" s="2585"/>
    </row>
    <row r="37" spans="1:6" s="2225" customFormat="1" ht="12.75" customHeight="1">
      <c r="A37" s="1585" t="s">
        <v>992</v>
      </c>
      <c r="B37" s="2160"/>
      <c r="C37" s="2258"/>
      <c r="D37" s="2160"/>
      <c r="E37" s="205"/>
      <c r="F37" s="2585"/>
    </row>
    <row r="38" spans="1:6" s="2225" customFormat="1" ht="12.75" customHeight="1">
      <c r="A38" s="1579" t="s">
        <v>1013</v>
      </c>
      <c r="B38" s="2444">
        <v>51</v>
      </c>
      <c r="C38" s="2258">
        <v>55</v>
      </c>
      <c r="D38" s="2588">
        <v>3</v>
      </c>
      <c r="E38" s="2445">
        <v>52</v>
      </c>
      <c r="F38" s="2585"/>
    </row>
    <row r="39" spans="1:6" s="2225" customFormat="1" ht="12.75" customHeight="1">
      <c r="A39" s="1687"/>
      <c r="B39" s="1795"/>
      <c r="C39" s="1795"/>
      <c r="D39" s="1795"/>
      <c r="E39" s="1795"/>
      <c r="F39" s="2585"/>
    </row>
    <row r="40" spans="1:6" s="2225" customFormat="1" ht="12.75" customHeight="1">
      <c r="A40" s="3228" t="s">
        <v>1720</v>
      </c>
      <c r="B40" s="3228"/>
      <c r="C40" s="3228"/>
    </row>
    <row r="41" spans="1:6" s="2225" customFormat="1" ht="12.75" customHeight="1">
      <c r="A41" s="62" t="s">
        <v>2553</v>
      </c>
    </row>
    <row r="42" spans="1:6" s="2225" customFormat="1" ht="12.75" customHeight="1">
      <c r="A42" s="3182" t="s">
        <v>1721</v>
      </c>
      <c r="B42" s="3229"/>
      <c r="C42" s="3229"/>
      <c r="D42" s="3229"/>
      <c r="E42" s="3229"/>
      <c r="F42" s="3229"/>
    </row>
    <row r="43" spans="1:6" s="2225" customFormat="1" ht="12.75" customHeight="1">
      <c r="A43" s="1979" t="s">
        <v>2530</v>
      </c>
      <c r="B43" s="2227"/>
      <c r="C43" s="2227"/>
      <c r="D43" s="2227"/>
      <c r="E43" s="2227"/>
      <c r="F43" s="2227"/>
    </row>
    <row r="44" spans="1:6" ht="12.75" customHeight="1"/>
    <row r="45" spans="1:6" ht="12.75" customHeight="1"/>
  </sheetData>
  <mergeCells count="4">
    <mergeCell ref="C5:E5"/>
    <mergeCell ref="C7:E7"/>
    <mergeCell ref="A40:C40"/>
    <mergeCell ref="A42:F42"/>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L50"/>
  <sheetViews>
    <sheetView showGridLines="0" zoomScaleNormal="100" workbookViewId="0">
      <pane ySplit="19" topLeftCell="A20" activePane="bottomLeft" state="frozen"/>
      <selection pane="bottomLeft"/>
    </sheetView>
  </sheetViews>
  <sheetFormatPr defaultColWidth="9" defaultRowHeight="14.25"/>
  <cols>
    <col min="1" max="1" width="21.5" style="1518" customWidth="1"/>
    <col min="2" max="9" width="16.125" style="1518" customWidth="1"/>
    <col min="10" max="10" width="12.875" style="1688" customWidth="1"/>
    <col min="11" max="43" width="12.875" style="1518" customWidth="1"/>
    <col min="44" max="16384" width="9" style="1518"/>
  </cols>
  <sheetData>
    <row r="1" spans="1:10" s="240" customFormat="1" ht="15.75" customHeight="1">
      <c r="A1" s="1735" t="s">
        <v>528</v>
      </c>
      <c r="B1" s="76"/>
      <c r="C1" s="76"/>
      <c r="D1" s="76"/>
      <c r="E1" s="76"/>
      <c r="F1" s="3112"/>
      <c r="G1" s="3113"/>
      <c r="J1" s="1796"/>
    </row>
    <row r="2" spans="1:10" s="240" customFormat="1" ht="15.75" customHeight="1">
      <c r="A2" s="1978" t="s">
        <v>529</v>
      </c>
      <c r="B2" s="1797"/>
      <c r="C2" s="1797"/>
      <c r="D2" s="1797"/>
      <c r="E2" s="1797"/>
      <c r="F2" s="1469"/>
      <c r="G2" s="1465"/>
      <c r="J2" s="1796"/>
    </row>
    <row r="3" spans="1:10" s="1521" customFormat="1" ht="12.75" customHeight="1">
      <c r="A3" s="611" t="s">
        <v>2646</v>
      </c>
      <c r="B3" s="1798"/>
      <c r="C3" s="1798"/>
      <c r="D3" s="1798"/>
      <c r="E3" s="1798"/>
      <c r="F3" s="1471" t="s">
        <v>1419</v>
      </c>
      <c r="G3" s="1471"/>
      <c r="J3" s="1799"/>
    </row>
    <row r="4" spans="1:10" s="62" customFormat="1" ht="12.75" customHeight="1">
      <c r="A4" s="1522" t="s">
        <v>2517</v>
      </c>
      <c r="B4" s="1522"/>
      <c r="C4" s="1522"/>
      <c r="D4" s="611"/>
      <c r="E4" s="611"/>
      <c r="F4" s="1932" t="s">
        <v>791</v>
      </c>
      <c r="G4" s="1510"/>
      <c r="J4" s="57"/>
    </row>
    <row r="5" spans="1:10" s="62" customFormat="1" ht="12.75" customHeight="1">
      <c r="A5" s="1948" t="s">
        <v>2523</v>
      </c>
      <c r="B5" s="428"/>
      <c r="C5" s="428"/>
      <c r="D5" s="428"/>
      <c r="E5" s="428"/>
      <c r="F5" s="410"/>
      <c r="G5" s="410"/>
      <c r="J5" s="57"/>
    </row>
    <row r="6" spans="1:10" s="62" customFormat="1" ht="12.75" customHeight="1">
      <c r="A6" s="1967" t="s">
        <v>2518</v>
      </c>
      <c r="B6" s="1522"/>
      <c r="C6" s="1522"/>
      <c r="D6" s="611"/>
      <c r="E6" s="611"/>
      <c r="F6" s="180"/>
      <c r="G6" s="180"/>
      <c r="J6" s="57"/>
    </row>
    <row r="7" spans="1:10" s="1801" customFormat="1" ht="12.75" customHeight="1">
      <c r="A7" s="1811"/>
      <c r="B7" s="1800"/>
      <c r="C7" s="3142" t="s">
        <v>1375</v>
      </c>
      <c r="D7" s="3235" t="s">
        <v>2181</v>
      </c>
      <c r="E7" s="3236"/>
      <c r="F7" s="3236"/>
      <c r="G7" s="3236"/>
      <c r="H7" s="3236"/>
      <c r="I7" s="3236"/>
      <c r="J7" s="1749"/>
    </row>
    <row r="8" spans="1:10" s="1801" customFormat="1" ht="12.75" customHeight="1">
      <c r="A8" s="1812"/>
      <c r="B8" s="1802"/>
      <c r="C8" s="3233"/>
      <c r="D8" s="3234" t="s">
        <v>2182</v>
      </c>
      <c r="E8" s="3140"/>
      <c r="F8" s="3232" t="s">
        <v>2022</v>
      </c>
      <c r="G8" s="3232"/>
      <c r="H8" s="3232"/>
      <c r="I8" s="3232"/>
      <c r="J8" s="1749"/>
    </row>
    <row r="9" spans="1:10" s="62" customFormat="1" ht="12.75" customHeight="1">
      <c r="A9" s="63"/>
      <c r="B9" s="1647"/>
      <c r="C9" s="3233"/>
      <c r="D9" s="1647"/>
      <c r="E9" s="3233" t="s">
        <v>1375</v>
      </c>
      <c r="F9" s="1647"/>
      <c r="G9" s="3185" t="s">
        <v>954</v>
      </c>
      <c r="H9" s="3116"/>
      <c r="I9" s="1741"/>
      <c r="J9" s="57"/>
    </row>
    <row r="10" spans="1:10" s="62" customFormat="1" ht="12.75" customHeight="1">
      <c r="A10" s="1486" t="s">
        <v>1621</v>
      </c>
      <c r="B10" s="1647"/>
      <c r="C10" s="3233"/>
      <c r="D10" s="1647"/>
      <c r="E10" s="3233"/>
      <c r="F10" s="1647"/>
      <c r="G10" s="3186" t="s">
        <v>1027</v>
      </c>
      <c r="H10" s="3119"/>
      <c r="I10" s="1741"/>
      <c r="J10" s="57"/>
    </row>
    <row r="11" spans="1:10" s="62" customFormat="1" ht="12.75" customHeight="1">
      <c r="A11" s="1934" t="s">
        <v>1622</v>
      </c>
      <c r="B11" s="1647" t="s">
        <v>1506</v>
      </c>
      <c r="C11" s="3233"/>
      <c r="D11" s="1647"/>
      <c r="E11" s="3233"/>
      <c r="F11" s="1647"/>
      <c r="G11" s="1525"/>
      <c r="H11" s="1589" t="s">
        <v>1623</v>
      </c>
      <c r="I11" s="1741"/>
      <c r="J11" s="57"/>
    </row>
    <row r="12" spans="1:10" s="62" customFormat="1" ht="12.75" customHeight="1">
      <c r="A12" s="1610" t="s">
        <v>1058</v>
      </c>
      <c r="B12" s="1969" t="s">
        <v>1655</v>
      </c>
      <c r="C12" s="3233"/>
      <c r="D12" s="1647" t="s">
        <v>841</v>
      </c>
      <c r="E12" s="3233"/>
      <c r="F12" s="1701"/>
      <c r="G12" s="1647"/>
      <c r="H12" s="1647" t="s">
        <v>1482</v>
      </c>
      <c r="I12" s="1644" t="s">
        <v>1231</v>
      </c>
      <c r="J12" s="57"/>
    </row>
    <row r="13" spans="1:10" s="62" customFormat="1" ht="12.75" customHeight="1">
      <c r="A13" s="611" t="s">
        <v>143</v>
      </c>
      <c r="B13" s="1640"/>
      <c r="C13" s="3233"/>
      <c r="D13" s="1647" t="s">
        <v>842</v>
      </c>
      <c r="E13" s="3233"/>
      <c r="F13" s="1647" t="s">
        <v>168</v>
      </c>
      <c r="G13" s="1701"/>
      <c r="H13" s="1647" t="s">
        <v>1487</v>
      </c>
      <c r="I13" s="1970" t="s">
        <v>1238</v>
      </c>
      <c r="J13" s="57"/>
    </row>
    <row r="14" spans="1:10" s="62" customFormat="1" ht="12.75" customHeight="1">
      <c r="A14" s="1948" t="s">
        <v>1055</v>
      </c>
      <c r="B14" s="1640"/>
      <c r="C14" s="3233"/>
      <c r="D14" s="1969" t="s">
        <v>1056</v>
      </c>
      <c r="E14" s="3233"/>
      <c r="F14" s="1969" t="s">
        <v>1206</v>
      </c>
      <c r="G14" s="1640"/>
      <c r="H14" s="1647" t="s">
        <v>341</v>
      </c>
      <c r="I14" s="1970" t="s">
        <v>1246</v>
      </c>
      <c r="J14" s="57"/>
    </row>
    <row r="15" spans="1:10" s="62" customFormat="1" ht="12.75" customHeight="1">
      <c r="A15" s="1948" t="s">
        <v>1039</v>
      </c>
      <c r="B15" s="1647"/>
      <c r="C15" s="3233"/>
      <c r="D15" s="1969" t="s">
        <v>1057</v>
      </c>
      <c r="E15" s="3233"/>
      <c r="F15" s="1674"/>
      <c r="G15" s="1647" t="s">
        <v>1429</v>
      </c>
      <c r="H15" s="1969" t="s">
        <v>1128</v>
      </c>
      <c r="I15" s="1970" t="s">
        <v>1254</v>
      </c>
      <c r="J15" s="57"/>
    </row>
    <row r="16" spans="1:10" s="62" customFormat="1" ht="12.75" customHeight="1">
      <c r="A16" s="443"/>
      <c r="B16" s="1701"/>
      <c r="C16" s="3233"/>
      <c r="D16" s="1640"/>
      <c r="E16" s="3233"/>
      <c r="F16" s="1647"/>
      <c r="G16" s="1969" t="s">
        <v>669</v>
      </c>
      <c r="H16" s="1969" t="s">
        <v>1131</v>
      </c>
      <c r="I16" s="1741"/>
      <c r="J16" s="57"/>
    </row>
    <row r="17" spans="1:12" s="62" customFormat="1" ht="12.75" customHeight="1">
      <c r="A17" s="443"/>
      <c r="B17" s="1701"/>
      <c r="C17" s="3233"/>
      <c r="D17" s="1640"/>
      <c r="E17" s="3233"/>
      <c r="F17" s="1640"/>
      <c r="G17" s="1701"/>
      <c r="H17" s="1969" t="s">
        <v>1133</v>
      </c>
      <c r="I17" s="1741"/>
      <c r="J17" s="57"/>
    </row>
    <row r="18" spans="1:12" s="62" customFormat="1" ht="12.75" customHeight="1">
      <c r="A18" s="443"/>
      <c r="B18" s="1701"/>
      <c r="C18" s="3233"/>
      <c r="D18" s="1640"/>
      <c r="E18" s="3233"/>
      <c r="F18" s="1640"/>
      <c r="G18" s="1701"/>
      <c r="H18" s="1969" t="s">
        <v>444</v>
      </c>
      <c r="I18" s="1741"/>
      <c r="J18" s="57"/>
    </row>
    <row r="19" spans="1:12" s="62" customFormat="1" ht="4.5" customHeight="1">
      <c r="A19" s="63"/>
      <c r="B19" s="372"/>
      <c r="C19" s="3174"/>
      <c r="D19" s="1485"/>
      <c r="E19" s="3174"/>
      <c r="F19" s="372"/>
      <c r="G19" s="1485"/>
      <c r="H19" s="372"/>
      <c r="I19" s="2151"/>
      <c r="J19" s="57"/>
    </row>
    <row r="20" spans="1:12" s="180" customFormat="1" ht="6" customHeight="1">
      <c r="A20" s="1903"/>
      <c r="B20" s="1909"/>
      <c r="C20" s="1909"/>
      <c r="D20" s="1909"/>
      <c r="E20" s="1910"/>
      <c r="F20" s="1909"/>
      <c r="G20" s="1909"/>
      <c r="H20" s="1910"/>
      <c r="I20" s="2462"/>
      <c r="J20" s="2515"/>
      <c r="K20" s="2176"/>
    </row>
    <row r="21" spans="1:12" s="180" customFormat="1" ht="12.75" customHeight="1">
      <c r="A21" s="1578" t="s">
        <v>527</v>
      </c>
      <c r="B21" s="2570">
        <v>120839</v>
      </c>
      <c r="C21" s="2571">
        <v>103.1</v>
      </c>
      <c r="D21" s="2570">
        <v>34588</v>
      </c>
      <c r="E21" s="2571">
        <v>102.8</v>
      </c>
      <c r="F21" s="2570">
        <v>347</v>
      </c>
      <c r="G21" s="2570">
        <v>10221</v>
      </c>
      <c r="H21" s="2570">
        <v>1583</v>
      </c>
      <c r="I21" s="2573">
        <v>6113</v>
      </c>
      <c r="J21" s="2572"/>
      <c r="K21" s="1610"/>
      <c r="L21" s="1519"/>
    </row>
    <row r="22" spans="1:12" s="180" customFormat="1" ht="12.75" customHeight="1">
      <c r="A22" s="1949" t="s">
        <v>990</v>
      </c>
      <c r="B22" s="1803"/>
      <c r="C22" s="1803"/>
      <c r="D22" s="1803"/>
      <c r="E22" s="1803"/>
      <c r="F22" s="1803"/>
      <c r="G22" s="1804"/>
      <c r="H22" s="1805"/>
      <c r="I22" s="1806"/>
      <c r="J22" s="530"/>
      <c r="K22" s="2211"/>
    </row>
    <row r="23" spans="1:12" s="180" customFormat="1" ht="12.75" customHeight="1">
      <c r="A23" s="1576" t="s">
        <v>2157</v>
      </c>
      <c r="B23" s="1803"/>
      <c r="C23" s="1803"/>
      <c r="D23" s="1803"/>
      <c r="E23" s="1803"/>
      <c r="F23" s="1803"/>
      <c r="G23" s="1804"/>
      <c r="H23" s="1805"/>
      <c r="I23" s="1806"/>
      <c r="J23" s="530"/>
      <c r="K23" s="2211"/>
    </row>
    <row r="24" spans="1:12" s="180" customFormat="1" ht="12.75" customHeight="1">
      <c r="A24" s="1745" t="s">
        <v>993</v>
      </c>
      <c r="B24" s="2302">
        <v>47587</v>
      </c>
      <c r="C24" s="2114">
        <v>102.9</v>
      </c>
      <c r="D24" s="2302">
        <v>12881</v>
      </c>
      <c r="E24" s="2114">
        <v>102.9</v>
      </c>
      <c r="F24" s="2302">
        <v>123</v>
      </c>
      <c r="G24" s="2302">
        <v>4006</v>
      </c>
      <c r="H24" s="2302">
        <v>755</v>
      </c>
      <c r="I24" s="2574">
        <v>2382</v>
      </c>
      <c r="J24" s="530"/>
      <c r="K24" s="2211"/>
    </row>
    <row r="25" spans="1:12" s="180" customFormat="1" ht="12.75" customHeight="1">
      <c r="A25" s="1585" t="s">
        <v>2161</v>
      </c>
      <c r="B25" s="1803"/>
      <c r="C25" s="1803"/>
      <c r="D25" s="1803"/>
      <c r="E25" s="1803"/>
      <c r="F25" s="1803"/>
      <c r="G25" s="1804"/>
      <c r="H25" s="1805"/>
      <c r="I25" s="1806"/>
      <c r="J25" s="530"/>
      <c r="K25" s="2211"/>
    </row>
    <row r="26" spans="1:12" s="180" customFormat="1" ht="12.75" customHeight="1">
      <c r="A26" s="1687" t="s">
        <v>995</v>
      </c>
      <c r="B26" s="2302">
        <v>8824</v>
      </c>
      <c r="C26" s="2114">
        <v>105</v>
      </c>
      <c r="D26" s="2302">
        <v>1695</v>
      </c>
      <c r="E26" s="2114">
        <v>104.5</v>
      </c>
      <c r="F26" s="2302">
        <v>13</v>
      </c>
      <c r="G26" s="2302">
        <v>542</v>
      </c>
      <c r="H26" s="2302">
        <v>107</v>
      </c>
      <c r="I26" s="2574">
        <v>345</v>
      </c>
      <c r="J26" s="530"/>
      <c r="K26" s="2211"/>
    </row>
    <row r="27" spans="1:12" s="180" customFormat="1" ht="12.75" customHeight="1">
      <c r="A27" s="1687" t="s">
        <v>994</v>
      </c>
      <c r="B27" s="2302">
        <v>6168</v>
      </c>
      <c r="C27" s="2114">
        <v>102.1</v>
      </c>
      <c r="D27" s="2302">
        <v>1823</v>
      </c>
      <c r="E27" s="2114">
        <v>102.5</v>
      </c>
      <c r="F27" s="2302">
        <v>27</v>
      </c>
      <c r="G27" s="2302">
        <v>410</v>
      </c>
      <c r="H27" s="2302">
        <v>85</v>
      </c>
      <c r="I27" s="2574">
        <v>257</v>
      </c>
      <c r="J27" s="530"/>
      <c r="K27" s="2211"/>
    </row>
    <row r="28" spans="1:12" s="180" customFormat="1" ht="12.75" customHeight="1">
      <c r="A28" s="1687" t="s">
        <v>996</v>
      </c>
      <c r="B28" s="2302">
        <v>6173</v>
      </c>
      <c r="C28" s="2114">
        <v>103.4</v>
      </c>
      <c r="D28" s="2302">
        <v>1961</v>
      </c>
      <c r="E28" s="2114">
        <v>103.9</v>
      </c>
      <c r="F28" s="2302">
        <v>18</v>
      </c>
      <c r="G28" s="2302">
        <v>644</v>
      </c>
      <c r="H28" s="2302">
        <v>202</v>
      </c>
      <c r="I28" s="2574">
        <v>330</v>
      </c>
      <c r="J28" s="530"/>
      <c r="K28" s="2211"/>
    </row>
    <row r="29" spans="1:12" s="180" customFormat="1" ht="12.75" customHeight="1">
      <c r="A29" s="1687" t="s">
        <v>997</v>
      </c>
      <c r="B29" s="2302">
        <v>5154</v>
      </c>
      <c r="C29" s="2114">
        <v>103</v>
      </c>
      <c r="D29" s="2302">
        <v>1180</v>
      </c>
      <c r="E29" s="2114">
        <v>101.9</v>
      </c>
      <c r="F29" s="2302">
        <v>16</v>
      </c>
      <c r="G29" s="2302">
        <v>217</v>
      </c>
      <c r="H29" s="2302">
        <v>42</v>
      </c>
      <c r="I29" s="2574">
        <v>181</v>
      </c>
      <c r="J29" s="530"/>
      <c r="K29" s="2211"/>
    </row>
    <row r="30" spans="1:12" s="180" customFormat="1" ht="12.75" customHeight="1">
      <c r="A30" s="1687" t="s">
        <v>998</v>
      </c>
      <c r="B30" s="2302">
        <v>3147</v>
      </c>
      <c r="C30" s="2114">
        <v>102.9</v>
      </c>
      <c r="D30" s="2302">
        <v>735</v>
      </c>
      <c r="E30" s="2114">
        <v>101.1</v>
      </c>
      <c r="F30" s="2302">
        <v>12</v>
      </c>
      <c r="G30" s="2302">
        <v>214</v>
      </c>
      <c r="H30" s="2302">
        <v>39</v>
      </c>
      <c r="I30" s="2574">
        <v>124</v>
      </c>
      <c r="J30" s="530"/>
      <c r="K30" s="2211"/>
    </row>
    <row r="31" spans="1:12" s="180" customFormat="1" ht="12.75" customHeight="1">
      <c r="A31" s="1667" t="s">
        <v>991</v>
      </c>
      <c r="B31" s="1803"/>
      <c r="C31" s="1803"/>
      <c r="D31" s="1803"/>
      <c r="E31" s="1803"/>
      <c r="F31" s="1803"/>
      <c r="G31" s="1804"/>
      <c r="H31" s="1807"/>
      <c r="I31" s="1806"/>
      <c r="J31" s="530"/>
      <c r="K31" s="2211"/>
    </row>
    <row r="32" spans="1:12" s="180" customFormat="1" ht="12.75" customHeight="1">
      <c r="A32" s="1585" t="s">
        <v>992</v>
      </c>
      <c r="B32" s="1803"/>
      <c r="C32" s="1803"/>
      <c r="D32" s="1803"/>
      <c r="E32" s="1803"/>
      <c r="F32" s="1803"/>
      <c r="G32" s="1804"/>
      <c r="H32" s="1807"/>
      <c r="I32" s="1806"/>
      <c r="J32" s="530"/>
      <c r="K32" s="2211"/>
    </row>
    <row r="33" spans="1:11" s="180" customFormat="1" ht="12.75" customHeight="1">
      <c r="A33" s="1579" t="s">
        <v>999</v>
      </c>
      <c r="B33" s="2302">
        <v>18121</v>
      </c>
      <c r="C33" s="2114">
        <v>102</v>
      </c>
      <c r="D33" s="2302">
        <v>5487</v>
      </c>
      <c r="E33" s="2114">
        <v>102.8</v>
      </c>
      <c r="F33" s="2302">
        <v>37</v>
      </c>
      <c r="G33" s="2302">
        <v>1979</v>
      </c>
      <c r="H33" s="2302">
        <v>280</v>
      </c>
      <c r="I33" s="2574">
        <v>1145</v>
      </c>
      <c r="J33" s="530"/>
      <c r="K33" s="2211"/>
    </row>
    <row r="34" spans="1:11" s="180" customFormat="1" ht="12.75" customHeight="1">
      <c r="A34" s="1578" t="s">
        <v>1000</v>
      </c>
      <c r="B34" s="2302">
        <v>73252</v>
      </c>
      <c r="C34" s="2114">
        <v>103.3</v>
      </c>
      <c r="D34" s="2302">
        <v>21707</v>
      </c>
      <c r="E34" s="2114">
        <v>102.7</v>
      </c>
      <c r="F34" s="2302">
        <v>224</v>
      </c>
      <c r="G34" s="2302">
        <v>6215</v>
      </c>
      <c r="H34" s="2302">
        <v>828</v>
      </c>
      <c r="I34" s="2574">
        <v>3731</v>
      </c>
      <c r="J34" s="530"/>
      <c r="K34" s="2211"/>
    </row>
    <row r="35" spans="1:11" s="180" customFormat="1" ht="12.75" customHeight="1">
      <c r="A35" s="1585" t="s">
        <v>2161</v>
      </c>
      <c r="B35" s="1803"/>
      <c r="C35" s="1803"/>
      <c r="D35" s="1803"/>
      <c r="E35" s="1803"/>
      <c r="F35" s="1803"/>
      <c r="G35" s="1804"/>
      <c r="H35" s="1807"/>
      <c r="I35" s="1806"/>
      <c r="J35" s="530"/>
      <c r="K35" s="2211"/>
    </row>
    <row r="36" spans="1:11" s="180" customFormat="1" ht="12.75" customHeight="1">
      <c r="A36" s="1687" t="s">
        <v>1001</v>
      </c>
      <c r="B36" s="2302">
        <v>6088</v>
      </c>
      <c r="C36" s="2114">
        <v>103.2</v>
      </c>
      <c r="D36" s="2302">
        <v>1673</v>
      </c>
      <c r="E36" s="2114">
        <v>101.5</v>
      </c>
      <c r="F36" s="2302">
        <v>21</v>
      </c>
      <c r="G36" s="2302">
        <v>267</v>
      </c>
      <c r="H36" s="2302">
        <v>76</v>
      </c>
      <c r="I36" s="2574">
        <v>279</v>
      </c>
      <c r="J36" s="530"/>
      <c r="K36" s="2211"/>
    </row>
    <row r="37" spans="1:11" s="180" customFormat="1" ht="12.75" customHeight="1">
      <c r="A37" s="1687" t="s">
        <v>1002</v>
      </c>
      <c r="B37" s="2302">
        <v>8375</v>
      </c>
      <c r="C37" s="2114">
        <v>103.7</v>
      </c>
      <c r="D37" s="2302">
        <v>2386</v>
      </c>
      <c r="E37" s="2114">
        <v>101.3</v>
      </c>
      <c r="F37" s="2302">
        <v>33</v>
      </c>
      <c r="G37" s="2302">
        <v>464</v>
      </c>
      <c r="H37" s="2302">
        <v>61</v>
      </c>
      <c r="I37" s="2574">
        <v>338</v>
      </c>
      <c r="J37" s="530"/>
      <c r="K37" s="2211"/>
    </row>
    <row r="38" spans="1:11" s="180" customFormat="1" ht="12.75" customHeight="1">
      <c r="A38" s="1687" t="s">
        <v>1003</v>
      </c>
      <c r="B38" s="2302">
        <v>6003</v>
      </c>
      <c r="C38" s="2114">
        <v>102.3</v>
      </c>
      <c r="D38" s="2302">
        <v>1867</v>
      </c>
      <c r="E38" s="2114">
        <v>102.2</v>
      </c>
      <c r="F38" s="2302">
        <v>16</v>
      </c>
      <c r="G38" s="2302">
        <v>423</v>
      </c>
      <c r="H38" s="2302">
        <v>85</v>
      </c>
      <c r="I38" s="2574">
        <v>375</v>
      </c>
      <c r="J38" s="2569"/>
      <c r="K38" s="2211"/>
    </row>
    <row r="39" spans="1:11" s="180" customFormat="1" ht="12.75" customHeight="1">
      <c r="A39" s="1687" t="s">
        <v>1004</v>
      </c>
      <c r="B39" s="2302">
        <v>3973</v>
      </c>
      <c r="C39" s="2114">
        <v>102.1</v>
      </c>
      <c r="D39" s="2302">
        <v>1035</v>
      </c>
      <c r="E39" s="2114">
        <v>100.4</v>
      </c>
      <c r="F39" s="2302">
        <v>16</v>
      </c>
      <c r="G39" s="2302">
        <v>188</v>
      </c>
      <c r="H39" s="2302">
        <v>20</v>
      </c>
      <c r="I39" s="2574">
        <v>164</v>
      </c>
      <c r="J39" s="2569"/>
      <c r="K39" s="2211"/>
    </row>
    <row r="40" spans="1:11" s="180" customFormat="1" ht="12.75" customHeight="1">
      <c r="A40" s="1687" t="s">
        <v>819</v>
      </c>
      <c r="B40" s="2302">
        <v>8028</v>
      </c>
      <c r="C40" s="2114">
        <v>104.3</v>
      </c>
      <c r="D40" s="2302">
        <v>2080</v>
      </c>
      <c r="E40" s="2114">
        <v>103.1</v>
      </c>
      <c r="F40" s="2302">
        <v>24</v>
      </c>
      <c r="G40" s="2302">
        <v>552</v>
      </c>
      <c r="H40" s="2302">
        <v>61</v>
      </c>
      <c r="I40" s="2574">
        <v>357</v>
      </c>
      <c r="J40" s="2569"/>
      <c r="K40" s="2211"/>
    </row>
    <row r="41" spans="1:11" s="180" customFormat="1" ht="12.75" customHeight="1">
      <c r="A41" s="1687" t="s">
        <v>820</v>
      </c>
      <c r="B41" s="2302">
        <v>7881</v>
      </c>
      <c r="C41" s="2114">
        <v>102.3</v>
      </c>
      <c r="D41" s="2302">
        <v>2326</v>
      </c>
      <c r="E41" s="2114">
        <v>102.2</v>
      </c>
      <c r="F41" s="2302">
        <v>26</v>
      </c>
      <c r="G41" s="2302">
        <v>400</v>
      </c>
      <c r="H41" s="2302">
        <v>82</v>
      </c>
      <c r="I41" s="2574">
        <v>355</v>
      </c>
      <c r="J41" s="2569"/>
      <c r="K41" s="2211"/>
    </row>
    <row r="42" spans="1:11" s="180" customFormat="1" ht="12.75" customHeight="1">
      <c r="A42" s="1687" t="s">
        <v>1012</v>
      </c>
      <c r="B42" s="2302">
        <v>10166</v>
      </c>
      <c r="C42" s="2114">
        <v>103</v>
      </c>
      <c r="D42" s="2302">
        <v>3023</v>
      </c>
      <c r="E42" s="2114">
        <v>102.3</v>
      </c>
      <c r="F42" s="2302">
        <v>38</v>
      </c>
      <c r="G42" s="2302">
        <v>497</v>
      </c>
      <c r="H42" s="2302">
        <v>122</v>
      </c>
      <c r="I42" s="2574">
        <v>543</v>
      </c>
      <c r="J42" s="2569"/>
      <c r="K42" s="2211"/>
    </row>
    <row r="43" spans="1:11" s="180" customFormat="1" ht="12.75" customHeight="1">
      <c r="A43" s="1667" t="s">
        <v>991</v>
      </c>
      <c r="B43" s="1808"/>
      <c r="C43" s="1803"/>
      <c r="D43" s="1808"/>
      <c r="E43" s="1808"/>
      <c r="F43" s="1808"/>
      <c r="G43" s="1804"/>
      <c r="H43" s="1809"/>
      <c r="I43" s="1810"/>
      <c r="J43" s="2569"/>
      <c r="K43" s="2211"/>
    </row>
    <row r="44" spans="1:11" s="180" customFormat="1" ht="12.75" customHeight="1">
      <c r="A44" s="1951" t="s">
        <v>992</v>
      </c>
      <c r="B44" s="1808"/>
      <c r="C44" s="1803"/>
      <c r="D44" s="1808"/>
      <c r="E44" s="1808"/>
      <c r="F44" s="1808"/>
      <c r="G44" s="1804"/>
      <c r="H44" s="1809"/>
      <c r="I44" s="1810"/>
      <c r="J44" s="2569"/>
      <c r="K44" s="2211"/>
    </row>
    <row r="45" spans="1:11" s="180" customFormat="1" ht="12.75" customHeight="1">
      <c r="A45" s="1687" t="s">
        <v>1714</v>
      </c>
      <c r="B45" s="2302">
        <v>22738</v>
      </c>
      <c r="C45" s="2114">
        <v>103.7</v>
      </c>
      <c r="D45" s="2302">
        <v>7317</v>
      </c>
      <c r="E45" s="2114">
        <v>104</v>
      </c>
      <c r="F45" s="2302">
        <v>50</v>
      </c>
      <c r="G45" s="2302">
        <v>3424</v>
      </c>
      <c r="H45" s="2302">
        <v>321</v>
      </c>
      <c r="I45" s="2574">
        <v>1320</v>
      </c>
      <c r="J45" s="2569"/>
      <c r="K45" s="2211"/>
    </row>
    <row r="46" spans="1:11" s="180" customFormat="1" ht="18" customHeight="1">
      <c r="A46" s="3122" t="s">
        <v>1715</v>
      </c>
      <c r="B46" s="3122"/>
      <c r="C46" s="3122"/>
      <c r="D46" s="3122"/>
      <c r="E46" s="3122"/>
      <c r="F46" s="3122"/>
      <c r="G46" s="3122"/>
      <c r="H46" s="3122"/>
      <c r="I46" s="3122"/>
      <c r="J46" s="2550"/>
      <c r="K46" s="2211"/>
    </row>
    <row r="47" spans="1:11" s="180" customFormat="1" ht="13.5" customHeight="1">
      <c r="A47" s="3117" t="s">
        <v>1716</v>
      </c>
      <c r="B47" s="3117"/>
      <c r="C47" s="3117"/>
      <c r="D47" s="3117"/>
      <c r="E47" s="3117"/>
      <c r="F47" s="3117"/>
      <c r="G47" s="3117"/>
      <c r="H47" s="3117"/>
      <c r="I47" s="3117"/>
      <c r="J47" s="2550"/>
      <c r="K47" s="2211"/>
    </row>
    <row r="48" spans="1:11" s="1465" customFormat="1" ht="12.75" customHeight="1">
      <c r="A48" s="3230"/>
      <c r="B48" s="3231"/>
      <c r="C48" s="3231"/>
      <c r="D48" s="3231"/>
      <c r="E48" s="3231"/>
      <c r="F48" s="3231"/>
      <c r="G48" s="3231"/>
      <c r="H48" s="3231"/>
      <c r="J48" s="31"/>
      <c r="K48" s="31"/>
    </row>
    <row r="49" spans="11:11">
      <c r="K49" s="1688"/>
    </row>
    <row r="50" spans="11:11">
      <c r="K50" s="1688"/>
    </row>
  </sheetData>
  <mergeCells count="11">
    <mergeCell ref="F1:G1"/>
    <mergeCell ref="F8:I8"/>
    <mergeCell ref="C7:C19"/>
    <mergeCell ref="E9:E19"/>
    <mergeCell ref="D8:E8"/>
    <mergeCell ref="D7:I7"/>
    <mergeCell ref="A48:H48"/>
    <mergeCell ref="G9:H9"/>
    <mergeCell ref="G10:H10"/>
    <mergeCell ref="A46:I46"/>
    <mergeCell ref="A47:I47"/>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ColWidth="9" defaultRowHeight="14.25"/>
  <cols>
    <col min="1" max="1" width="21.5" style="1518" customWidth="1"/>
    <col min="2" max="16" width="12.125" style="1518" customWidth="1"/>
    <col min="17" max="17" width="12.875" style="1688" customWidth="1"/>
    <col min="18" max="80" width="12.875" style="1518" customWidth="1"/>
    <col min="81" max="16384" width="9" style="1518"/>
  </cols>
  <sheetData>
    <row r="1" spans="1:17" s="240" customFormat="1" ht="15.75" customHeight="1">
      <c r="A1" s="1575" t="s">
        <v>1114</v>
      </c>
      <c r="N1" s="1813"/>
      <c r="O1" s="1814"/>
      <c r="P1" s="1815"/>
      <c r="Q1" s="1796"/>
    </row>
    <row r="2" spans="1:17" s="240" customFormat="1" ht="15.75" customHeight="1">
      <c r="A2" s="1978" t="s">
        <v>529</v>
      </c>
      <c r="N2" s="1816"/>
      <c r="O2" s="1814"/>
      <c r="P2" s="1815"/>
      <c r="Q2" s="1796"/>
    </row>
    <row r="3" spans="1:17" s="1521" customFormat="1" ht="12.75" customHeight="1">
      <c r="A3" s="611" t="s">
        <v>2647</v>
      </c>
      <c r="F3" s="2328" t="s">
        <v>1419</v>
      </c>
      <c r="G3" s="2328"/>
      <c r="O3" s="1817"/>
      <c r="P3" s="1818"/>
      <c r="Q3" s="1799"/>
    </row>
    <row r="4" spans="1:17" s="62" customFormat="1" ht="12.75" customHeight="1">
      <c r="A4" s="1522" t="s">
        <v>2517</v>
      </c>
      <c r="B4" s="1522"/>
      <c r="C4" s="1522"/>
      <c r="D4" s="2310"/>
      <c r="E4" s="2310"/>
      <c r="F4" s="1932" t="s">
        <v>791</v>
      </c>
      <c r="G4" s="1510"/>
      <c r="J4" s="57"/>
    </row>
    <row r="5" spans="1:17" s="62" customFormat="1" ht="12.75" customHeight="1">
      <c r="A5" s="1948" t="s">
        <v>2524</v>
      </c>
      <c r="B5" s="428"/>
      <c r="C5" s="428"/>
      <c r="O5" s="1819"/>
      <c r="P5" s="1820"/>
      <c r="Q5" s="57"/>
    </row>
    <row r="6" spans="1:17" s="62" customFormat="1" ht="12.75" customHeight="1">
      <c r="A6" s="1967" t="s">
        <v>2518</v>
      </c>
      <c r="B6" s="1522"/>
      <c r="C6" s="1522"/>
      <c r="D6" s="2310"/>
      <c r="E6" s="2310"/>
      <c r="F6" s="2315"/>
      <c r="G6" s="2315"/>
      <c r="J6" s="57"/>
    </row>
    <row r="7" spans="1:17" s="62" customFormat="1" ht="12.75" customHeight="1">
      <c r="A7" s="1524"/>
      <c r="B7" s="3234" t="s">
        <v>2186</v>
      </c>
      <c r="C7" s="3232"/>
      <c r="D7" s="3232"/>
      <c r="E7" s="3232"/>
      <c r="F7" s="3232"/>
      <c r="G7" s="3232"/>
      <c r="H7" s="3232"/>
      <c r="I7" s="3232"/>
      <c r="J7" s="3232"/>
      <c r="K7" s="3232"/>
      <c r="L7" s="3232"/>
      <c r="M7" s="3232"/>
      <c r="N7" s="3232"/>
      <c r="O7" s="3232"/>
      <c r="P7" s="3232"/>
      <c r="Q7" s="57"/>
    </row>
    <row r="8" spans="1:17" s="62" customFormat="1" ht="12.75" customHeight="1">
      <c r="A8" s="63"/>
      <c r="B8" s="3234" t="s">
        <v>2185</v>
      </c>
      <c r="C8" s="3140"/>
      <c r="D8" s="3234" t="s">
        <v>2022</v>
      </c>
      <c r="E8" s="3232"/>
      <c r="F8" s="3232"/>
      <c r="G8" s="3232"/>
      <c r="H8" s="3232"/>
      <c r="I8" s="3232"/>
      <c r="J8" s="3232"/>
      <c r="K8" s="3232"/>
      <c r="L8" s="3232"/>
      <c r="M8" s="3232"/>
      <c r="N8" s="3232"/>
      <c r="O8" s="3232"/>
      <c r="P8" s="3232"/>
      <c r="Q8" s="57"/>
    </row>
    <row r="9" spans="1:17" s="62" customFormat="1" ht="12.75" customHeight="1">
      <c r="A9" s="63"/>
      <c r="B9" s="1672"/>
      <c r="C9" s="1675"/>
      <c r="D9" s="1821"/>
      <c r="E9" s="3144" t="s">
        <v>2187</v>
      </c>
      <c r="F9" s="3141"/>
      <c r="G9" s="1672"/>
      <c r="H9" s="1672"/>
      <c r="I9" s="1672"/>
      <c r="J9" s="1672"/>
      <c r="K9" s="1672"/>
      <c r="L9" s="1672"/>
      <c r="M9" s="1672"/>
      <c r="N9" s="1822"/>
      <c r="O9" s="1672"/>
      <c r="P9" s="1822"/>
      <c r="Q9" s="57"/>
    </row>
    <row r="10" spans="1:17" s="62" customFormat="1" ht="12" customHeight="1">
      <c r="A10" s="1486" t="s">
        <v>1621</v>
      </c>
      <c r="B10" s="1647"/>
      <c r="C10" s="1647"/>
      <c r="D10" s="1741"/>
      <c r="E10" s="3108"/>
      <c r="F10" s="3148"/>
      <c r="G10" s="1486"/>
      <c r="H10" s="1647" t="s">
        <v>1478</v>
      </c>
      <c r="I10" s="1647"/>
      <c r="J10" s="1701"/>
      <c r="K10" s="1647"/>
      <c r="L10" s="1647" t="s">
        <v>338</v>
      </c>
      <c r="M10" s="57"/>
      <c r="N10" s="1644" t="s">
        <v>338</v>
      </c>
      <c r="O10" s="1644" t="s">
        <v>1028</v>
      </c>
      <c r="P10" s="1644" t="s">
        <v>338</v>
      </c>
      <c r="Q10" s="57"/>
    </row>
    <row r="11" spans="1:17" s="62" customFormat="1" ht="12" customHeight="1">
      <c r="A11" s="1934" t="s">
        <v>1622</v>
      </c>
      <c r="B11" s="1647"/>
      <c r="C11" s="1647"/>
      <c r="D11" s="705" t="s">
        <v>1485</v>
      </c>
      <c r="E11" s="1525"/>
      <c r="F11" s="1523"/>
      <c r="G11" s="1647"/>
      <c r="H11" s="1647" t="s">
        <v>1029</v>
      </c>
      <c r="I11" s="1644" t="s">
        <v>1030</v>
      </c>
      <c r="J11" s="1647" t="s">
        <v>310</v>
      </c>
      <c r="K11" s="1486" t="s">
        <v>311</v>
      </c>
      <c r="L11" s="1644" t="s">
        <v>1031</v>
      </c>
      <c r="M11" s="1644" t="s">
        <v>312</v>
      </c>
      <c r="N11" s="1644" t="s">
        <v>1566</v>
      </c>
      <c r="O11" s="1644" t="s">
        <v>1032</v>
      </c>
      <c r="P11" s="1644" t="s">
        <v>1033</v>
      </c>
      <c r="Q11" s="57"/>
    </row>
    <row r="12" spans="1:17" s="62" customFormat="1" ht="12" customHeight="1">
      <c r="A12" s="1610" t="s">
        <v>1058</v>
      </c>
      <c r="B12" s="1647" t="s">
        <v>1232</v>
      </c>
      <c r="C12" s="1647"/>
      <c r="D12" s="1647" t="s">
        <v>1488</v>
      </c>
      <c r="E12" s="1647"/>
      <c r="F12" s="1644" t="s">
        <v>1623</v>
      </c>
      <c r="G12" s="1647" t="s">
        <v>1021</v>
      </c>
      <c r="H12" s="705" t="s">
        <v>817</v>
      </c>
      <c r="I12" s="1644" t="s">
        <v>1</v>
      </c>
      <c r="J12" s="1647" t="s">
        <v>1390</v>
      </c>
      <c r="K12" s="1486" t="s">
        <v>316</v>
      </c>
      <c r="L12" s="1644" t="s">
        <v>1233</v>
      </c>
      <c r="M12" s="1644" t="s">
        <v>88</v>
      </c>
      <c r="N12" s="1644" t="s">
        <v>1234</v>
      </c>
      <c r="O12" s="1644" t="s">
        <v>1235</v>
      </c>
      <c r="P12" s="1644" t="s">
        <v>1236</v>
      </c>
      <c r="Q12" s="57"/>
    </row>
    <row r="13" spans="1:17" s="62" customFormat="1" ht="12" customHeight="1">
      <c r="A13" s="611" t="s">
        <v>143</v>
      </c>
      <c r="B13" s="1647" t="s">
        <v>1239</v>
      </c>
      <c r="C13" s="1647" t="s">
        <v>1375</v>
      </c>
      <c r="D13" s="1647" t="s">
        <v>343</v>
      </c>
      <c r="E13" s="1701"/>
      <c r="F13" s="1644" t="s">
        <v>1045</v>
      </c>
      <c r="G13" s="1969" t="s">
        <v>1023</v>
      </c>
      <c r="H13" s="1647" t="s">
        <v>809</v>
      </c>
      <c r="I13" s="1644" t="s">
        <v>4</v>
      </c>
      <c r="J13" s="1969" t="s">
        <v>1240</v>
      </c>
      <c r="K13" s="1934" t="s">
        <v>1241</v>
      </c>
      <c r="L13" s="1970" t="s">
        <v>1242</v>
      </c>
      <c r="M13" s="1970" t="s">
        <v>813</v>
      </c>
      <c r="N13" s="1644" t="s">
        <v>1243</v>
      </c>
      <c r="O13" s="1644" t="s">
        <v>89</v>
      </c>
      <c r="P13" s="1644" t="s">
        <v>1244</v>
      </c>
      <c r="Q13" s="57"/>
    </row>
    <row r="14" spans="1:17" s="62" customFormat="1" ht="12" customHeight="1">
      <c r="A14" s="1948" t="s">
        <v>1055</v>
      </c>
      <c r="B14" s="1969" t="s">
        <v>1056</v>
      </c>
      <c r="C14" s="1647"/>
      <c r="D14" s="1969" t="s">
        <v>1247</v>
      </c>
      <c r="E14" s="611"/>
      <c r="F14" s="1644" t="s">
        <v>3</v>
      </c>
      <c r="G14" s="1640"/>
      <c r="H14" s="1647" t="s">
        <v>90</v>
      </c>
      <c r="I14" s="1970" t="s">
        <v>984</v>
      </c>
      <c r="J14" s="1969" t="s">
        <v>1248</v>
      </c>
      <c r="K14" s="1934" t="s">
        <v>1249</v>
      </c>
      <c r="L14" s="1970" t="s">
        <v>1250</v>
      </c>
      <c r="M14" s="1970" t="s">
        <v>1567</v>
      </c>
      <c r="N14" s="1970" t="s">
        <v>1251</v>
      </c>
      <c r="O14" s="1970" t="s">
        <v>580</v>
      </c>
      <c r="P14" s="1644" t="s">
        <v>1252</v>
      </c>
      <c r="Q14" s="57"/>
    </row>
    <row r="15" spans="1:17" s="62" customFormat="1" ht="12" customHeight="1">
      <c r="A15" s="1948" t="s">
        <v>1039</v>
      </c>
      <c r="B15" s="1969" t="s">
        <v>1057</v>
      </c>
      <c r="C15" s="1647"/>
      <c r="D15" s="1969" t="s">
        <v>174</v>
      </c>
      <c r="E15" s="1647" t="s">
        <v>1429</v>
      </c>
      <c r="F15" s="1970" t="s">
        <v>1230</v>
      </c>
      <c r="G15" s="1701"/>
      <c r="H15" s="1969" t="s">
        <v>342</v>
      </c>
      <c r="I15" s="1970" t="s">
        <v>154</v>
      </c>
      <c r="J15" s="1969" t="s">
        <v>2184</v>
      </c>
      <c r="K15" s="57"/>
      <c r="L15" s="1644"/>
      <c r="M15" s="1642"/>
      <c r="N15" s="1970" t="s">
        <v>1126</v>
      </c>
      <c r="O15" s="1970" t="s">
        <v>745</v>
      </c>
      <c r="P15" s="1970" t="s">
        <v>1127</v>
      </c>
      <c r="Q15" s="57"/>
    </row>
    <row r="16" spans="1:17" s="62" customFormat="1" ht="12" customHeight="1">
      <c r="A16" s="443"/>
      <c r="B16" s="1647"/>
      <c r="C16" s="1647"/>
      <c r="D16" s="1969" t="s">
        <v>447</v>
      </c>
      <c r="E16" s="1969" t="s">
        <v>669</v>
      </c>
      <c r="F16" s="1970" t="s">
        <v>1132</v>
      </c>
      <c r="G16" s="1701"/>
      <c r="H16" s="1969" t="s">
        <v>354</v>
      </c>
      <c r="I16" s="1644"/>
      <c r="J16" s="1640"/>
      <c r="K16" s="611"/>
      <c r="L16" s="1642"/>
      <c r="M16" s="1642"/>
      <c r="N16" s="1970" t="s">
        <v>1129</v>
      </c>
      <c r="O16" s="1970" t="s">
        <v>987</v>
      </c>
      <c r="P16" s="1970" t="s">
        <v>1130</v>
      </c>
      <c r="Q16" s="57"/>
    </row>
    <row r="17" spans="1:18" s="62" customFormat="1" ht="12" customHeight="1">
      <c r="A17" s="443"/>
      <c r="B17" s="1647"/>
      <c r="C17" s="1647"/>
      <c r="D17" s="1823"/>
      <c r="E17" s="1701"/>
      <c r="F17" s="1970" t="s">
        <v>1134</v>
      </c>
      <c r="G17" s="1647"/>
      <c r="H17" s="1969" t="s">
        <v>2183</v>
      </c>
      <c r="I17" s="1644"/>
      <c r="J17" s="1701"/>
      <c r="K17" s="1486"/>
      <c r="L17" s="1741"/>
      <c r="M17" s="1642"/>
      <c r="N17" s="1970" t="s">
        <v>1567</v>
      </c>
      <c r="O17" s="1970" t="s">
        <v>1567</v>
      </c>
      <c r="P17" s="2150" t="s">
        <v>1520</v>
      </c>
      <c r="Q17" s="57"/>
    </row>
    <row r="18" spans="1:18" s="62" customFormat="1" ht="12" customHeight="1">
      <c r="A18" s="63"/>
      <c r="B18" s="372"/>
      <c r="C18" s="372"/>
      <c r="D18" s="1485"/>
      <c r="E18" s="1485"/>
      <c r="F18" s="1900"/>
      <c r="G18" s="372"/>
      <c r="H18" s="372"/>
      <c r="I18" s="372"/>
      <c r="J18" s="372"/>
      <c r="K18" s="372"/>
      <c r="L18" s="372"/>
      <c r="M18" s="1899"/>
      <c r="N18" s="1899"/>
      <c r="O18" s="1899"/>
      <c r="P18" s="2177"/>
      <c r="Q18" s="57"/>
    </row>
    <row r="19" spans="1:18" s="180" customFormat="1" ht="7.5" customHeight="1">
      <c r="A19" s="1903"/>
      <c r="B19" s="1904"/>
      <c r="C19" s="1905"/>
      <c r="D19" s="1904"/>
      <c r="E19" s="1906"/>
      <c r="F19" s="1906"/>
      <c r="G19" s="1907"/>
      <c r="H19" s="1904"/>
      <c r="I19" s="1906"/>
      <c r="J19" s="1908"/>
      <c r="K19" s="1904"/>
      <c r="L19" s="1905"/>
      <c r="M19" s="1904"/>
      <c r="N19" s="1905"/>
      <c r="O19" s="1906"/>
      <c r="P19" s="2348"/>
      <c r="Q19" s="2515"/>
      <c r="R19" s="2176"/>
    </row>
    <row r="20" spans="1:18" s="180" customFormat="1" ht="13.5" customHeight="1">
      <c r="A20" s="1578" t="s">
        <v>527</v>
      </c>
      <c r="B20" s="2570">
        <v>86251</v>
      </c>
      <c r="C20" s="2571">
        <v>103.3</v>
      </c>
      <c r="D20" s="2570">
        <v>2235</v>
      </c>
      <c r="E20" s="2570">
        <v>6790</v>
      </c>
      <c r="F20" s="2570">
        <v>6465</v>
      </c>
      <c r="G20" s="2570">
        <v>17645</v>
      </c>
      <c r="H20" s="2570">
        <v>20830</v>
      </c>
      <c r="I20" s="2570">
        <v>6947</v>
      </c>
      <c r="J20" s="2570">
        <v>2566</v>
      </c>
      <c r="K20" s="2570">
        <v>2047</v>
      </c>
      <c r="L20" s="2570">
        <v>2490</v>
      </c>
      <c r="M20" s="2570">
        <v>1046</v>
      </c>
      <c r="N20" s="2570">
        <v>7445</v>
      </c>
      <c r="O20" s="2570">
        <v>2856</v>
      </c>
      <c r="P20" s="2573">
        <v>852</v>
      </c>
      <c r="Q20" s="517"/>
      <c r="R20" s="2176"/>
    </row>
    <row r="21" spans="1:18" s="180" customFormat="1" ht="12.75" customHeight="1">
      <c r="A21" s="1949" t="s">
        <v>990</v>
      </c>
      <c r="B21" s="1824"/>
      <c r="C21" s="1824"/>
      <c r="D21" s="1824"/>
      <c r="E21" s="1824"/>
      <c r="F21" s="1824"/>
      <c r="G21" s="1824"/>
      <c r="H21" s="1824"/>
      <c r="I21" s="1824"/>
      <c r="J21" s="1824"/>
      <c r="K21" s="1824"/>
      <c r="L21" s="1824"/>
      <c r="M21" s="1824"/>
      <c r="N21" s="1824"/>
      <c r="O21" s="1824"/>
      <c r="P21" s="2575"/>
      <c r="Q21" s="1828"/>
      <c r="R21" s="2176"/>
    </row>
    <row r="22" spans="1:18" s="180" customFormat="1" ht="12.75" customHeight="1">
      <c r="A22" s="1576" t="s">
        <v>2157</v>
      </c>
      <c r="B22" s="1824"/>
      <c r="C22" s="1824"/>
      <c r="D22" s="1824"/>
      <c r="E22" s="1824"/>
      <c r="F22" s="1824"/>
      <c r="G22" s="1824"/>
      <c r="H22" s="1824"/>
      <c r="I22" s="1824"/>
      <c r="J22" s="1824"/>
      <c r="K22" s="1824"/>
      <c r="L22" s="1824"/>
      <c r="M22" s="1824"/>
      <c r="N22" s="1824"/>
      <c r="O22" s="1824"/>
      <c r="P22" s="2575"/>
      <c r="Q22" s="1828"/>
      <c r="R22" s="2176"/>
    </row>
    <row r="23" spans="1:18" s="180" customFormat="1" ht="12.75" customHeight="1">
      <c r="A23" s="1745" t="s">
        <v>993</v>
      </c>
      <c r="B23" s="2302">
        <v>34706</v>
      </c>
      <c r="C23" s="2114">
        <v>102.9</v>
      </c>
      <c r="D23" s="2302">
        <v>1001</v>
      </c>
      <c r="E23" s="2302">
        <v>2804</v>
      </c>
      <c r="F23" s="2302">
        <v>2670</v>
      </c>
      <c r="G23" s="2302">
        <v>6501</v>
      </c>
      <c r="H23" s="2302">
        <v>8525</v>
      </c>
      <c r="I23" s="2302">
        <v>3089</v>
      </c>
      <c r="J23" s="2302">
        <v>1092</v>
      </c>
      <c r="K23" s="2302">
        <v>670</v>
      </c>
      <c r="L23" s="2302">
        <v>1083</v>
      </c>
      <c r="M23" s="2302">
        <v>367</v>
      </c>
      <c r="N23" s="2302">
        <v>2863</v>
      </c>
      <c r="O23" s="2302">
        <v>1242</v>
      </c>
      <c r="P23" s="2574">
        <v>322</v>
      </c>
      <c r="Q23" s="1828"/>
      <c r="R23" s="2176"/>
    </row>
    <row r="24" spans="1:18" s="180" customFormat="1" ht="12.75" customHeight="1">
      <c r="A24" s="1585" t="s">
        <v>2161</v>
      </c>
      <c r="B24" s="1825"/>
      <c r="C24" s="1825"/>
      <c r="D24" s="1825"/>
      <c r="E24" s="1825"/>
      <c r="F24" s="1825"/>
      <c r="G24" s="1825"/>
      <c r="H24" s="1825"/>
      <c r="I24" s="1825"/>
      <c r="J24" s="1825"/>
      <c r="K24" s="1825"/>
      <c r="L24" s="1825"/>
      <c r="M24" s="1825"/>
      <c r="N24" s="1825"/>
      <c r="O24" s="1825"/>
      <c r="P24" s="2576"/>
      <c r="Q24" s="1828"/>
      <c r="R24" s="2176"/>
    </row>
    <row r="25" spans="1:18" s="180" customFormat="1" ht="12.75" customHeight="1">
      <c r="A25" s="1687" t="s">
        <v>995</v>
      </c>
      <c r="B25" s="2302">
        <v>7129</v>
      </c>
      <c r="C25" s="2114">
        <v>105.2</v>
      </c>
      <c r="D25" s="2302">
        <v>255</v>
      </c>
      <c r="E25" s="2302">
        <v>797</v>
      </c>
      <c r="F25" s="2302">
        <v>756</v>
      </c>
      <c r="G25" s="2302">
        <v>1335</v>
      </c>
      <c r="H25" s="2302">
        <v>1675</v>
      </c>
      <c r="I25" s="2302">
        <v>633</v>
      </c>
      <c r="J25" s="2302">
        <v>201</v>
      </c>
      <c r="K25" s="2302">
        <v>131</v>
      </c>
      <c r="L25" s="2302">
        <v>192</v>
      </c>
      <c r="M25" s="2302">
        <v>87</v>
      </c>
      <c r="N25" s="2302">
        <v>558</v>
      </c>
      <c r="O25" s="2302">
        <v>231</v>
      </c>
      <c r="P25" s="2574">
        <v>62</v>
      </c>
      <c r="Q25" s="1828"/>
      <c r="R25" s="2176"/>
    </row>
    <row r="26" spans="1:18" s="180" customFormat="1" ht="12.75" customHeight="1">
      <c r="A26" s="1687" t="s">
        <v>994</v>
      </c>
      <c r="B26" s="2302">
        <v>4345</v>
      </c>
      <c r="C26" s="2114">
        <v>101.9</v>
      </c>
      <c r="D26" s="2302">
        <v>173</v>
      </c>
      <c r="E26" s="2302">
        <v>403</v>
      </c>
      <c r="F26" s="2302">
        <v>377</v>
      </c>
      <c r="G26" s="2302">
        <v>856</v>
      </c>
      <c r="H26" s="2302">
        <v>1049</v>
      </c>
      <c r="I26" s="2302">
        <v>340</v>
      </c>
      <c r="J26" s="2302">
        <v>148</v>
      </c>
      <c r="K26" s="2302">
        <v>71</v>
      </c>
      <c r="L26" s="2302">
        <v>126</v>
      </c>
      <c r="M26" s="2302">
        <v>32</v>
      </c>
      <c r="N26" s="2302">
        <v>292</v>
      </c>
      <c r="O26" s="2302">
        <v>146</v>
      </c>
      <c r="P26" s="2574">
        <v>49</v>
      </c>
      <c r="Q26" s="1828"/>
      <c r="R26" s="2176"/>
    </row>
    <row r="27" spans="1:18" s="180" customFormat="1" ht="12.75" customHeight="1">
      <c r="A27" s="1687" t="s">
        <v>996</v>
      </c>
      <c r="B27" s="2302">
        <v>4212</v>
      </c>
      <c r="C27" s="2114">
        <v>103.1</v>
      </c>
      <c r="D27" s="2302">
        <v>100</v>
      </c>
      <c r="E27" s="2302">
        <v>169</v>
      </c>
      <c r="F27" s="2302">
        <v>154</v>
      </c>
      <c r="G27" s="2302">
        <v>880</v>
      </c>
      <c r="H27" s="2302">
        <v>1280</v>
      </c>
      <c r="I27" s="2302">
        <v>427</v>
      </c>
      <c r="J27" s="2302">
        <v>189</v>
      </c>
      <c r="K27" s="2302">
        <v>57</v>
      </c>
      <c r="L27" s="2302">
        <v>74</v>
      </c>
      <c r="M27" s="2302">
        <v>34</v>
      </c>
      <c r="N27" s="2302">
        <v>240</v>
      </c>
      <c r="O27" s="2302">
        <v>153</v>
      </c>
      <c r="P27" s="2574">
        <v>27</v>
      </c>
      <c r="Q27" s="1828"/>
      <c r="R27" s="2176"/>
    </row>
    <row r="28" spans="1:18" s="180" customFormat="1" ht="12.75" customHeight="1">
      <c r="A28" s="1687" t="s">
        <v>997</v>
      </c>
      <c r="B28" s="2302">
        <v>3974</v>
      </c>
      <c r="C28" s="2114">
        <v>103.4</v>
      </c>
      <c r="D28" s="2302">
        <v>210</v>
      </c>
      <c r="E28" s="2302">
        <v>385</v>
      </c>
      <c r="F28" s="2302">
        <v>372</v>
      </c>
      <c r="G28" s="2302">
        <v>739</v>
      </c>
      <c r="H28" s="2302">
        <v>1083</v>
      </c>
      <c r="I28" s="2302">
        <v>317</v>
      </c>
      <c r="J28" s="2302">
        <v>106</v>
      </c>
      <c r="K28" s="2302">
        <v>51</v>
      </c>
      <c r="L28" s="2302">
        <v>86</v>
      </c>
      <c r="M28" s="2302">
        <v>18</v>
      </c>
      <c r="N28" s="2302">
        <v>212</v>
      </c>
      <c r="O28" s="2302">
        <v>152</v>
      </c>
      <c r="P28" s="2574">
        <v>34</v>
      </c>
      <c r="Q28" s="1828"/>
      <c r="R28" s="2176"/>
    </row>
    <row r="29" spans="1:18" s="180" customFormat="1" ht="12.75" customHeight="1">
      <c r="A29" s="1687" t="s">
        <v>998</v>
      </c>
      <c r="B29" s="2302">
        <v>2412</v>
      </c>
      <c r="C29" s="2114">
        <v>103.4</v>
      </c>
      <c r="D29" s="2302">
        <v>125</v>
      </c>
      <c r="E29" s="2302">
        <v>186</v>
      </c>
      <c r="F29" s="2302">
        <v>176</v>
      </c>
      <c r="G29" s="2302">
        <v>588</v>
      </c>
      <c r="H29" s="2302">
        <v>541</v>
      </c>
      <c r="I29" s="2302">
        <v>180</v>
      </c>
      <c r="J29" s="2302">
        <v>92</v>
      </c>
      <c r="K29" s="2302">
        <v>29</v>
      </c>
      <c r="L29" s="2302">
        <v>59</v>
      </c>
      <c r="M29" s="2302">
        <v>16</v>
      </c>
      <c r="N29" s="2302">
        <v>130</v>
      </c>
      <c r="O29" s="2302">
        <v>78</v>
      </c>
      <c r="P29" s="2574">
        <v>23</v>
      </c>
      <c r="Q29" s="1828"/>
      <c r="R29" s="2176"/>
    </row>
    <row r="30" spans="1:18" s="180" customFormat="1" ht="12.75" customHeight="1">
      <c r="A30" s="1667" t="s">
        <v>991</v>
      </c>
      <c r="B30" s="1825"/>
      <c r="C30" s="1825"/>
      <c r="D30" s="1825"/>
      <c r="E30" s="1825"/>
      <c r="F30" s="1825"/>
      <c r="G30" s="1825"/>
      <c r="H30" s="1825"/>
      <c r="I30" s="1825"/>
      <c r="J30" s="1825"/>
      <c r="K30" s="1825"/>
      <c r="L30" s="1825"/>
      <c r="M30" s="1825"/>
      <c r="N30" s="1825"/>
      <c r="O30" s="1825"/>
      <c r="P30" s="2576"/>
      <c r="Q30" s="1828"/>
      <c r="R30" s="2176"/>
    </row>
    <row r="31" spans="1:18" s="180" customFormat="1" ht="12.75" customHeight="1">
      <c r="A31" s="1951" t="s">
        <v>992</v>
      </c>
      <c r="B31" s="1825"/>
      <c r="C31" s="1825"/>
      <c r="D31" s="1825"/>
      <c r="E31" s="1825"/>
      <c r="F31" s="1825"/>
      <c r="G31" s="1825"/>
      <c r="H31" s="1825"/>
      <c r="I31" s="1825"/>
      <c r="J31" s="1825"/>
      <c r="K31" s="1825"/>
      <c r="L31" s="1825"/>
      <c r="M31" s="1825"/>
      <c r="N31" s="1825"/>
      <c r="O31" s="1825"/>
      <c r="P31" s="2576"/>
      <c r="Q31" s="1828"/>
      <c r="R31" s="2176"/>
    </row>
    <row r="32" spans="1:18" s="180" customFormat="1" ht="12.75" customHeight="1">
      <c r="A32" s="1579" t="s">
        <v>999</v>
      </c>
      <c r="B32" s="2302">
        <v>12634</v>
      </c>
      <c r="C32" s="2114">
        <v>101.6</v>
      </c>
      <c r="D32" s="2302">
        <v>138</v>
      </c>
      <c r="E32" s="2302">
        <v>864</v>
      </c>
      <c r="F32" s="2302">
        <v>835</v>
      </c>
      <c r="G32" s="2302">
        <v>2103</v>
      </c>
      <c r="H32" s="2302">
        <v>2897</v>
      </c>
      <c r="I32" s="2302">
        <v>1192</v>
      </c>
      <c r="J32" s="2302">
        <v>356</v>
      </c>
      <c r="K32" s="2302">
        <v>331</v>
      </c>
      <c r="L32" s="2302">
        <v>546</v>
      </c>
      <c r="M32" s="2302">
        <v>180</v>
      </c>
      <c r="N32" s="2302">
        <v>1431</v>
      </c>
      <c r="O32" s="2302">
        <v>482</v>
      </c>
      <c r="P32" s="2574">
        <v>127</v>
      </c>
      <c r="Q32" s="1828"/>
      <c r="R32" s="2176"/>
    </row>
    <row r="33" spans="1:18" s="180" customFormat="1" ht="12.75" customHeight="1">
      <c r="A33" s="1578" t="s">
        <v>1000</v>
      </c>
      <c r="B33" s="2302">
        <v>51545</v>
      </c>
      <c r="C33" s="2114">
        <v>103.5</v>
      </c>
      <c r="D33" s="2302">
        <v>1234</v>
      </c>
      <c r="E33" s="2302">
        <v>3986</v>
      </c>
      <c r="F33" s="2302">
        <v>3795</v>
      </c>
      <c r="G33" s="2302">
        <v>11144</v>
      </c>
      <c r="H33" s="2302">
        <v>12305</v>
      </c>
      <c r="I33" s="2302">
        <v>3858</v>
      </c>
      <c r="J33" s="2302">
        <v>1474</v>
      </c>
      <c r="K33" s="2302">
        <v>1377</v>
      </c>
      <c r="L33" s="2302">
        <v>1407</v>
      </c>
      <c r="M33" s="2302">
        <v>679</v>
      </c>
      <c r="N33" s="2302">
        <v>4582</v>
      </c>
      <c r="O33" s="2302">
        <v>1614</v>
      </c>
      <c r="P33" s="2574">
        <v>530</v>
      </c>
      <c r="Q33" s="1828"/>
      <c r="R33" s="2176"/>
    </row>
    <row r="34" spans="1:18" s="180" customFormat="1" ht="12.75" customHeight="1">
      <c r="A34" s="1585" t="s">
        <v>2161</v>
      </c>
      <c r="B34" s="1825"/>
      <c r="C34" s="1825"/>
      <c r="D34" s="1825"/>
      <c r="E34" s="1825"/>
      <c r="F34" s="1825"/>
      <c r="G34" s="1825"/>
      <c r="H34" s="1825"/>
      <c r="I34" s="1825"/>
      <c r="J34" s="1825"/>
      <c r="K34" s="1825"/>
      <c r="L34" s="1825"/>
      <c r="M34" s="1825"/>
      <c r="N34" s="1825"/>
      <c r="O34" s="1825"/>
      <c r="P34" s="2576"/>
      <c r="Q34" s="1828"/>
      <c r="R34" s="2176"/>
    </row>
    <row r="35" spans="1:18" s="180" customFormat="1" ht="12.75" customHeight="1">
      <c r="A35" s="1687" t="s">
        <v>1001</v>
      </c>
      <c r="B35" s="2302">
        <v>4415</v>
      </c>
      <c r="C35" s="2114">
        <v>103.8</v>
      </c>
      <c r="D35" s="2302">
        <v>145</v>
      </c>
      <c r="E35" s="2302">
        <v>366</v>
      </c>
      <c r="F35" s="2302">
        <v>349</v>
      </c>
      <c r="G35" s="2302">
        <v>1090</v>
      </c>
      <c r="H35" s="2302">
        <v>1142</v>
      </c>
      <c r="I35" s="2302">
        <v>305</v>
      </c>
      <c r="J35" s="2302">
        <v>150</v>
      </c>
      <c r="K35" s="2302">
        <v>69</v>
      </c>
      <c r="L35" s="2302">
        <v>90</v>
      </c>
      <c r="M35" s="2302">
        <v>34</v>
      </c>
      <c r="N35" s="2302">
        <v>283</v>
      </c>
      <c r="O35" s="2302">
        <v>130</v>
      </c>
      <c r="P35" s="2574">
        <v>45</v>
      </c>
      <c r="Q35" s="1828"/>
      <c r="R35" s="2176"/>
    </row>
    <row r="36" spans="1:18" s="180" customFormat="1" ht="12.75" customHeight="1">
      <c r="A36" s="1687" t="s">
        <v>1002</v>
      </c>
      <c r="B36" s="2302">
        <v>5989</v>
      </c>
      <c r="C36" s="2114">
        <v>104.7</v>
      </c>
      <c r="D36" s="2302">
        <v>161</v>
      </c>
      <c r="E36" s="2302">
        <v>525</v>
      </c>
      <c r="F36" s="2302">
        <v>492</v>
      </c>
      <c r="G36" s="2302">
        <v>1651</v>
      </c>
      <c r="H36" s="2302">
        <v>1416</v>
      </c>
      <c r="I36" s="2302">
        <v>390</v>
      </c>
      <c r="J36" s="2302">
        <v>151</v>
      </c>
      <c r="K36" s="2302">
        <v>111</v>
      </c>
      <c r="L36" s="2302">
        <v>119</v>
      </c>
      <c r="M36" s="2302">
        <v>48</v>
      </c>
      <c r="N36" s="2302">
        <v>401</v>
      </c>
      <c r="O36" s="2302">
        <v>172</v>
      </c>
      <c r="P36" s="2574">
        <v>47</v>
      </c>
      <c r="Q36" s="1828"/>
      <c r="R36" s="2176"/>
    </row>
    <row r="37" spans="1:18" s="180" customFormat="1" ht="12.75" customHeight="1">
      <c r="A37" s="1687" t="s">
        <v>1003</v>
      </c>
      <c r="B37" s="2302">
        <v>4136</v>
      </c>
      <c r="C37" s="2114">
        <v>102.4</v>
      </c>
      <c r="D37" s="2302">
        <v>137</v>
      </c>
      <c r="E37" s="2302">
        <v>477</v>
      </c>
      <c r="F37" s="2302">
        <v>458</v>
      </c>
      <c r="G37" s="2302">
        <v>805</v>
      </c>
      <c r="H37" s="2302">
        <v>846</v>
      </c>
      <c r="I37" s="2302">
        <v>334</v>
      </c>
      <c r="J37" s="2302">
        <v>159</v>
      </c>
      <c r="K37" s="2302">
        <v>87</v>
      </c>
      <c r="L37" s="2302">
        <v>100</v>
      </c>
      <c r="M37" s="2302">
        <v>60</v>
      </c>
      <c r="N37" s="2302">
        <v>294</v>
      </c>
      <c r="O37" s="2302">
        <v>158</v>
      </c>
      <c r="P37" s="2574">
        <v>24</v>
      </c>
      <c r="Q37" s="1828"/>
      <c r="R37" s="2176"/>
    </row>
    <row r="38" spans="1:18" s="180" customFormat="1" ht="12.75" customHeight="1">
      <c r="A38" s="1687" t="s">
        <v>1004</v>
      </c>
      <c r="B38" s="2302">
        <v>2938</v>
      </c>
      <c r="C38" s="2114">
        <v>102.8</v>
      </c>
      <c r="D38" s="2302">
        <v>149</v>
      </c>
      <c r="E38" s="2302">
        <v>254</v>
      </c>
      <c r="F38" s="2302">
        <v>241</v>
      </c>
      <c r="G38" s="2302">
        <v>797</v>
      </c>
      <c r="H38" s="2302">
        <v>715</v>
      </c>
      <c r="I38" s="2302">
        <v>189</v>
      </c>
      <c r="J38" s="2302">
        <v>85</v>
      </c>
      <c r="K38" s="2302">
        <v>56</v>
      </c>
      <c r="L38" s="2302">
        <v>73</v>
      </c>
      <c r="M38" s="2302">
        <v>25</v>
      </c>
      <c r="N38" s="2302">
        <v>195</v>
      </c>
      <c r="O38" s="2302">
        <v>70</v>
      </c>
      <c r="P38" s="2574">
        <v>27</v>
      </c>
      <c r="Q38" s="1828"/>
      <c r="R38" s="2176"/>
    </row>
    <row r="39" spans="1:18" s="180" customFormat="1" ht="12.75" customHeight="1">
      <c r="A39" s="1687" t="s">
        <v>819</v>
      </c>
      <c r="B39" s="2302">
        <v>5948</v>
      </c>
      <c r="C39" s="2114">
        <v>104.7</v>
      </c>
      <c r="D39" s="2302">
        <v>211</v>
      </c>
      <c r="E39" s="2302">
        <v>501</v>
      </c>
      <c r="F39" s="2302">
        <v>471</v>
      </c>
      <c r="G39" s="2302">
        <v>1448</v>
      </c>
      <c r="H39" s="2302">
        <v>1336</v>
      </c>
      <c r="I39" s="2302">
        <v>498</v>
      </c>
      <c r="J39" s="2302">
        <v>171</v>
      </c>
      <c r="K39" s="2302">
        <v>118</v>
      </c>
      <c r="L39" s="2302">
        <v>137</v>
      </c>
      <c r="M39" s="2302">
        <v>58</v>
      </c>
      <c r="N39" s="2302">
        <v>447</v>
      </c>
      <c r="O39" s="2302">
        <v>189</v>
      </c>
      <c r="P39" s="2574">
        <v>59</v>
      </c>
      <c r="Q39" s="1828"/>
      <c r="R39" s="2176"/>
    </row>
    <row r="40" spans="1:18" s="180" customFormat="1" ht="12.75" customHeight="1">
      <c r="A40" s="1687" t="s">
        <v>820</v>
      </c>
      <c r="B40" s="2302">
        <v>5555</v>
      </c>
      <c r="C40" s="2114">
        <v>102.3</v>
      </c>
      <c r="D40" s="2302">
        <v>149</v>
      </c>
      <c r="E40" s="2302">
        <v>405</v>
      </c>
      <c r="F40" s="2302">
        <v>384</v>
      </c>
      <c r="G40" s="2302">
        <v>1393</v>
      </c>
      <c r="H40" s="2302">
        <v>1485</v>
      </c>
      <c r="I40" s="2302">
        <v>361</v>
      </c>
      <c r="J40" s="2302">
        <v>183</v>
      </c>
      <c r="K40" s="2302">
        <v>110</v>
      </c>
      <c r="L40" s="2302">
        <v>120</v>
      </c>
      <c r="M40" s="2302">
        <v>54</v>
      </c>
      <c r="N40" s="2302">
        <v>353</v>
      </c>
      <c r="O40" s="2302">
        <v>159</v>
      </c>
      <c r="P40" s="2574">
        <v>47</v>
      </c>
      <c r="Q40" s="1828"/>
      <c r="R40" s="2176"/>
    </row>
    <row r="41" spans="1:18" s="180" customFormat="1" ht="12.75" customHeight="1">
      <c r="A41" s="1687" t="s">
        <v>1012</v>
      </c>
      <c r="B41" s="2302">
        <v>7143</v>
      </c>
      <c r="C41" s="2114">
        <v>103.3</v>
      </c>
      <c r="D41" s="2302">
        <v>153</v>
      </c>
      <c r="E41" s="2302">
        <v>488</v>
      </c>
      <c r="F41" s="2302">
        <v>467</v>
      </c>
      <c r="G41" s="2302">
        <v>1671</v>
      </c>
      <c r="H41" s="2302">
        <v>2079</v>
      </c>
      <c r="I41" s="2302">
        <v>459</v>
      </c>
      <c r="J41" s="2302">
        <v>193</v>
      </c>
      <c r="K41" s="2302">
        <v>127</v>
      </c>
      <c r="L41" s="2302">
        <v>165</v>
      </c>
      <c r="M41" s="2302">
        <v>68</v>
      </c>
      <c r="N41" s="2302">
        <v>504</v>
      </c>
      <c r="O41" s="2302">
        <v>180</v>
      </c>
      <c r="P41" s="2574">
        <v>72</v>
      </c>
      <c r="Q41" s="1828"/>
      <c r="R41" s="2176"/>
    </row>
    <row r="42" spans="1:18" s="180" customFormat="1" ht="12.75" customHeight="1">
      <c r="A42" s="1667" t="s">
        <v>991</v>
      </c>
      <c r="B42" s="1826"/>
      <c r="C42" s="1827"/>
      <c r="D42" s="1826"/>
      <c r="E42" s="1826"/>
      <c r="F42" s="1826"/>
      <c r="G42" s="1827"/>
      <c r="H42" s="1826"/>
      <c r="I42" s="1826"/>
      <c r="J42" s="1826"/>
      <c r="K42" s="1827"/>
      <c r="L42" s="1826"/>
      <c r="M42" s="1826"/>
      <c r="N42" s="1826"/>
      <c r="O42" s="1827"/>
      <c r="P42" s="2577"/>
      <c r="Q42" s="1828"/>
      <c r="R42" s="2176"/>
    </row>
    <row r="43" spans="1:18" s="180" customFormat="1" ht="12.75" customHeight="1">
      <c r="A43" s="1951" t="s">
        <v>992</v>
      </c>
      <c r="B43" s="1826"/>
      <c r="C43" s="1827"/>
      <c r="D43" s="1826"/>
      <c r="E43" s="1826"/>
      <c r="F43" s="1826"/>
      <c r="G43" s="1827"/>
      <c r="H43" s="1826"/>
      <c r="I43" s="1826"/>
      <c r="J43" s="1826"/>
      <c r="K43" s="1827"/>
      <c r="L43" s="1826"/>
      <c r="M43" s="1826"/>
      <c r="N43" s="1826"/>
      <c r="O43" s="1827"/>
      <c r="P43" s="2577"/>
      <c r="Q43" s="1828"/>
      <c r="R43" s="2176"/>
    </row>
    <row r="44" spans="1:18" s="180" customFormat="1" ht="12.75" customHeight="1">
      <c r="A44" s="1687" t="s">
        <v>1013</v>
      </c>
      <c r="B44" s="2302">
        <v>15421</v>
      </c>
      <c r="C44" s="2114">
        <v>103.6</v>
      </c>
      <c r="D44" s="2302">
        <v>129</v>
      </c>
      <c r="E44" s="2302">
        <v>970</v>
      </c>
      <c r="F44" s="2302">
        <v>933</v>
      </c>
      <c r="G44" s="2302">
        <v>2289</v>
      </c>
      <c r="H44" s="2302">
        <v>3286</v>
      </c>
      <c r="I44" s="2302">
        <v>1322</v>
      </c>
      <c r="J44" s="2302">
        <v>382</v>
      </c>
      <c r="K44" s="2302">
        <v>699</v>
      </c>
      <c r="L44" s="2302">
        <v>603</v>
      </c>
      <c r="M44" s="2302">
        <v>332</v>
      </c>
      <c r="N44" s="2302">
        <v>2105</v>
      </c>
      <c r="O44" s="2302">
        <v>556</v>
      </c>
      <c r="P44" s="2574">
        <v>209</v>
      </c>
      <c r="Q44" s="1828"/>
      <c r="R44" s="2149"/>
    </row>
    <row r="45" spans="1:18" s="180" customFormat="1" ht="18" customHeight="1">
      <c r="A45" s="180" t="s">
        <v>1806</v>
      </c>
      <c r="K45" s="611"/>
      <c r="Q45" s="2550"/>
      <c r="R45" s="2149"/>
    </row>
    <row r="46" spans="1:18" s="180" customFormat="1" ht="13.5" customHeight="1">
      <c r="A46" s="1959" t="s">
        <v>1807</v>
      </c>
      <c r="K46" s="611"/>
      <c r="Q46" s="2550"/>
      <c r="R46" s="2149"/>
    </row>
    <row r="47" spans="1:18" s="1465" customFormat="1" ht="12.75" customHeight="1">
      <c r="A47" s="1829"/>
      <c r="Q47" s="31"/>
    </row>
  </sheetData>
  <mergeCells count="4">
    <mergeCell ref="B7:P7"/>
    <mergeCell ref="B8:C8"/>
    <mergeCell ref="D8:P8"/>
    <mergeCell ref="E9:F10"/>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60"/>
  <sheetViews>
    <sheetView showGridLines="0" zoomScaleNormal="100" workbookViewId="0">
      <pane ySplit="22" topLeftCell="A23" activePane="bottomLeft" state="frozen"/>
      <selection pane="bottomLeft"/>
    </sheetView>
  </sheetViews>
  <sheetFormatPr defaultColWidth="9" defaultRowHeight="14.25"/>
  <cols>
    <col min="1" max="1" width="8.625" style="1835" customWidth="1"/>
    <col min="2" max="2" width="16.625" style="1835" customWidth="1"/>
    <col min="3" max="11" width="11.125" style="301" customWidth="1"/>
    <col min="12" max="28" width="12" style="301" customWidth="1"/>
    <col min="29" max="16384" width="9" style="301"/>
  </cols>
  <sheetData>
    <row r="1" spans="1:11" s="2628" customFormat="1" ht="15.75" customHeight="1">
      <c r="A1" s="1602" t="s">
        <v>1203</v>
      </c>
      <c r="B1" s="1602"/>
      <c r="C1" s="1602"/>
      <c r="D1" s="1602"/>
      <c r="E1" s="1602"/>
      <c r="F1" s="1602"/>
      <c r="H1" s="1830"/>
    </row>
    <row r="2" spans="1:11" s="299" customFormat="1" ht="15.75" customHeight="1">
      <c r="A2" s="1963" t="s">
        <v>1391</v>
      </c>
      <c r="B2" s="1612"/>
      <c r="C2" s="1612"/>
      <c r="D2" s="1612"/>
      <c r="E2" s="1612"/>
      <c r="F2" s="1612"/>
    </row>
    <row r="3" spans="1:11" s="62" customFormat="1" ht="12.75" customHeight="1">
      <c r="A3" s="2626" t="s">
        <v>2414</v>
      </c>
      <c r="B3" s="2626"/>
      <c r="C3" s="2626"/>
      <c r="D3" s="2626"/>
      <c r="E3" s="2626"/>
      <c r="F3" s="2626"/>
      <c r="G3" s="2616" t="s">
        <v>1419</v>
      </c>
    </row>
    <row r="4" spans="1:11" s="62" customFormat="1" ht="12.75" customHeight="1">
      <c r="A4" s="1967" t="s">
        <v>1392</v>
      </c>
      <c r="B4" s="1522"/>
      <c r="C4" s="1522"/>
      <c r="D4" s="1522"/>
      <c r="E4" s="1522"/>
      <c r="F4" s="1522"/>
      <c r="G4" s="1944" t="s">
        <v>791</v>
      </c>
    </row>
    <row r="5" spans="1:11" s="62" customFormat="1" ht="11.25">
      <c r="A5" s="1587"/>
      <c r="B5" s="1587"/>
      <c r="C5" s="3247"/>
      <c r="D5" s="3247"/>
      <c r="E5" s="1831"/>
      <c r="F5" s="3247"/>
      <c r="G5" s="3247"/>
      <c r="H5" s="3247"/>
      <c r="I5" s="3247"/>
      <c r="J5" s="3247"/>
      <c r="K5" s="3247"/>
    </row>
    <row r="6" spans="1:11" s="62" customFormat="1" ht="11.25" customHeight="1">
      <c r="A6" s="3245"/>
      <c r="B6" s="3246"/>
      <c r="C6" s="3248" t="s">
        <v>2346</v>
      </c>
      <c r="D6" s="3249"/>
      <c r="E6" s="2386"/>
      <c r="F6" s="3254"/>
      <c r="G6" s="3245"/>
      <c r="H6" s="3245"/>
      <c r="I6" s="3245"/>
      <c r="J6" s="3245"/>
      <c r="K6" s="3245"/>
    </row>
    <row r="7" spans="1:11" s="62" customFormat="1" ht="11.25">
      <c r="A7" s="2621"/>
      <c r="B7" s="2649"/>
      <c r="C7" s="3250"/>
      <c r="D7" s="3251"/>
      <c r="E7" s="2650"/>
      <c r="F7" s="3243" t="s">
        <v>2401</v>
      </c>
      <c r="G7" s="3115"/>
      <c r="H7" s="3115"/>
      <c r="I7" s="3115"/>
      <c r="J7" s="3115"/>
      <c r="K7" s="3115"/>
    </row>
    <row r="8" spans="1:11" s="62" customFormat="1" ht="11.25">
      <c r="A8" s="2621"/>
      <c r="B8" s="2649"/>
      <c r="C8" s="3252"/>
      <c r="D8" s="3253"/>
      <c r="E8" s="2650"/>
      <c r="F8" s="3255"/>
      <c r="G8" s="3256"/>
      <c r="H8" s="3256"/>
      <c r="I8" s="3256"/>
      <c r="J8" s="3256"/>
      <c r="K8" s="3256"/>
    </row>
    <row r="9" spans="1:11" s="62" customFormat="1" ht="11.25">
      <c r="A9" s="3115" t="s">
        <v>660</v>
      </c>
      <c r="B9" s="3242"/>
      <c r="C9" s="2636"/>
      <c r="D9" s="2385"/>
      <c r="E9" s="2651" t="s">
        <v>1393</v>
      </c>
      <c r="F9" s="2652"/>
      <c r="G9" s="2652"/>
      <c r="H9" s="2653"/>
      <c r="I9" s="2652"/>
      <c r="J9" s="2652"/>
      <c r="K9" s="2652"/>
    </row>
    <row r="10" spans="1:11" s="62" customFormat="1" ht="12.75" customHeight="1">
      <c r="A10" s="3118" t="s">
        <v>661</v>
      </c>
      <c r="B10" s="3244"/>
      <c r="C10" s="2649"/>
      <c r="D10" s="2650"/>
      <c r="E10" s="2651" t="s">
        <v>1394</v>
      </c>
      <c r="F10" s="3243" t="s">
        <v>1117</v>
      </c>
      <c r="G10" s="3242"/>
      <c r="H10" s="3243" t="s">
        <v>687</v>
      </c>
      <c r="I10" s="3115"/>
      <c r="J10" s="3115"/>
      <c r="K10" s="3115"/>
    </row>
    <row r="11" spans="1:11" s="62" customFormat="1" ht="11.25">
      <c r="A11" s="3110" t="s">
        <v>1808</v>
      </c>
      <c r="B11" s="3240"/>
      <c r="C11" s="2649"/>
      <c r="D11" s="2650"/>
      <c r="E11" s="2651" t="s">
        <v>530</v>
      </c>
      <c r="F11" s="3239" t="s">
        <v>2189</v>
      </c>
      <c r="G11" s="3244"/>
      <c r="H11" s="3239" t="s">
        <v>1395</v>
      </c>
      <c r="I11" s="3118"/>
      <c r="J11" s="3118"/>
      <c r="K11" s="3118"/>
    </row>
    <row r="12" spans="1:11" s="62" customFormat="1" ht="11.25">
      <c r="A12" s="3110" t="s">
        <v>143</v>
      </c>
      <c r="B12" s="3240"/>
      <c r="C12" s="2649"/>
      <c r="D12" s="2651" t="s">
        <v>1396</v>
      </c>
      <c r="E12" s="2651" t="s">
        <v>141</v>
      </c>
      <c r="F12" s="3255"/>
      <c r="G12" s="3259"/>
      <c r="H12" s="3209"/>
      <c r="I12" s="3210"/>
      <c r="J12" s="3210"/>
      <c r="K12" s="3210"/>
    </row>
    <row r="13" spans="1:11" s="62" customFormat="1" ht="11.25">
      <c r="A13" s="3128" t="s">
        <v>1397</v>
      </c>
      <c r="B13" s="3258"/>
      <c r="C13" s="2654" t="s">
        <v>667</v>
      </c>
      <c r="D13" s="2651" t="s">
        <v>1398</v>
      </c>
      <c r="E13" s="2651" t="s">
        <v>1221</v>
      </c>
      <c r="F13" s="2634"/>
      <c r="G13" s="2636"/>
      <c r="H13" s="2653"/>
      <c r="I13" s="2265"/>
      <c r="J13" s="2653"/>
      <c r="K13" s="2652"/>
    </row>
    <row r="14" spans="1:11" s="62" customFormat="1" ht="11.25">
      <c r="A14" s="3128" t="s">
        <v>1399</v>
      </c>
      <c r="B14" s="3258"/>
      <c r="C14" s="2655" t="s">
        <v>669</v>
      </c>
      <c r="D14" s="2656" t="s">
        <v>1230</v>
      </c>
      <c r="E14" s="2656" t="s">
        <v>534</v>
      </c>
      <c r="F14" s="2657"/>
      <c r="G14" s="2649"/>
      <c r="H14" s="2657"/>
      <c r="I14" s="2649"/>
      <c r="J14" s="3243" t="s">
        <v>1400</v>
      </c>
      <c r="K14" s="3115"/>
    </row>
    <row r="15" spans="1:11" s="62" customFormat="1" ht="11.25">
      <c r="A15" s="3110"/>
      <c r="B15" s="3240"/>
      <c r="C15" s="2649"/>
      <c r="D15" s="2656" t="s">
        <v>1401</v>
      </c>
      <c r="E15" s="2656" t="s">
        <v>1402</v>
      </c>
      <c r="F15" s="3243" t="s">
        <v>1403</v>
      </c>
      <c r="G15" s="3242"/>
      <c r="H15" s="3243" t="s">
        <v>1403</v>
      </c>
      <c r="I15" s="3242"/>
      <c r="J15" s="3243" t="s">
        <v>1404</v>
      </c>
      <c r="K15" s="3115"/>
    </row>
    <row r="16" spans="1:11" s="62" customFormat="1" ht="11.25">
      <c r="A16" s="3110"/>
      <c r="B16" s="3240"/>
      <c r="C16" s="2649"/>
      <c r="D16" s="2656" t="s">
        <v>1405</v>
      </c>
      <c r="E16" s="2656" t="s">
        <v>2188</v>
      </c>
      <c r="F16" s="3239" t="s">
        <v>1406</v>
      </c>
      <c r="G16" s="3244"/>
      <c r="H16" s="3239" t="s">
        <v>1406</v>
      </c>
      <c r="I16" s="3244"/>
      <c r="J16" s="3239" t="s">
        <v>28</v>
      </c>
      <c r="K16" s="3118"/>
    </row>
    <row r="17" spans="1:13" s="62" customFormat="1" ht="12.75" customHeight="1">
      <c r="A17" s="3110"/>
      <c r="B17" s="3240"/>
      <c r="C17" s="2649"/>
      <c r="D17" s="2650"/>
      <c r="E17" s="2656" t="s">
        <v>1165</v>
      </c>
      <c r="F17" s="3241"/>
      <c r="G17" s="3240"/>
      <c r="H17" s="3241"/>
      <c r="I17" s="3240"/>
      <c r="J17" s="3239" t="s">
        <v>29</v>
      </c>
      <c r="K17" s="3118"/>
    </row>
    <row r="18" spans="1:13" s="62" customFormat="1" ht="12.75" customHeight="1">
      <c r="A18" s="2621"/>
      <c r="B18" s="2649"/>
      <c r="C18" s="2658"/>
      <c r="D18" s="1703"/>
      <c r="E18" s="2650"/>
      <c r="F18" s="2629"/>
      <c r="G18" s="2658"/>
      <c r="H18" s="2629"/>
      <c r="I18" s="2658"/>
      <c r="J18" s="2631"/>
      <c r="K18" s="2632"/>
    </row>
    <row r="19" spans="1:13" s="62" customFormat="1" ht="12.75" customHeight="1">
      <c r="A19" s="2621"/>
      <c r="B19" s="2649"/>
      <c r="C19" s="2652"/>
      <c r="D19" s="2265"/>
      <c r="E19" s="2650"/>
      <c r="F19" s="2385"/>
      <c r="G19" s="2385"/>
      <c r="H19" s="2385"/>
      <c r="I19" s="2385"/>
      <c r="J19" s="2386"/>
      <c r="K19" s="2634"/>
    </row>
    <row r="20" spans="1:13" s="62" customFormat="1" ht="11.25">
      <c r="A20" s="3110"/>
      <c r="B20" s="3240"/>
      <c r="C20" s="3238" t="s">
        <v>1375</v>
      </c>
      <c r="D20" s="3260"/>
      <c r="E20" s="2650"/>
      <c r="F20" s="2651" t="s">
        <v>1568</v>
      </c>
      <c r="G20" s="3237" t="s">
        <v>1375</v>
      </c>
      <c r="H20" s="2651" t="s">
        <v>1569</v>
      </c>
      <c r="I20" s="3237" t="s">
        <v>1375</v>
      </c>
      <c r="J20" s="2651" t="s">
        <v>1569</v>
      </c>
      <c r="K20" s="3238" t="s">
        <v>1375</v>
      </c>
    </row>
    <row r="21" spans="1:13" s="62" customFormat="1" ht="11.25">
      <c r="A21" s="3110"/>
      <c r="B21" s="3240"/>
      <c r="C21" s="3238"/>
      <c r="D21" s="3260"/>
      <c r="E21" s="2650"/>
      <c r="F21" s="2656" t="s">
        <v>2347</v>
      </c>
      <c r="G21" s="3237"/>
      <c r="H21" s="2656" t="s">
        <v>2347</v>
      </c>
      <c r="I21" s="3237"/>
      <c r="J21" s="2656" t="s">
        <v>2347</v>
      </c>
      <c r="K21" s="3238"/>
    </row>
    <row r="22" spans="1:13" s="62" customFormat="1" ht="11.25">
      <c r="A22" s="2621"/>
      <c r="B22" s="2649"/>
      <c r="C22" s="1984"/>
      <c r="D22" s="2659"/>
      <c r="E22" s="2650"/>
      <c r="F22" s="2651"/>
      <c r="G22" s="2660"/>
      <c r="H22" s="2651"/>
      <c r="I22" s="2660"/>
      <c r="J22" s="2651"/>
      <c r="K22" s="2661"/>
    </row>
    <row r="23" spans="1:13" s="2627" customFormat="1" ht="12.75" customHeight="1">
      <c r="A23" s="2618"/>
      <c r="B23" s="2662"/>
      <c r="C23" s="2663"/>
      <c r="D23" s="2664"/>
      <c r="E23" s="2665"/>
      <c r="F23" s="2665"/>
      <c r="G23" s="2666"/>
      <c r="H23" s="2665"/>
      <c r="I23" s="2665"/>
      <c r="J23" s="2665"/>
      <c r="K23" s="2667"/>
    </row>
    <row r="24" spans="1:13" s="2627" customFormat="1" ht="12.75" customHeight="1">
      <c r="A24" s="103">
        <v>2019</v>
      </c>
      <c r="B24" s="2646" t="s">
        <v>158</v>
      </c>
      <c r="C24" s="2460">
        <v>104.5</v>
      </c>
      <c r="D24" s="2460">
        <v>104.5</v>
      </c>
      <c r="E24" s="2463">
        <v>5.2</v>
      </c>
      <c r="F24" s="2647">
        <v>4918.17</v>
      </c>
      <c r="G24" s="2648">
        <v>107.2</v>
      </c>
      <c r="H24" s="2491">
        <v>5169.0600000000004</v>
      </c>
      <c r="I24" s="2460">
        <v>106.5</v>
      </c>
      <c r="J24" s="2491">
        <v>5167.9799999999996</v>
      </c>
      <c r="K24" s="2463">
        <v>106.5</v>
      </c>
      <c r="L24" s="1833"/>
    </row>
    <row r="25" spans="1:13" s="2627" customFormat="1" ht="12.75" customHeight="1">
      <c r="A25" s="103">
        <v>2020</v>
      </c>
      <c r="B25" s="2646" t="s">
        <v>158</v>
      </c>
      <c r="C25" s="2460">
        <v>97.2</v>
      </c>
      <c r="D25" s="2460">
        <v>97.1</v>
      </c>
      <c r="E25" s="2463">
        <v>6.2</v>
      </c>
      <c r="F25" s="2647">
        <v>5167.47</v>
      </c>
      <c r="G25" s="2582">
        <v>105</v>
      </c>
      <c r="H25" s="2491">
        <v>5411.45</v>
      </c>
      <c r="I25" s="2460">
        <v>104.7</v>
      </c>
      <c r="J25" s="2497">
        <v>5410.45</v>
      </c>
      <c r="K25" s="2544">
        <v>104.7</v>
      </c>
      <c r="L25" s="1833"/>
    </row>
    <row r="26" spans="1:13" s="2627" customFormat="1" ht="12.75" customHeight="1">
      <c r="A26" s="103"/>
      <c r="B26" s="278"/>
      <c r="C26" s="2711"/>
      <c r="D26" s="2711"/>
      <c r="E26" s="2712"/>
      <c r="F26" s="2716"/>
      <c r="G26" s="2714"/>
      <c r="H26" s="2717"/>
      <c r="I26" s="2711"/>
      <c r="J26" s="2717"/>
      <c r="K26" s="2712"/>
      <c r="L26" s="1833"/>
    </row>
    <row r="27" spans="1:13" s="2627" customFormat="1" ht="12.75" customHeight="1">
      <c r="A27" s="103">
        <v>2019</v>
      </c>
      <c r="B27" s="2646" t="s">
        <v>1528</v>
      </c>
      <c r="C27" s="2460">
        <v>103.6</v>
      </c>
      <c r="D27" s="163">
        <v>103.5</v>
      </c>
      <c r="E27" s="2463">
        <v>5.2</v>
      </c>
      <c r="F27" s="2491">
        <v>5198.58</v>
      </c>
      <c r="G27" s="2648">
        <v>105.4</v>
      </c>
      <c r="H27" s="2491">
        <v>5368.01</v>
      </c>
      <c r="I27" s="2460">
        <v>105.8</v>
      </c>
      <c r="J27" s="2491">
        <v>5367.71</v>
      </c>
      <c r="K27" s="2668">
        <v>104.3</v>
      </c>
      <c r="L27" s="1792"/>
      <c r="M27" s="1792"/>
    </row>
    <row r="28" spans="1:13" s="2627" customFormat="1" ht="12.75" customHeight="1">
      <c r="A28" s="103"/>
      <c r="B28" s="2646"/>
      <c r="C28" s="2460"/>
      <c r="D28" s="163"/>
      <c r="E28" s="2463"/>
      <c r="F28" s="2491"/>
      <c r="G28" s="2460"/>
      <c r="H28" s="2491"/>
      <c r="I28" s="2460"/>
      <c r="J28" s="2491"/>
      <c r="K28" s="2463"/>
    </row>
    <row r="29" spans="1:13" s="2627" customFormat="1" ht="12.75" customHeight="1">
      <c r="A29" s="103">
        <v>2020</v>
      </c>
      <c r="B29" s="2646" t="s">
        <v>1223</v>
      </c>
      <c r="C29" s="2460">
        <v>101.9</v>
      </c>
      <c r="D29" s="163">
        <v>101.9</v>
      </c>
      <c r="E29" s="2463">
        <v>5.4</v>
      </c>
      <c r="F29" s="2491">
        <v>5331.47</v>
      </c>
      <c r="G29" s="2460">
        <v>107.7</v>
      </c>
      <c r="H29" s="2491">
        <v>5367.68</v>
      </c>
      <c r="I29" s="2460">
        <v>107</v>
      </c>
      <c r="J29" s="2491">
        <v>5367.6</v>
      </c>
      <c r="K29" s="2668">
        <v>107</v>
      </c>
    </row>
    <row r="30" spans="1:13" s="2627" customFormat="1" ht="12.75" customHeight="1">
      <c r="A30" s="103"/>
      <c r="B30" s="2646" t="s">
        <v>1526</v>
      </c>
      <c r="C30" s="2460">
        <v>91.6</v>
      </c>
      <c r="D30" s="2460">
        <v>91.9</v>
      </c>
      <c r="E30" s="2463">
        <v>6.1</v>
      </c>
      <c r="F30" s="2491">
        <v>5024.4799999999996</v>
      </c>
      <c r="G30" s="2460">
        <v>103.8</v>
      </c>
      <c r="H30" s="2491">
        <v>5248.83</v>
      </c>
      <c r="I30" s="2460">
        <v>102.1</v>
      </c>
      <c r="J30" s="2647">
        <v>5247.12</v>
      </c>
      <c r="K30" s="2668">
        <v>102.1</v>
      </c>
      <c r="L30" s="1792"/>
      <c r="M30" s="1792"/>
    </row>
    <row r="31" spans="1:13" s="2627" customFormat="1" ht="12.75" customHeight="1">
      <c r="A31" s="103"/>
      <c r="B31" s="2646" t="s">
        <v>1527</v>
      </c>
      <c r="C31" s="2460">
        <v>98.5</v>
      </c>
      <c r="D31" s="2460">
        <v>98.3</v>
      </c>
      <c r="E31" s="2463">
        <v>6.1</v>
      </c>
      <c r="F31" s="2491">
        <v>5168.93</v>
      </c>
      <c r="G31" s="2460">
        <v>104.8</v>
      </c>
      <c r="H31" s="2491">
        <v>5371.81</v>
      </c>
      <c r="I31" s="2460">
        <v>104.3</v>
      </c>
      <c r="J31" s="2647">
        <v>5370.64</v>
      </c>
      <c r="K31" s="2668">
        <v>104.3</v>
      </c>
      <c r="L31" s="1792"/>
      <c r="M31" s="1792"/>
    </row>
    <row r="32" spans="1:13" s="2627" customFormat="1" ht="12.75" customHeight="1">
      <c r="A32" s="103"/>
      <c r="B32" s="2646" t="s">
        <v>1528</v>
      </c>
      <c r="C32" s="2711" t="s">
        <v>656</v>
      </c>
      <c r="D32" s="2711" t="s">
        <v>656</v>
      </c>
      <c r="E32" s="2712">
        <v>6.2</v>
      </c>
      <c r="F32" s="2491">
        <v>5457.98</v>
      </c>
      <c r="G32" s="2718">
        <v>105</v>
      </c>
      <c r="H32" s="2717">
        <v>5656.51</v>
      </c>
      <c r="I32" s="2711">
        <v>105.4</v>
      </c>
      <c r="J32" s="2719">
        <v>5655.43</v>
      </c>
      <c r="K32" s="2720">
        <v>105.4</v>
      </c>
      <c r="L32" s="1792"/>
      <c r="M32" s="1792"/>
    </row>
    <row r="33" spans="1:11" s="2627" customFormat="1" ht="12.75" customHeight="1">
      <c r="A33" s="103"/>
      <c r="B33" s="2646"/>
      <c r="C33" s="2460"/>
      <c r="D33" s="2460"/>
      <c r="E33" s="2460"/>
      <c r="F33" s="2491"/>
      <c r="G33" s="2519"/>
      <c r="H33" s="2491"/>
      <c r="I33" s="2460"/>
      <c r="J33" s="2491"/>
      <c r="K33" s="2463"/>
    </row>
    <row r="34" spans="1:11" s="62" customFormat="1" ht="15" customHeight="1">
      <c r="A34" s="103">
        <v>2019</v>
      </c>
      <c r="B34" s="2646" t="s">
        <v>1574</v>
      </c>
      <c r="C34" s="2460" t="s">
        <v>656</v>
      </c>
      <c r="D34" s="2460" t="s">
        <v>656</v>
      </c>
      <c r="E34" s="2460">
        <v>6.1</v>
      </c>
      <c r="F34" s="2491" t="s">
        <v>656</v>
      </c>
      <c r="G34" s="2519" t="s">
        <v>656</v>
      </c>
      <c r="H34" s="2491">
        <v>4931.8</v>
      </c>
      <c r="I34" s="2460">
        <v>107.5</v>
      </c>
      <c r="J34" s="2647">
        <v>4931.76</v>
      </c>
      <c r="K34" s="2668">
        <v>107.5</v>
      </c>
    </row>
    <row r="35" spans="1:11">
      <c r="A35" s="103"/>
      <c r="B35" s="2646" t="s">
        <v>1575</v>
      </c>
      <c r="C35" s="2460" t="s">
        <v>656</v>
      </c>
      <c r="D35" s="2460" t="s">
        <v>656</v>
      </c>
      <c r="E35" s="2460">
        <v>6.1</v>
      </c>
      <c r="F35" s="2491" t="s">
        <v>656</v>
      </c>
      <c r="G35" s="2519" t="s">
        <v>656</v>
      </c>
      <c r="H35" s="2491">
        <v>4949.42</v>
      </c>
      <c r="I35" s="2460">
        <v>107.6</v>
      </c>
      <c r="J35" s="2647">
        <v>4949.41</v>
      </c>
      <c r="K35" s="2668">
        <v>107.6</v>
      </c>
    </row>
    <row r="36" spans="1:11" ht="10.5" customHeight="1">
      <c r="A36" s="103"/>
      <c r="B36" s="2646" t="s">
        <v>1576</v>
      </c>
      <c r="C36" s="2460">
        <v>105.3</v>
      </c>
      <c r="D36" s="2460">
        <v>105.2</v>
      </c>
      <c r="E36" s="2460">
        <v>5.9</v>
      </c>
      <c r="F36" s="2491">
        <v>4950.9399999999996</v>
      </c>
      <c r="G36" s="2460">
        <v>107.1</v>
      </c>
      <c r="H36" s="2491">
        <v>5164.53</v>
      </c>
      <c r="I36" s="2460">
        <v>105.7</v>
      </c>
      <c r="J36" s="2647">
        <v>5164.33</v>
      </c>
      <c r="K36" s="2668">
        <v>105.7</v>
      </c>
    </row>
    <row r="37" spans="1:11" s="2627" customFormat="1" ht="12.75" customHeight="1">
      <c r="A37" s="103"/>
      <c r="B37" s="2646" t="s">
        <v>1577</v>
      </c>
      <c r="C37" s="2460" t="s">
        <v>656</v>
      </c>
      <c r="D37" s="2460" t="s">
        <v>656</v>
      </c>
      <c r="E37" s="2460">
        <v>5.6</v>
      </c>
      <c r="F37" s="2491" t="s">
        <v>656</v>
      </c>
      <c r="G37" s="2519" t="s">
        <v>656</v>
      </c>
      <c r="H37" s="2491">
        <v>5186.12</v>
      </c>
      <c r="I37" s="2460">
        <v>107.1</v>
      </c>
      <c r="J37" s="2647">
        <v>5185.3100000000004</v>
      </c>
      <c r="K37" s="2668">
        <v>107.1</v>
      </c>
    </row>
    <row r="38" spans="1:11" s="2627" customFormat="1" ht="11.25">
      <c r="A38" s="103"/>
      <c r="B38" s="2646" t="s">
        <v>1578</v>
      </c>
      <c r="C38" s="2460" t="s">
        <v>656</v>
      </c>
      <c r="D38" s="2460" t="s">
        <v>656</v>
      </c>
      <c r="E38" s="2460">
        <v>5.4</v>
      </c>
      <c r="F38" s="2491" t="s">
        <v>656</v>
      </c>
      <c r="G38" s="2519" t="s">
        <v>656</v>
      </c>
      <c r="H38" s="2491">
        <v>5057.82</v>
      </c>
      <c r="I38" s="2460">
        <v>107.7</v>
      </c>
      <c r="J38" s="2647">
        <v>5054.1000000000004</v>
      </c>
      <c r="K38" s="2668">
        <v>107.6</v>
      </c>
    </row>
    <row r="39" spans="1:11" s="2627" customFormat="1" ht="11.25">
      <c r="A39" s="103"/>
      <c r="B39" s="2646" t="s">
        <v>1579</v>
      </c>
      <c r="C39" s="2460">
        <v>105.1</v>
      </c>
      <c r="D39" s="2460">
        <v>105.1</v>
      </c>
      <c r="E39" s="2460">
        <v>5.3</v>
      </c>
      <c r="F39" s="2491">
        <v>4839.24</v>
      </c>
      <c r="G39" s="2460">
        <v>107</v>
      </c>
      <c r="H39" s="2491">
        <v>5104.46</v>
      </c>
      <c r="I39" s="2460">
        <v>105.3</v>
      </c>
      <c r="J39" s="2647">
        <v>5103.4799999999996</v>
      </c>
      <c r="K39" s="2668">
        <v>105.3</v>
      </c>
    </row>
    <row r="40" spans="1:11" s="2627" customFormat="1" ht="12.75" customHeight="1">
      <c r="A40" s="103"/>
      <c r="B40" s="2646" t="s">
        <v>1468</v>
      </c>
      <c r="C40" s="2460" t="s">
        <v>656</v>
      </c>
      <c r="D40" s="2460" t="s">
        <v>656</v>
      </c>
      <c r="E40" s="2460">
        <v>5.2</v>
      </c>
      <c r="F40" s="2491" t="s">
        <v>656</v>
      </c>
      <c r="G40" s="2460" t="s">
        <v>656</v>
      </c>
      <c r="H40" s="2491">
        <v>5182.43</v>
      </c>
      <c r="I40" s="2460">
        <v>107.4</v>
      </c>
      <c r="J40" s="2647">
        <v>5179.53</v>
      </c>
      <c r="K40" s="2668">
        <v>107.4</v>
      </c>
    </row>
    <row r="41" spans="1:11" s="2627" customFormat="1" ht="12.75" customHeight="1">
      <c r="A41" s="103"/>
      <c r="B41" s="2646" t="s">
        <v>285</v>
      </c>
      <c r="C41" s="2460" t="s">
        <v>656</v>
      </c>
      <c r="D41" s="2460" t="s">
        <v>656</v>
      </c>
      <c r="E41" s="2460">
        <v>5.2</v>
      </c>
      <c r="F41" s="2491" t="s">
        <v>656</v>
      </c>
      <c r="G41" s="2460" t="s">
        <v>656</v>
      </c>
      <c r="H41" s="2491">
        <v>5125.26</v>
      </c>
      <c r="I41" s="2460">
        <v>106.8</v>
      </c>
      <c r="J41" s="2647">
        <v>5124.8100000000004</v>
      </c>
      <c r="K41" s="2668">
        <v>106.8</v>
      </c>
    </row>
    <row r="42" spans="1:11" s="2627" customFormat="1" ht="12.75" customHeight="1">
      <c r="A42" s="103"/>
      <c r="B42" s="2646" t="s">
        <v>286</v>
      </c>
      <c r="C42" s="2460">
        <v>104.4</v>
      </c>
      <c r="D42" s="163">
        <v>104.2</v>
      </c>
      <c r="E42" s="2460">
        <v>5.0999999999999996</v>
      </c>
      <c r="F42" s="2491">
        <v>4931.59</v>
      </c>
      <c r="G42" s="2648">
        <v>107.7</v>
      </c>
      <c r="H42" s="2491">
        <v>5084.5600000000004</v>
      </c>
      <c r="I42" s="2460">
        <v>106.6</v>
      </c>
      <c r="J42" s="2647">
        <v>5084.41</v>
      </c>
      <c r="K42" s="2668">
        <v>106.6</v>
      </c>
    </row>
    <row r="43" spans="1:11" s="2627" customFormat="1" ht="12.75" customHeight="1">
      <c r="A43" s="103"/>
      <c r="B43" s="2646" t="s">
        <v>287</v>
      </c>
      <c r="C43" s="2460" t="s">
        <v>656</v>
      </c>
      <c r="D43" s="2460" t="s">
        <v>656</v>
      </c>
      <c r="E43" s="2460">
        <v>5</v>
      </c>
      <c r="F43" s="2491" t="s">
        <v>656</v>
      </c>
      <c r="G43" s="2460" t="s">
        <v>656</v>
      </c>
      <c r="H43" s="2497">
        <v>5213.2700000000004</v>
      </c>
      <c r="I43" s="2582">
        <v>105.9</v>
      </c>
      <c r="J43" s="2647">
        <v>5213.04</v>
      </c>
      <c r="K43" s="2668">
        <v>105.9</v>
      </c>
    </row>
    <row r="44" spans="1:11" s="2627" customFormat="1" ht="12.75" customHeight="1">
      <c r="A44" s="103"/>
      <c r="B44" s="2646" t="s">
        <v>288</v>
      </c>
      <c r="C44" s="2460" t="s">
        <v>656</v>
      </c>
      <c r="D44" s="2460" t="s">
        <v>656</v>
      </c>
      <c r="E44" s="2460">
        <v>5.0999999999999996</v>
      </c>
      <c r="F44" s="2491" t="s">
        <v>656</v>
      </c>
      <c r="G44" s="2460" t="s">
        <v>656</v>
      </c>
      <c r="H44" s="2497">
        <v>5229.4399999999996</v>
      </c>
      <c r="I44" s="2582">
        <v>105.3</v>
      </c>
      <c r="J44" s="2647">
        <v>5229.3999999999996</v>
      </c>
      <c r="K44" s="2668">
        <v>105.3</v>
      </c>
    </row>
    <row r="45" spans="1:11" s="2627" customFormat="1" ht="12.75" customHeight="1">
      <c r="A45" s="103"/>
      <c r="B45" s="2646" t="s">
        <v>1467</v>
      </c>
      <c r="C45" s="2460">
        <v>103.6</v>
      </c>
      <c r="D45" s="163">
        <v>103.5</v>
      </c>
      <c r="E45" s="2460">
        <v>5.2</v>
      </c>
      <c r="F45" s="2491">
        <v>5198.58</v>
      </c>
      <c r="G45" s="2648">
        <v>105.4</v>
      </c>
      <c r="H45" s="2497">
        <v>5604.25</v>
      </c>
      <c r="I45" s="2582">
        <v>106.2</v>
      </c>
      <c r="J45" s="2647">
        <v>5603.66</v>
      </c>
      <c r="K45" s="2668">
        <v>106.2</v>
      </c>
    </row>
    <row r="46" spans="1:11" s="2627" customFormat="1" ht="12.75" customHeight="1">
      <c r="A46" s="103"/>
      <c r="B46" s="2646"/>
      <c r="C46" s="2460"/>
      <c r="D46" s="2460"/>
      <c r="E46" s="2460"/>
      <c r="F46" s="2491"/>
      <c r="G46" s="2519"/>
      <c r="H46" s="2491"/>
      <c r="I46" s="2460"/>
      <c r="J46" s="2491"/>
      <c r="K46" s="2463"/>
    </row>
    <row r="47" spans="1:11" s="62" customFormat="1" ht="15" customHeight="1">
      <c r="A47" s="103">
        <v>2020</v>
      </c>
      <c r="B47" s="2646" t="s">
        <v>1574</v>
      </c>
      <c r="C47" s="2460" t="s">
        <v>656</v>
      </c>
      <c r="D47" s="2460" t="s">
        <v>656</v>
      </c>
      <c r="E47" s="2460">
        <v>5.5</v>
      </c>
      <c r="F47" s="2460" t="s">
        <v>656</v>
      </c>
      <c r="G47" s="2460" t="s">
        <v>656</v>
      </c>
      <c r="H47" s="2491">
        <v>5282.8</v>
      </c>
      <c r="I47" s="2460">
        <v>107.1</v>
      </c>
      <c r="J47" s="2647">
        <v>5282.72</v>
      </c>
      <c r="K47" s="2668">
        <v>107.1</v>
      </c>
    </row>
    <row r="48" spans="1:11">
      <c r="A48" s="103"/>
      <c r="B48" s="2646" t="s">
        <v>1575</v>
      </c>
      <c r="C48" s="2460" t="s">
        <v>656</v>
      </c>
      <c r="D48" s="2460" t="s">
        <v>656</v>
      </c>
      <c r="E48" s="2460">
        <v>5.5</v>
      </c>
      <c r="F48" s="2460" t="s">
        <v>656</v>
      </c>
      <c r="G48" s="2460" t="s">
        <v>656</v>
      </c>
      <c r="H48" s="2491">
        <v>5330.48</v>
      </c>
      <c r="I48" s="2460">
        <v>107.7</v>
      </c>
      <c r="J48" s="2647">
        <v>5330.47</v>
      </c>
      <c r="K48" s="2668">
        <v>107.7</v>
      </c>
    </row>
    <row r="49" spans="1:11">
      <c r="A49" s="103"/>
      <c r="B49" s="2646" t="s">
        <v>1576</v>
      </c>
      <c r="C49" s="2460">
        <v>101.9</v>
      </c>
      <c r="D49" s="163">
        <v>101.9</v>
      </c>
      <c r="E49" s="2460">
        <v>5.4</v>
      </c>
      <c r="F49" s="2491">
        <v>5331.47</v>
      </c>
      <c r="G49" s="2460">
        <v>107.7</v>
      </c>
      <c r="H49" s="2491">
        <v>5489.21</v>
      </c>
      <c r="I49" s="2460">
        <v>106.3</v>
      </c>
      <c r="J49" s="2647">
        <v>5489.06</v>
      </c>
      <c r="K49" s="2668">
        <v>106.3</v>
      </c>
    </row>
    <row r="50" spans="1:11" s="2627" customFormat="1" ht="12.95" customHeight="1">
      <c r="A50" s="103"/>
      <c r="B50" s="2646" t="s">
        <v>1577</v>
      </c>
      <c r="C50" s="2460"/>
      <c r="D50" s="2460"/>
      <c r="E50" s="2460">
        <v>5.8</v>
      </c>
      <c r="F50" s="2491" t="s">
        <v>656</v>
      </c>
      <c r="G50" s="2519" t="s">
        <v>656</v>
      </c>
      <c r="H50" s="2491">
        <v>5285.01</v>
      </c>
      <c r="I50" s="2460">
        <v>101.9</v>
      </c>
      <c r="J50" s="2647">
        <v>5284.92</v>
      </c>
      <c r="K50" s="2668">
        <v>101.9</v>
      </c>
    </row>
    <row r="51" spans="1:11" s="2627" customFormat="1" ht="12.6" customHeight="1">
      <c r="A51" s="103"/>
      <c r="B51" s="2646" t="s">
        <v>1578</v>
      </c>
      <c r="C51" s="2460"/>
      <c r="D51" s="2460"/>
      <c r="E51" s="2460">
        <v>6</v>
      </c>
      <c r="F51" s="2491" t="s">
        <v>656</v>
      </c>
      <c r="G51" s="2519" t="s">
        <v>656</v>
      </c>
      <c r="H51" s="2491">
        <v>5119.9399999999996</v>
      </c>
      <c r="I51" s="2460">
        <v>101.2</v>
      </c>
      <c r="J51" s="2647">
        <v>5118.18</v>
      </c>
      <c r="K51" s="2668">
        <v>101.3</v>
      </c>
    </row>
    <row r="52" spans="1:11" s="2627" customFormat="1" ht="12.6" customHeight="1">
      <c r="A52" s="103"/>
      <c r="B52" s="2646" t="s">
        <v>1579</v>
      </c>
      <c r="C52" s="2460">
        <v>91.6</v>
      </c>
      <c r="D52" s="2460">
        <v>91.9</v>
      </c>
      <c r="E52" s="2460">
        <v>6.1</v>
      </c>
      <c r="F52" s="2491">
        <v>5024.4799999999996</v>
      </c>
      <c r="G52" s="2460">
        <v>103.8</v>
      </c>
      <c r="H52" s="2491">
        <v>5286</v>
      </c>
      <c r="I52" s="2460">
        <v>103.6</v>
      </c>
      <c r="J52" s="2647">
        <v>5282.97</v>
      </c>
      <c r="K52" s="2668">
        <v>103.5</v>
      </c>
    </row>
    <row r="53" spans="1:11" s="2627" customFormat="1" ht="12.6" customHeight="1">
      <c r="A53" s="103"/>
      <c r="B53" s="2646" t="s">
        <v>1468</v>
      </c>
      <c r="C53" s="2460" t="s">
        <v>656</v>
      </c>
      <c r="D53" s="2460" t="s">
        <v>656</v>
      </c>
      <c r="E53" s="2460">
        <v>6.1</v>
      </c>
      <c r="F53" s="2491" t="s">
        <v>656</v>
      </c>
      <c r="G53" s="2460"/>
      <c r="H53" s="2491">
        <v>5381.65</v>
      </c>
      <c r="I53" s="2460">
        <v>103.8</v>
      </c>
      <c r="J53" s="2647">
        <v>5377.71</v>
      </c>
      <c r="K53" s="2668">
        <v>103.8</v>
      </c>
    </row>
    <row r="54" spans="1:11" s="2627" customFormat="1" ht="12.6" customHeight="1">
      <c r="A54" s="103"/>
      <c r="B54" s="2646" t="s">
        <v>285</v>
      </c>
      <c r="C54" s="2460" t="s">
        <v>656</v>
      </c>
      <c r="D54" s="2460" t="s">
        <v>656</v>
      </c>
      <c r="E54" s="2460">
        <v>6.1</v>
      </c>
      <c r="F54" s="2491" t="s">
        <v>656</v>
      </c>
      <c r="G54" s="2460"/>
      <c r="H54" s="2491">
        <v>5337.65</v>
      </c>
      <c r="I54" s="2460">
        <v>104.1</v>
      </c>
      <c r="J54" s="2647">
        <v>5337.46</v>
      </c>
      <c r="K54" s="2668">
        <v>104.1</v>
      </c>
    </row>
    <row r="55" spans="1:11" s="2627" customFormat="1" ht="12.6" customHeight="1">
      <c r="A55" s="103"/>
      <c r="B55" s="2646" t="s">
        <v>286</v>
      </c>
      <c r="C55" s="2460">
        <v>98.5</v>
      </c>
      <c r="D55" s="2460">
        <v>98.3</v>
      </c>
      <c r="E55" s="2460">
        <v>6.1</v>
      </c>
      <c r="F55" s="2491">
        <v>5168.93</v>
      </c>
      <c r="G55" s="2460">
        <v>104.8</v>
      </c>
      <c r="H55" s="2491">
        <v>5371.56</v>
      </c>
      <c r="I55" s="2460">
        <v>105.6</v>
      </c>
      <c r="J55" s="2647">
        <v>5370.99</v>
      </c>
      <c r="K55" s="2668">
        <v>105.6</v>
      </c>
    </row>
    <row r="56" spans="1:11" s="2627" customFormat="1" ht="12.75" customHeight="1">
      <c r="A56" s="103"/>
      <c r="B56" s="2646" t="s">
        <v>287</v>
      </c>
      <c r="C56" s="2460" t="s">
        <v>656</v>
      </c>
      <c r="D56" s="2460" t="s">
        <v>656</v>
      </c>
      <c r="E56" s="2460">
        <v>6.1</v>
      </c>
      <c r="F56" s="2491" t="s">
        <v>656</v>
      </c>
      <c r="G56" s="2460" t="s">
        <v>656</v>
      </c>
      <c r="H56" s="2497">
        <v>5458.88</v>
      </c>
      <c r="I56" s="2582">
        <v>104.7</v>
      </c>
      <c r="J56" s="2497">
        <v>5456.24</v>
      </c>
      <c r="K56" s="2544">
        <v>104.66522413025797</v>
      </c>
    </row>
    <row r="57" spans="1:11" s="2627" customFormat="1" ht="12.75" customHeight="1">
      <c r="A57" s="103"/>
      <c r="B57" s="2646" t="s">
        <v>288</v>
      </c>
      <c r="C57" s="2460" t="s">
        <v>656</v>
      </c>
      <c r="D57" s="2460" t="s">
        <v>656</v>
      </c>
      <c r="E57" s="2460">
        <v>6.1</v>
      </c>
      <c r="F57" s="2491" t="s">
        <v>656</v>
      </c>
      <c r="G57" s="2460" t="s">
        <v>656</v>
      </c>
      <c r="H57" s="2497">
        <v>5484.07</v>
      </c>
      <c r="I57" s="2582">
        <v>104.9</v>
      </c>
      <c r="J57" s="2497">
        <v>5483.93</v>
      </c>
      <c r="K57" s="2544">
        <v>104.867288790301</v>
      </c>
    </row>
    <row r="58" spans="1:11" s="2627" customFormat="1" ht="12.75" customHeight="1">
      <c r="A58" s="103"/>
      <c r="B58" s="2646" t="s">
        <v>1467</v>
      </c>
      <c r="C58" s="2460" t="s">
        <v>656</v>
      </c>
      <c r="D58" s="163" t="s">
        <v>656</v>
      </c>
      <c r="E58" s="2460">
        <v>6.2</v>
      </c>
      <c r="F58" s="2497">
        <v>5457.98</v>
      </c>
      <c r="G58" s="2582">
        <v>105</v>
      </c>
      <c r="H58" s="2497">
        <v>5973.75</v>
      </c>
      <c r="I58" s="2582">
        <v>106.6</v>
      </c>
      <c r="J58" s="2497">
        <v>5973.33</v>
      </c>
      <c r="K58" s="2544">
        <v>106.59693842952642</v>
      </c>
    </row>
    <row r="59" spans="1:11" s="2627" customFormat="1" ht="11.25">
      <c r="A59" s="3261" t="s">
        <v>2373</v>
      </c>
      <c r="B59" s="3261"/>
      <c r="C59" s="3261"/>
      <c r="D59" s="3261"/>
      <c r="E59" s="3261"/>
      <c r="F59" s="3261"/>
      <c r="G59" s="3261"/>
      <c r="H59" s="3261"/>
      <c r="I59" s="3261"/>
      <c r="J59" s="3261"/>
      <c r="K59" s="3261"/>
    </row>
    <row r="60" spans="1:11" s="2627" customFormat="1" ht="18.95" customHeight="1">
      <c r="A60" s="3257" t="s">
        <v>1809</v>
      </c>
      <c r="B60" s="3257"/>
      <c r="C60" s="3257"/>
      <c r="D60" s="3257"/>
      <c r="E60" s="3257"/>
      <c r="F60" s="3257"/>
      <c r="G60" s="3257"/>
      <c r="H60" s="3257"/>
      <c r="I60" s="3257"/>
      <c r="J60" s="3257"/>
      <c r="K60" s="3257"/>
    </row>
  </sheetData>
  <mergeCells count="40">
    <mergeCell ref="A60:K60"/>
    <mergeCell ref="H11:K11"/>
    <mergeCell ref="A10:B10"/>
    <mergeCell ref="A14:B14"/>
    <mergeCell ref="A13:B13"/>
    <mergeCell ref="A12:B12"/>
    <mergeCell ref="F12:G12"/>
    <mergeCell ref="F16:G16"/>
    <mergeCell ref="A16:B16"/>
    <mergeCell ref="A20:B20"/>
    <mergeCell ref="A17:B17"/>
    <mergeCell ref="C20:D21"/>
    <mergeCell ref="H16:I16"/>
    <mergeCell ref="H17:I17"/>
    <mergeCell ref="J16:K16"/>
    <mergeCell ref="A59:K59"/>
    <mergeCell ref="A6:B6"/>
    <mergeCell ref="C5:D5"/>
    <mergeCell ref="C6:D8"/>
    <mergeCell ref="F5:K5"/>
    <mergeCell ref="F6:K6"/>
    <mergeCell ref="F7:K7"/>
    <mergeCell ref="F8:K8"/>
    <mergeCell ref="A9:B9"/>
    <mergeCell ref="F15:G15"/>
    <mergeCell ref="H12:K12"/>
    <mergeCell ref="J14:K14"/>
    <mergeCell ref="F10:G10"/>
    <mergeCell ref="H10:K10"/>
    <mergeCell ref="A11:B11"/>
    <mergeCell ref="F11:G11"/>
    <mergeCell ref="A15:B15"/>
    <mergeCell ref="H15:I15"/>
    <mergeCell ref="J15:K15"/>
    <mergeCell ref="I20:I21"/>
    <mergeCell ref="K20:K21"/>
    <mergeCell ref="J17:K17"/>
    <mergeCell ref="A21:B21"/>
    <mergeCell ref="G20:G21"/>
    <mergeCell ref="F17:G17"/>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58"/>
  <sheetViews>
    <sheetView showGridLines="0" zoomScaleNormal="100" workbookViewId="0">
      <pane ySplit="20" topLeftCell="A21" activePane="bottomLeft" state="frozen"/>
      <selection pane="bottomLeft"/>
    </sheetView>
  </sheetViews>
  <sheetFormatPr defaultColWidth="9" defaultRowHeight="14.25"/>
  <cols>
    <col min="1" max="1" width="8.625" style="301" customWidth="1"/>
    <col min="2" max="2" width="16.625" style="301" customWidth="1"/>
    <col min="3" max="14" width="10.125" style="301" customWidth="1"/>
    <col min="15" max="15" width="9" style="1835" customWidth="1"/>
    <col min="16" max="16384" width="9" style="301"/>
  </cols>
  <sheetData>
    <row r="1" spans="1:15" s="2628" customFormat="1" ht="15.75" customHeight="1">
      <c r="A1" s="1602" t="s">
        <v>752</v>
      </c>
      <c r="B1" s="1602"/>
      <c r="C1" s="1602"/>
      <c r="D1" s="1602"/>
      <c r="E1" s="1602"/>
      <c r="F1" s="1602"/>
      <c r="I1" s="3267"/>
      <c r="J1" s="3267"/>
      <c r="O1" s="1836"/>
    </row>
    <row r="2" spans="1:15" s="299" customFormat="1" ht="15.75" customHeight="1">
      <c r="A2" s="1963" t="s">
        <v>753</v>
      </c>
      <c r="B2" s="1612"/>
      <c r="C2" s="1612"/>
      <c r="D2" s="1612"/>
      <c r="E2" s="1612"/>
      <c r="F2" s="1612"/>
      <c r="O2" s="1837"/>
    </row>
    <row r="3" spans="1:15" s="62" customFormat="1" ht="12.75" customHeight="1">
      <c r="A3" s="2627" t="s">
        <v>2415</v>
      </c>
      <c r="B3" s="2627"/>
      <c r="C3" s="2627"/>
      <c r="D3" s="2627"/>
      <c r="E3" s="2627"/>
      <c r="F3" s="2627"/>
      <c r="G3" s="1471" t="s">
        <v>1419</v>
      </c>
      <c r="H3" s="1471"/>
      <c r="O3" s="57"/>
    </row>
    <row r="4" spans="1:15" s="62" customFormat="1" ht="12.75" customHeight="1">
      <c r="A4" s="1967" t="s">
        <v>754</v>
      </c>
      <c r="B4" s="1614"/>
      <c r="C4" s="1614"/>
      <c r="D4" s="1614"/>
      <c r="E4" s="1614"/>
      <c r="F4" s="1614"/>
      <c r="G4" s="1932" t="s">
        <v>791</v>
      </c>
      <c r="H4" s="1510"/>
      <c r="O4" s="57"/>
    </row>
    <row r="5" spans="1:15" s="62" customFormat="1" ht="15" customHeight="1">
      <c r="A5" s="2621"/>
      <c r="B5" s="2627"/>
      <c r="C5" s="2627"/>
      <c r="D5" s="2627"/>
      <c r="E5" s="2627"/>
      <c r="F5" s="2627"/>
      <c r="O5" s="57"/>
    </row>
    <row r="6" spans="1:15" s="62" customFormat="1" ht="11.25">
      <c r="A6" s="2669"/>
      <c r="B6" s="2669"/>
      <c r="C6" s="3264" t="s">
        <v>2348</v>
      </c>
      <c r="D6" s="3268"/>
      <c r="E6" s="3268"/>
      <c r="F6" s="3268"/>
      <c r="G6" s="3268"/>
      <c r="H6" s="3268"/>
      <c r="I6" s="3268"/>
      <c r="J6" s="3268"/>
      <c r="K6" s="3268"/>
      <c r="L6" s="3268"/>
      <c r="M6" s="3268"/>
      <c r="N6" s="3268"/>
      <c r="O6" s="57"/>
    </row>
    <row r="7" spans="1:15" s="62" customFormat="1" ht="11.25">
      <c r="A7" s="3019" t="s">
        <v>660</v>
      </c>
      <c r="B7" s="3260"/>
      <c r="C7" s="3108"/>
      <c r="D7" s="3109"/>
      <c r="E7" s="3109"/>
      <c r="F7" s="3109"/>
      <c r="G7" s="3109"/>
      <c r="H7" s="3109"/>
      <c r="I7" s="3109"/>
      <c r="J7" s="3109"/>
      <c r="K7" s="3109"/>
      <c r="L7" s="3109"/>
      <c r="M7" s="3109"/>
      <c r="N7" s="3109"/>
      <c r="O7" s="57"/>
    </row>
    <row r="8" spans="1:15" s="62" customFormat="1" ht="11.25">
      <c r="A8" s="3266" t="s">
        <v>661</v>
      </c>
      <c r="B8" s="3269"/>
      <c r="C8" s="2657"/>
      <c r="D8" s="2621"/>
      <c r="E8" s="2649"/>
      <c r="F8" s="2657"/>
      <c r="G8" s="2621"/>
      <c r="H8" s="2621"/>
      <c r="I8" s="2621"/>
      <c r="J8" s="2621"/>
      <c r="K8" s="2621"/>
      <c r="L8" s="2627"/>
      <c r="M8" s="2627"/>
      <c r="N8" s="2627"/>
      <c r="O8" s="57"/>
    </row>
    <row r="9" spans="1:15" s="62" customFormat="1" ht="11.25">
      <c r="A9" s="56" t="s">
        <v>1810</v>
      </c>
      <c r="B9" s="2670"/>
      <c r="C9" s="2657"/>
      <c r="D9" s="2621"/>
      <c r="E9" s="2649"/>
      <c r="F9" s="3238" t="s">
        <v>829</v>
      </c>
      <c r="G9" s="3019"/>
      <c r="H9" s="3019"/>
      <c r="I9" s="3019"/>
      <c r="J9" s="3019"/>
      <c r="K9" s="3019"/>
      <c r="L9" s="3019"/>
      <c r="M9" s="3019"/>
      <c r="N9" s="3019"/>
      <c r="O9" s="57"/>
    </row>
    <row r="10" spans="1:15" s="62" customFormat="1" ht="11.25">
      <c r="A10" s="56" t="s">
        <v>471</v>
      </c>
      <c r="B10" s="2670"/>
      <c r="C10" s="3241"/>
      <c r="D10" s="3110"/>
      <c r="E10" s="3240"/>
      <c r="F10" s="3265" t="s">
        <v>2191</v>
      </c>
      <c r="G10" s="3266"/>
      <c r="H10" s="3266"/>
      <c r="I10" s="3266"/>
      <c r="J10" s="3266"/>
      <c r="K10" s="3266"/>
      <c r="L10" s="3266"/>
      <c r="M10" s="3266"/>
      <c r="N10" s="3266"/>
      <c r="O10" s="57"/>
    </row>
    <row r="11" spans="1:15" s="62" customFormat="1" ht="11.25">
      <c r="A11" s="1985" t="s">
        <v>2106</v>
      </c>
      <c r="B11" s="2670"/>
      <c r="C11" s="3243"/>
      <c r="D11" s="3115"/>
      <c r="E11" s="3242"/>
      <c r="F11" s="2629"/>
      <c r="G11" s="2630"/>
      <c r="H11" s="2630"/>
      <c r="I11" s="2630"/>
      <c r="J11" s="2630"/>
      <c r="K11" s="2630"/>
      <c r="L11" s="2630"/>
      <c r="M11" s="2630"/>
      <c r="N11" s="2630"/>
      <c r="O11" s="57"/>
    </row>
    <row r="12" spans="1:15" s="62" customFormat="1" ht="11.25">
      <c r="A12" s="1985" t="s">
        <v>756</v>
      </c>
      <c r="B12" s="2670"/>
      <c r="C12" s="3243" t="s">
        <v>71</v>
      </c>
      <c r="D12" s="3115"/>
      <c r="E12" s="3242"/>
      <c r="F12" s="2657"/>
      <c r="G12" s="2621"/>
      <c r="H12" s="2621"/>
      <c r="I12" s="2653"/>
      <c r="J12" s="2652"/>
      <c r="K12" s="2265"/>
      <c r="L12" s="2652"/>
      <c r="M12" s="2652"/>
      <c r="N12" s="2652"/>
      <c r="O12" s="57"/>
    </row>
    <row r="13" spans="1:15" s="62" customFormat="1" ht="11.25">
      <c r="A13" s="56" t="s">
        <v>1769</v>
      </c>
      <c r="B13" s="2670"/>
      <c r="C13" s="3239" t="s">
        <v>2190</v>
      </c>
      <c r="D13" s="3118"/>
      <c r="E13" s="3244"/>
      <c r="F13" s="2657"/>
      <c r="G13" s="2621"/>
      <c r="H13" s="2649"/>
      <c r="I13" s="2657"/>
      <c r="J13" s="2621"/>
      <c r="K13" s="2621"/>
      <c r="L13" s="2657"/>
      <c r="M13" s="2621"/>
      <c r="N13" s="2621"/>
      <c r="O13" s="57"/>
    </row>
    <row r="14" spans="1:15" s="62" customFormat="1" ht="11.25">
      <c r="A14" s="1985" t="s">
        <v>2107</v>
      </c>
      <c r="B14" s="2670"/>
      <c r="C14" s="2433"/>
      <c r="D14" s="2623"/>
      <c r="E14" s="2654"/>
      <c r="F14" s="2657"/>
      <c r="G14" s="2621"/>
      <c r="H14" s="2649"/>
      <c r="I14" s="2657"/>
      <c r="J14" s="2621"/>
      <c r="K14" s="2621"/>
      <c r="L14" s="2657"/>
      <c r="M14" s="2621"/>
      <c r="N14" s="2621"/>
      <c r="O14" s="57"/>
    </row>
    <row r="15" spans="1:15" s="62" customFormat="1" ht="11.25">
      <c r="A15" s="56" t="s">
        <v>1811</v>
      </c>
      <c r="B15" s="2670"/>
      <c r="C15" s="2657"/>
      <c r="D15" s="2621"/>
      <c r="E15" s="2649"/>
      <c r="F15" s="3243" t="s">
        <v>667</v>
      </c>
      <c r="G15" s="3115"/>
      <c r="H15" s="3242"/>
      <c r="I15" s="3243" t="s">
        <v>821</v>
      </c>
      <c r="J15" s="3115"/>
      <c r="K15" s="3242"/>
      <c r="L15" s="3238" t="s">
        <v>822</v>
      </c>
      <c r="M15" s="3019"/>
      <c r="N15" s="3019"/>
      <c r="O15" s="57"/>
    </row>
    <row r="16" spans="1:15" s="62" customFormat="1" ht="11.25">
      <c r="A16" s="56" t="s">
        <v>471</v>
      </c>
      <c r="B16" s="2670"/>
      <c r="C16" s="2657"/>
      <c r="D16" s="2621"/>
      <c r="E16" s="2649"/>
      <c r="F16" s="3239" t="s">
        <v>669</v>
      </c>
      <c r="G16" s="3118"/>
      <c r="H16" s="3244"/>
      <c r="I16" s="3239" t="s">
        <v>824</v>
      </c>
      <c r="J16" s="3118"/>
      <c r="K16" s="3244"/>
      <c r="L16" s="3265" t="s">
        <v>5</v>
      </c>
      <c r="M16" s="3266"/>
      <c r="N16" s="3266"/>
      <c r="O16" s="57"/>
    </row>
    <row r="17" spans="1:15" s="62" customFormat="1" ht="11.25">
      <c r="A17" s="1985" t="s">
        <v>2108</v>
      </c>
      <c r="B17" s="2670"/>
      <c r="C17" s="2657"/>
      <c r="D17" s="2621"/>
      <c r="E17" s="2649"/>
      <c r="F17" s="2433"/>
      <c r="G17" s="2625"/>
      <c r="H17" s="2654"/>
      <c r="I17" s="2433"/>
      <c r="J17" s="2623"/>
      <c r="K17" s="2623"/>
      <c r="L17" s="2635"/>
      <c r="M17" s="1801"/>
      <c r="N17" s="1801"/>
      <c r="O17" s="57"/>
    </row>
    <row r="18" spans="1:15" s="62" customFormat="1" ht="11.25">
      <c r="A18" s="1985" t="s">
        <v>828</v>
      </c>
      <c r="B18" s="56"/>
      <c r="C18" s="2629"/>
      <c r="D18" s="2630"/>
      <c r="E18" s="2658"/>
      <c r="F18" s="2629"/>
      <c r="G18" s="2630"/>
      <c r="H18" s="2658"/>
      <c r="I18" s="2629"/>
      <c r="J18" s="2630"/>
      <c r="K18" s="2630"/>
      <c r="L18" s="2629"/>
      <c r="M18" s="2630"/>
      <c r="N18" s="2630"/>
      <c r="O18" s="57"/>
    </row>
    <row r="19" spans="1:15" s="62" customFormat="1" ht="11.25">
      <c r="A19" s="57"/>
      <c r="B19" s="2671"/>
      <c r="C19" s="3262" t="s">
        <v>1375</v>
      </c>
      <c r="D19" s="3262" t="s">
        <v>70</v>
      </c>
      <c r="E19" s="3262" t="s">
        <v>827</v>
      </c>
      <c r="F19" s="3262" t="s">
        <v>1375</v>
      </c>
      <c r="G19" s="3262" t="s">
        <v>70</v>
      </c>
      <c r="H19" s="3262" t="s">
        <v>827</v>
      </c>
      <c r="I19" s="3262" t="s">
        <v>1375</v>
      </c>
      <c r="J19" s="3262" t="s">
        <v>70</v>
      </c>
      <c r="K19" s="3262" t="s">
        <v>827</v>
      </c>
      <c r="L19" s="3262" t="s">
        <v>1375</v>
      </c>
      <c r="M19" s="3262" t="s">
        <v>70</v>
      </c>
      <c r="N19" s="3264" t="s">
        <v>827</v>
      </c>
      <c r="O19" s="57"/>
    </row>
    <row r="20" spans="1:15" s="62" customFormat="1" ht="11.25">
      <c r="A20" s="57"/>
      <c r="B20" s="2671"/>
      <c r="C20" s="3263"/>
      <c r="D20" s="3263"/>
      <c r="E20" s="3263"/>
      <c r="F20" s="3263"/>
      <c r="G20" s="3263"/>
      <c r="H20" s="3263"/>
      <c r="I20" s="3263"/>
      <c r="J20" s="3263"/>
      <c r="K20" s="3263"/>
      <c r="L20" s="3263"/>
      <c r="M20" s="3263"/>
      <c r="N20" s="3108"/>
      <c r="O20" s="57"/>
    </row>
    <row r="21" spans="1:15" s="2669" customFormat="1" ht="12.75" customHeight="1">
      <c r="A21" s="2672"/>
      <c r="B21" s="2673"/>
      <c r="C21" s="2674"/>
      <c r="D21" s="2675"/>
      <c r="E21" s="2676"/>
      <c r="F21" s="2674"/>
      <c r="G21" s="2675"/>
      <c r="H21" s="2676"/>
      <c r="I21" s="2674"/>
      <c r="J21" s="2675"/>
      <c r="K21" s="2677"/>
      <c r="L21" s="2674"/>
      <c r="M21" s="2675"/>
      <c r="N21" s="2677"/>
      <c r="O21" s="57"/>
    </row>
    <row r="22" spans="1:15" s="62" customFormat="1" ht="12.75" customHeight="1">
      <c r="A22" s="103">
        <v>2019</v>
      </c>
      <c r="B22" s="2646" t="s">
        <v>158</v>
      </c>
      <c r="C22" s="2460">
        <v>102.3</v>
      </c>
      <c r="D22" s="2460" t="s">
        <v>656</v>
      </c>
      <c r="E22" s="2460">
        <v>101.8</v>
      </c>
      <c r="F22" s="2460">
        <v>101.2</v>
      </c>
      <c r="G22" s="2460" t="s">
        <v>656</v>
      </c>
      <c r="H22" s="2460" t="s">
        <v>656</v>
      </c>
      <c r="I22" s="2460">
        <v>102.4</v>
      </c>
      <c r="J22" s="2460" t="s">
        <v>656</v>
      </c>
      <c r="K22" s="2460" t="s">
        <v>656</v>
      </c>
      <c r="L22" s="2460">
        <v>100.8</v>
      </c>
      <c r="M22" s="2460" t="s">
        <v>656</v>
      </c>
      <c r="N22" s="2463" t="s">
        <v>656</v>
      </c>
      <c r="O22" s="57"/>
    </row>
    <row r="23" spans="1:15" s="62" customFormat="1" ht="12.75" customHeight="1">
      <c r="A23" s="103">
        <v>2020</v>
      </c>
      <c r="B23" s="2646" t="s">
        <v>158</v>
      </c>
      <c r="C23" s="2460">
        <v>103.4</v>
      </c>
      <c r="D23" s="2460" t="s">
        <v>656</v>
      </c>
      <c r="E23" s="2460">
        <v>101.8</v>
      </c>
      <c r="F23" s="2460">
        <v>99.4</v>
      </c>
      <c r="G23" s="2460" t="s">
        <v>656</v>
      </c>
      <c r="H23" s="2460" t="s">
        <v>656</v>
      </c>
      <c r="I23" s="2460">
        <v>102.4</v>
      </c>
      <c r="J23" s="2460" t="s">
        <v>656</v>
      </c>
      <c r="K23" s="2460" t="s">
        <v>656</v>
      </c>
      <c r="L23" s="2460">
        <v>98.8</v>
      </c>
      <c r="M23" s="2460" t="s">
        <v>656</v>
      </c>
      <c r="N23" s="2463" t="s">
        <v>656</v>
      </c>
      <c r="O23" s="57"/>
    </row>
    <row r="24" spans="1:15" s="2627" customFormat="1" ht="12.75" customHeight="1">
      <c r="A24" s="103"/>
      <c r="B24" s="2646"/>
      <c r="C24" s="2460"/>
      <c r="D24" s="2460"/>
      <c r="E24" s="2460"/>
      <c r="F24" s="2460"/>
      <c r="G24" s="2460"/>
      <c r="H24" s="2460"/>
      <c r="I24" s="2460"/>
      <c r="J24" s="2460"/>
      <c r="K24" s="2460"/>
      <c r="L24" s="2460"/>
      <c r="M24" s="2460"/>
      <c r="N24" s="2463"/>
      <c r="O24" s="2621"/>
    </row>
    <row r="25" spans="1:15" s="62" customFormat="1" ht="12.75" customHeight="1">
      <c r="A25" s="103">
        <v>2019</v>
      </c>
      <c r="B25" s="2646" t="s">
        <v>1528</v>
      </c>
      <c r="C25" s="2460">
        <v>102.8</v>
      </c>
      <c r="D25" s="2460">
        <v>100.6</v>
      </c>
      <c r="E25" s="2460">
        <v>102.8</v>
      </c>
      <c r="F25" s="2460">
        <v>100.2</v>
      </c>
      <c r="G25" s="2460">
        <v>99.7</v>
      </c>
      <c r="H25" s="2460" t="s">
        <v>656</v>
      </c>
      <c r="I25" s="2460">
        <v>101.6</v>
      </c>
      <c r="J25" s="2460">
        <v>100.2</v>
      </c>
      <c r="K25" s="2460" t="s">
        <v>656</v>
      </c>
      <c r="L25" s="2460">
        <v>99.8</v>
      </c>
      <c r="M25" s="2460">
        <v>99.6</v>
      </c>
      <c r="N25" s="2463" t="s">
        <v>656</v>
      </c>
      <c r="O25" s="57"/>
    </row>
    <row r="26" spans="1:15" s="62" customFormat="1" ht="12.75" customHeight="1">
      <c r="A26" s="103"/>
      <c r="B26" s="2646"/>
      <c r="C26" s="2460"/>
      <c r="D26" s="2460"/>
      <c r="E26" s="2460"/>
      <c r="F26" s="2460"/>
      <c r="G26" s="2460"/>
      <c r="H26" s="2460"/>
      <c r="I26" s="2460"/>
      <c r="J26" s="2460"/>
      <c r="K26" s="2460"/>
      <c r="L26" s="2460"/>
      <c r="M26" s="2460"/>
      <c r="N26" s="2463"/>
      <c r="O26" s="57"/>
    </row>
    <row r="27" spans="1:15" s="62" customFormat="1" ht="12.75" customHeight="1">
      <c r="A27" s="103">
        <v>2020</v>
      </c>
      <c r="B27" s="2646" t="s">
        <v>1223</v>
      </c>
      <c r="C27" s="2460">
        <v>104.5</v>
      </c>
      <c r="D27" s="2460">
        <v>102</v>
      </c>
      <c r="E27" s="2460">
        <v>101.4</v>
      </c>
      <c r="F27" s="2460">
        <v>100.2</v>
      </c>
      <c r="G27" s="2460">
        <v>99.8</v>
      </c>
      <c r="H27" s="2460" t="s">
        <v>656</v>
      </c>
      <c r="I27" s="2460">
        <v>97.9</v>
      </c>
      <c r="J27" s="2460">
        <v>99</v>
      </c>
      <c r="K27" s="2460" t="s">
        <v>656</v>
      </c>
      <c r="L27" s="2460">
        <v>99.9</v>
      </c>
      <c r="M27" s="2460">
        <v>99.6</v>
      </c>
      <c r="N27" s="2463" t="s">
        <v>656</v>
      </c>
      <c r="O27" s="57"/>
    </row>
    <row r="28" spans="1:15" s="62" customFormat="1" ht="12.75" customHeight="1">
      <c r="A28" s="103"/>
      <c r="B28" s="2646" t="s">
        <v>1526</v>
      </c>
      <c r="C28" s="2460">
        <v>103.2</v>
      </c>
      <c r="D28" s="2460">
        <v>100.3</v>
      </c>
      <c r="E28" s="2460">
        <v>101.8</v>
      </c>
      <c r="F28" s="2460">
        <v>98.7</v>
      </c>
      <c r="G28" s="2460">
        <v>91.1</v>
      </c>
      <c r="H28" s="2460" t="s">
        <v>656</v>
      </c>
      <c r="I28" s="2460">
        <v>99.5</v>
      </c>
      <c r="J28" s="2460">
        <v>100.7</v>
      </c>
      <c r="K28" s="2460" t="s">
        <v>656</v>
      </c>
      <c r="L28" s="2460">
        <v>98.1</v>
      </c>
      <c r="M28" s="2460">
        <v>98.8</v>
      </c>
      <c r="N28" s="2463" t="s">
        <v>656</v>
      </c>
      <c r="O28" s="57"/>
    </row>
    <row r="29" spans="1:15" s="62" customFormat="1" ht="12.75" customHeight="1">
      <c r="A29" s="103"/>
      <c r="B29" s="2646" t="s">
        <v>1527</v>
      </c>
      <c r="C29" s="2460">
        <v>103</v>
      </c>
      <c r="D29" s="2460">
        <v>100.1</v>
      </c>
      <c r="E29" s="2460">
        <v>101.9</v>
      </c>
      <c r="F29" s="2460">
        <v>98.9</v>
      </c>
      <c r="G29" s="2460">
        <v>100.3</v>
      </c>
      <c r="H29" s="2460" t="s">
        <v>656</v>
      </c>
      <c r="I29" s="2460">
        <v>105.3</v>
      </c>
      <c r="J29" s="2460" t="s">
        <v>2413</v>
      </c>
      <c r="K29" s="2460" t="s">
        <v>656</v>
      </c>
      <c r="L29" s="2460">
        <v>98.1</v>
      </c>
      <c r="M29" s="2460">
        <v>100.1</v>
      </c>
      <c r="N29" s="2463" t="s">
        <v>656</v>
      </c>
      <c r="O29" s="57"/>
    </row>
    <row r="30" spans="1:15" s="2627" customFormat="1" ht="12.75" customHeight="1">
      <c r="A30" s="103"/>
      <c r="B30" s="2646" t="s">
        <v>1528</v>
      </c>
      <c r="C30" s="2460">
        <v>102.8</v>
      </c>
      <c r="D30" s="2460">
        <v>100.4</v>
      </c>
      <c r="E30" s="2460">
        <v>102.3</v>
      </c>
      <c r="F30" s="2460">
        <v>99.9</v>
      </c>
      <c r="G30" s="2460">
        <v>100.6</v>
      </c>
      <c r="H30" s="2460" t="s">
        <v>656</v>
      </c>
      <c r="I30" s="2460">
        <v>106.9</v>
      </c>
      <c r="J30" s="2460">
        <v>101.8</v>
      </c>
      <c r="K30" s="2460" t="s">
        <v>656</v>
      </c>
      <c r="L30" s="2460">
        <v>99</v>
      </c>
      <c r="M30" s="2460">
        <v>100.6</v>
      </c>
      <c r="N30" s="2463" t="s">
        <v>656</v>
      </c>
      <c r="O30" s="2621"/>
    </row>
    <row r="31" spans="1:15" s="2627" customFormat="1" ht="12.75" customHeight="1">
      <c r="A31" s="103"/>
      <c r="B31" s="2646"/>
      <c r="C31" s="2460"/>
      <c r="D31" s="2460"/>
      <c r="E31" s="2460"/>
      <c r="F31" s="2460"/>
      <c r="G31" s="2460"/>
      <c r="H31" s="2460"/>
      <c r="I31" s="2460"/>
      <c r="J31" s="2460"/>
      <c r="K31" s="2460"/>
      <c r="L31" s="2460"/>
      <c r="M31" s="2460"/>
      <c r="N31" s="2463"/>
      <c r="O31" s="2621"/>
    </row>
    <row r="32" spans="1:15" s="2627" customFormat="1" ht="12.75" customHeight="1">
      <c r="A32" s="103">
        <v>2019</v>
      </c>
      <c r="B32" s="2646" t="s">
        <v>1574</v>
      </c>
      <c r="C32" s="2460">
        <v>100.7</v>
      </c>
      <c r="D32" s="2460">
        <v>99.8</v>
      </c>
      <c r="E32" s="2460">
        <v>99.8</v>
      </c>
      <c r="F32" s="2460">
        <v>102.2</v>
      </c>
      <c r="G32" s="2460">
        <v>100.2</v>
      </c>
      <c r="H32" s="2460">
        <v>100.2</v>
      </c>
      <c r="I32" s="2460">
        <v>102.4</v>
      </c>
      <c r="J32" s="2460">
        <v>100.7</v>
      </c>
      <c r="K32" s="2460">
        <v>100.7</v>
      </c>
      <c r="L32" s="2460">
        <v>102</v>
      </c>
      <c r="M32" s="2460">
        <v>100</v>
      </c>
      <c r="N32" s="2463">
        <v>100</v>
      </c>
      <c r="O32" s="2621"/>
    </row>
    <row r="33" spans="1:15" s="62" customFormat="1" ht="12.75" customHeight="1">
      <c r="A33" s="103"/>
      <c r="B33" s="2646" t="s">
        <v>1575</v>
      </c>
      <c r="C33" s="2460">
        <v>101.2</v>
      </c>
      <c r="D33" s="2460">
        <v>100.4</v>
      </c>
      <c r="E33" s="2460">
        <v>100.2</v>
      </c>
      <c r="F33" s="2460">
        <v>102.9</v>
      </c>
      <c r="G33" s="2460">
        <v>100.5</v>
      </c>
      <c r="H33" s="2460">
        <v>100.7</v>
      </c>
      <c r="I33" s="2460">
        <v>106.6</v>
      </c>
      <c r="J33" s="2460">
        <v>103.7</v>
      </c>
      <c r="K33" s="2460">
        <v>104.4</v>
      </c>
      <c r="L33" s="2460">
        <v>102.6</v>
      </c>
      <c r="M33" s="2460">
        <v>100.4</v>
      </c>
      <c r="N33" s="2463">
        <v>100.4</v>
      </c>
      <c r="O33" s="57"/>
    </row>
    <row r="34" spans="1:15" s="62" customFormat="1" ht="12.75" customHeight="1">
      <c r="A34" s="103"/>
      <c r="B34" s="2646" t="s">
        <v>1576</v>
      </c>
      <c r="C34" s="2460">
        <v>101.7</v>
      </c>
      <c r="D34" s="2460">
        <v>100.3</v>
      </c>
      <c r="E34" s="2460">
        <v>100.5</v>
      </c>
      <c r="F34" s="2460">
        <v>102.5</v>
      </c>
      <c r="G34" s="2460">
        <v>100.1</v>
      </c>
      <c r="H34" s="2460">
        <v>100.8</v>
      </c>
      <c r="I34" s="2460">
        <v>104.1</v>
      </c>
      <c r="J34" s="2460">
        <v>99.4</v>
      </c>
      <c r="K34" s="2460">
        <v>103.8</v>
      </c>
      <c r="L34" s="2460">
        <v>102.1</v>
      </c>
      <c r="M34" s="2460">
        <v>100.2</v>
      </c>
      <c r="N34" s="2463">
        <v>100.6</v>
      </c>
      <c r="O34" s="57"/>
    </row>
    <row r="35" spans="1:15" ht="12.75" customHeight="1">
      <c r="A35" s="103"/>
      <c r="B35" s="2646" t="s">
        <v>1577</v>
      </c>
      <c r="C35" s="2460">
        <v>102.2</v>
      </c>
      <c r="D35" s="2460">
        <v>101.1</v>
      </c>
      <c r="E35" s="2460">
        <v>101.6</v>
      </c>
      <c r="F35" s="2460">
        <v>102.6</v>
      </c>
      <c r="G35" s="2460">
        <v>100.4</v>
      </c>
      <c r="H35" s="2460">
        <v>101.2</v>
      </c>
      <c r="I35" s="2460">
        <v>105</v>
      </c>
      <c r="J35" s="2460">
        <v>100.5</v>
      </c>
      <c r="K35" s="2460">
        <v>104.3</v>
      </c>
      <c r="L35" s="2460">
        <v>102.2</v>
      </c>
      <c r="M35" s="2460">
        <v>100.4</v>
      </c>
      <c r="N35" s="2463">
        <v>101</v>
      </c>
    </row>
    <row r="36" spans="1:15" s="2627" customFormat="1" ht="12.75" customHeight="1">
      <c r="A36" s="103"/>
      <c r="B36" s="2646" t="s">
        <v>1578</v>
      </c>
      <c r="C36" s="2460">
        <v>102.4</v>
      </c>
      <c r="D36" s="2460">
        <v>100.2</v>
      </c>
      <c r="E36" s="2460">
        <v>101.9</v>
      </c>
      <c r="F36" s="2460">
        <v>101.4</v>
      </c>
      <c r="G36" s="2460">
        <v>100.2</v>
      </c>
      <c r="H36" s="2460">
        <v>101.4</v>
      </c>
      <c r="I36" s="2460">
        <v>100.3</v>
      </c>
      <c r="J36" s="2460">
        <v>97.5</v>
      </c>
      <c r="K36" s="2460">
        <v>101.7</v>
      </c>
      <c r="L36" s="2460">
        <v>101.1</v>
      </c>
      <c r="M36" s="2460">
        <v>100.2</v>
      </c>
      <c r="N36" s="2463">
        <v>101.2</v>
      </c>
      <c r="O36" s="2621"/>
    </row>
    <row r="37" spans="1:15" s="2627" customFormat="1" ht="12.75" customHeight="1">
      <c r="A37" s="103"/>
      <c r="B37" s="2646" t="s">
        <v>1579</v>
      </c>
      <c r="C37" s="2460">
        <v>102.6</v>
      </c>
      <c r="D37" s="2460">
        <v>100.3</v>
      </c>
      <c r="E37" s="2460">
        <v>102.2</v>
      </c>
      <c r="F37" s="2460">
        <v>100.5</v>
      </c>
      <c r="G37" s="2460">
        <v>99.5</v>
      </c>
      <c r="H37" s="2460">
        <v>100.9</v>
      </c>
      <c r="I37" s="2460">
        <v>97.7</v>
      </c>
      <c r="J37" s="2460">
        <v>98.6</v>
      </c>
      <c r="K37" s="2460">
        <v>100.3</v>
      </c>
      <c r="L37" s="2460">
        <v>100.2</v>
      </c>
      <c r="M37" s="2460">
        <v>99.4</v>
      </c>
      <c r="N37" s="2463">
        <v>100.6</v>
      </c>
      <c r="O37" s="2621"/>
    </row>
    <row r="38" spans="1:15" s="2627" customFormat="1" ht="12.75" customHeight="1">
      <c r="A38" s="103"/>
      <c r="B38" s="2646" t="s">
        <v>1468</v>
      </c>
      <c r="C38" s="2460">
        <v>102.9</v>
      </c>
      <c r="D38" s="2460">
        <v>100</v>
      </c>
      <c r="E38" s="2460">
        <v>102.2</v>
      </c>
      <c r="F38" s="2460">
        <v>100.5</v>
      </c>
      <c r="G38" s="2460">
        <v>100.1</v>
      </c>
      <c r="H38" s="2460">
        <v>101</v>
      </c>
      <c r="I38" s="2460">
        <v>101.6</v>
      </c>
      <c r="J38" s="2460">
        <v>101</v>
      </c>
      <c r="K38" s="2460">
        <v>101.3</v>
      </c>
      <c r="L38" s="2460">
        <v>100</v>
      </c>
      <c r="M38" s="2460">
        <v>100.1</v>
      </c>
      <c r="N38" s="2463">
        <v>100.7</v>
      </c>
      <c r="O38" s="2621"/>
    </row>
    <row r="39" spans="1:15" s="2627" customFormat="1" ht="12.75" customHeight="1">
      <c r="A39" s="103"/>
      <c r="B39" s="2646" t="s">
        <v>285</v>
      </c>
      <c r="C39" s="2460">
        <v>102.9</v>
      </c>
      <c r="D39" s="2460">
        <v>100</v>
      </c>
      <c r="E39" s="2460">
        <v>102.2</v>
      </c>
      <c r="F39" s="2460">
        <v>100.9</v>
      </c>
      <c r="G39" s="2460">
        <v>100.3</v>
      </c>
      <c r="H39" s="2460">
        <v>101.3</v>
      </c>
      <c r="I39" s="2460">
        <v>102.2</v>
      </c>
      <c r="J39" s="2460">
        <v>99.7</v>
      </c>
      <c r="K39" s="2460">
        <v>101</v>
      </c>
      <c r="L39" s="2460">
        <v>100.4</v>
      </c>
      <c r="M39" s="2460">
        <v>100.4</v>
      </c>
      <c r="N39" s="2463">
        <v>101.1</v>
      </c>
      <c r="O39" s="2621"/>
    </row>
    <row r="40" spans="1:15" s="2627" customFormat="1" ht="12.75" customHeight="1">
      <c r="A40" s="103"/>
      <c r="B40" s="2646" t="s">
        <v>286</v>
      </c>
      <c r="C40" s="2460">
        <v>102.6</v>
      </c>
      <c r="D40" s="2460">
        <v>100</v>
      </c>
      <c r="E40" s="2460">
        <v>102.2</v>
      </c>
      <c r="F40" s="2460">
        <v>100.8</v>
      </c>
      <c r="G40" s="2460">
        <v>100.4</v>
      </c>
      <c r="H40" s="2460">
        <v>101.7</v>
      </c>
      <c r="I40" s="2460">
        <v>104</v>
      </c>
      <c r="J40" s="2460">
        <v>101.5</v>
      </c>
      <c r="K40" s="2460">
        <v>102.5</v>
      </c>
      <c r="L40" s="2460">
        <v>100.3</v>
      </c>
      <c r="M40" s="2460">
        <v>100.4</v>
      </c>
      <c r="N40" s="2463">
        <v>101.5</v>
      </c>
      <c r="O40" s="2621"/>
    </row>
    <row r="41" spans="1:15" s="2627" customFormat="1" ht="12.75" customHeight="1">
      <c r="A41" s="103"/>
      <c r="B41" s="2646" t="s">
        <v>287</v>
      </c>
      <c r="C41" s="2460">
        <v>102.5</v>
      </c>
      <c r="D41" s="2460">
        <v>100.2</v>
      </c>
      <c r="E41" s="2460">
        <v>102.4</v>
      </c>
      <c r="F41" s="2460">
        <v>99.7</v>
      </c>
      <c r="G41" s="2460">
        <v>99.4</v>
      </c>
      <c r="H41" s="2460">
        <v>101.1</v>
      </c>
      <c r="I41" s="2460">
        <v>101.8</v>
      </c>
      <c r="J41" s="2460">
        <v>99.3</v>
      </c>
      <c r="K41" s="2460">
        <v>101.8</v>
      </c>
      <c r="L41" s="2460">
        <v>99.2</v>
      </c>
      <c r="M41" s="2460">
        <v>99.3</v>
      </c>
      <c r="N41" s="2463">
        <v>100.8</v>
      </c>
      <c r="O41" s="2621"/>
    </row>
    <row r="42" spans="1:15" s="2627" customFormat="1" ht="12.75" customHeight="1">
      <c r="A42" s="103"/>
      <c r="B42" s="2646" t="s">
        <v>288</v>
      </c>
      <c r="C42" s="2460">
        <v>102.6</v>
      </c>
      <c r="D42" s="2460">
        <v>100.1</v>
      </c>
      <c r="E42" s="2460">
        <v>102.5</v>
      </c>
      <c r="F42" s="2460">
        <v>99.9</v>
      </c>
      <c r="G42" s="2460">
        <v>99.8</v>
      </c>
      <c r="H42" s="2460">
        <v>100.9</v>
      </c>
      <c r="I42" s="2460">
        <v>101.1</v>
      </c>
      <c r="J42" s="2460">
        <v>100</v>
      </c>
      <c r="K42" s="2460">
        <v>101.8</v>
      </c>
      <c r="L42" s="2460">
        <v>99.5</v>
      </c>
      <c r="M42" s="2460">
        <v>99.8</v>
      </c>
      <c r="N42" s="2463">
        <v>100.6</v>
      </c>
      <c r="O42" s="2621"/>
    </row>
    <row r="43" spans="1:15" s="2627" customFormat="1" ht="12.75" customHeight="1">
      <c r="A43" s="103"/>
      <c r="B43" s="2646" t="s">
        <v>1467</v>
      </c>
      <c r="C43" s="2460">
        <v>103.4</v>
      </c>
      <c r="D43" s="2460">
        <v>100.8</v>
      </c>
      <c r="E43" s="2460">
        <v>103.4</v>
      </c>
      <c r="F43" s="2460">
        <v>101</v>
      </c>
      <c r="G43" s="2460">
        <v>100.1</v>
      </c>
      <c r="H43" s="2460">
        <v>101</v>
      </c>
      <c r="I43" s="2460">
        <v>102</v>
      </c>
      <c r="J43" s="2460">
        <v>100.2</v>
      </c>
      <c r="K43" s="2460">
        <v>102</v>
      </c>
      <c r="L43" s="2460">
        <v>100.7</v>
      </c>
      <c r="M43" s="2460">
        <v>100.1</v>
      </c>
      <c r="N43" s="2463">
        <v>100.7</v>
      </c>
      <c r="O43" s="2621"/>
    </row>
    <row r="44" spans="1:15" s="2627" customFormat="1" ht="12.75" customHeight="1">
      <c r="A44" s="103"/>
      <c r="B44" s="2646"/>
      <c r="C44" s="2460"/>
      <c r="D44" s="2460"/>
      <c r="E44" s="2460"/>
      <c r="F44" s="2460"/>
      <c r="G44" s="2460"/>
      <c r="H44" s="2460"/>
      <c r="I44" s="2460"/>
      <c r="J44" s="2460"/>
      <c r="K44" s="2460"/>
      <c r="L44" s="2460"/>
      <c r="M44" s="2460"/>
      <c r="N44" s="2463"/>
      <c r="O44" s="2621"/>
    </row>
    <row r="45" spans="1:15" s="2627" customFormat="1" ht="12.75" customHeight="1">
      <c r="A45" s="103">
        <v>2020</v>
      </c>
      <c r="B45" s="2646" t="s">
        <v>1574</v>
      </c>
      <c r="C45" s="2460">
        <v>104.3</v>
      </c>
      <c r="D45" s="2460">
        <v>100.9</v>
      </c>
      <c r="E45" s="2460">
        <v>100.9</v>
      </c>
      <c r="F45" s="2460">
        <v>100.9</v>
      </c>
      <c r="G45" s="2460">
        <v>100.1</v>
      </c>
      <c r="H45" s="2460">
        <v>100.1</v>
      </c>
      <c r="I45" s="2460">
        <v>101.7</v>
      </c>
      <c r="J45" s="2460">
        <v>100.4</v>
      </c>
      <c r="K45" s="2460">
        <v>100.4</v>
      </c>
      <c r="L45" s="2460">
        <v>100.5</v>
      </c>
      <c r="M45" s="2460">
        <v>99.9</v>
      </c>
      <c r="N45" s="2463">
        <v>99.9</v>
      </c>
      <c r="O45" s="2621"/>
    </row>
    <row r="46" spans="1:15" s="62" customFormat="1" ht="12.75" customHeight="1">
      <c r="A46" s="103"/>
      <c r="B46" s="2646" t="s">
        <v>1575</v>
      </c>
      <c r="C46" s="2460">
        <v>104.7</v>
      </c>
      <c r="D46" s="2460">
        <v>100.7</v>
      </c>
      <c r="E46" s="2460">
        <v>101.6</v>
      </c>
      <c r="F46" s="2460">
        <v>100.2</v>
      </c>
      <c r="G46" s="2460">
        <v>99.8</v>
      </c>
      <c r="H46" s="2460">
        <v>99.9</v>
      </c>
      <c r="I46" s="2460">
        <v>97.1</v>
      </c>
      <c r="J46" s="2460">
        <v>99.9</v>
      </c>
      <c r="K46" s="2460">
        <v>99.4</v>
      </c>
      <c r="L46" s="2460">
        <v>99.8</v>
      </c>
      <c r="M46" s="2460">
        <v>99.7</v>
      </c>
      <c r="N46" s="2463">
        <v>99.6</v>
      </c>
      <c r="O46" s="57"/>
    </row>
    <row r="47" spans="1:15" s="62" customFormat="1" ht="12.75" customHeight="1">
      <c r="A47" s="103"/>
      <c r="B47" s="2646" t="s">
        <v>1576</v>
      </c>
      <c r="C47" s="2460">
        <v>104.6</v>
      </c>
      <c r="D47" s="2460">
        <v>100.2</v>
      </c>
      <c r="E47" s="2460">
        <v>101.8</v>
      </c>
      <c r="F47" s="2460">
        <v>99.7</v>
      </c>
      <c r="G47" s="2460">
        <v>99.6</v>
      </c>
      <c r="H47" s="2460">
        <v>99.5</v>
      </c>
      <c r="I47" s="2460">
        <v>95.2</v>
      </c>
      <c r="J47" s="2460">
        <v>97.5</v>
      </c>
      <c r="K47" s="2460">
        <v>96.9</v>
      </c>
      <c r="L47" s="2460">
        <v>99.3</v>
      </c>
      <c r="M47" s="2460">
        <v>99.6</v>
      </c>
      <c r="N47" s="2463">
        <v>99.2</v>
      </c>
      <c r="O47" s="57"/>
    </row>
    <row r="48" spans="1:15" ht="12.75" customHeight="1">
      <c r="A48" s="103"/>
      <c r="B48" s="2646" t="s">
        <v>1577</v>
      </c>
      <c r="C48" s="2460">
        <v>103.4</v>
      </c>
      <c r="D48" s="2460">
        <v>99.9</v>
      </c>
      <c r="E48" s="2460">
        <v>101.7</v>
      </c>
      <c r="F48" s="2460">
        <v>98.6</v>
      </c>
      <c r="G48" s="2460">
        <v>99.4</v>
      </c>
      <c r="H48" s="2460">
        <v>98.9</v>
      </c>
      <c r="I48" s="2460">
        <v>95.8</v>
      </c>
      <c r="J48" s="2460">
        <v>101.1</v>
      </c>
      <c r="K48" s="2460">
        <v>98</v>
      </c>
      <c r="L48" s="2460">
        <v>98.1</v>
      </c>
      <c r="M48" s="2460">
        <v>99.2</v>
      </c>
      <c r="N48" s="2463">
        <v>98.4</v>
      </c>
    </row>
    <row r="49" spans="1:15" s="2627" customFormat="1" ht="12.75" customHeight="1">
      <c r="A49" s="103"/>
      <c r="B49" s="2646" t="s">
        <v>1578</v>
      </c>
      <c r="C49" s="2460">
        <v>102.9</v>
      </c>
      <c r="D49" s="2460">
        <v>99.8</v>
      </c>
      <c r="E49" s="2460">
        <v>101.5</v>
      </c>
      <c r="F49" s="2460">
        <v>98.3</v>
      </c>
      <c r="G49" s="2460">
        <v>99.8</v>
      </c>
      <c r="H49" s="2460">
        <v>98.7</v>
      </c>
      <c r="I49" s="2460">
        <v>99.4</v>
      </c>
      <c r="J49" s="2460">
        <v>101.2</v>
      </c>
      <c r="K49" s="2460">
        <v>99.2</v>
      </c>
      <c r="L49" s="2460">
        <v>97.6</v>
      </c>
      <c r="M49" s="2460">
        <v>99.7</v>
      </c>
      <c r="N49" s="2463">
        <v>98.1</v>
      </c>
      <c r="O49" s="2621"/>
    </row>
    <row r="50" spans="1:15" s="2627" customFormat="1" ht="12.75" customHeight="1">
      <c r="A50" s="103"/>
      <c r="B50" s="2646" t="s">
        <v>1579</v>
      </c>
      <c r="C50" s="2460">
        <v>103.3</v>
      </c>
      <c r="D50" s="2460">
        <v>100.6</v>
      </c>
      <c r="E50" s="2460">
        <v>102.1</v>
      </c>
      <c r="F50" s="2460">
        <v>99.2</v>
      </c>
      <c r="G50" s="2460">
        <v>100.4</v>
      </c>
      <c r="H50" s="2460">
        <v>99.1</v>
      </c>
      <c r="I50" s="2460">
        <v>103.4</v>
      </c>
      <c r="J50" s="2460">
        <v>102.5</v>
      </c>
      <c r="K50" s="2460">
        <v>101.7</v>
      </c>
      <c r="L50" s="2460">
        <v>98.5</v>
      </c>
      <c r="M50" s="2460">
        <v>100.3</v>
      </c>
      <c r="N50" s="2463">
        <v>98.4</v>
      </c>
      <c r="O50" s="2621"/>
    </row>
    <row r="51" spans="1:15" s="2627" customFormat="1" ht="12.75" customHeight="1">
      <c r="A51" s="103"/>
      <c r="B51" s="2646" t="s">
        <v>1468</v>
      </c>
      <c r="C51" s="2460">
        <v>103</v>
      </c>
      <c r="D51" s="2460">
        <v>99.8</v>
      </c>
      <c r="E51" s="2460">
        <v>101.9</v>
      </c>
      <c r="F51" s="2460">
        <v>99.4</v>
      </c>
      <c r="G51" s="2460">
        <v>100.3</v>
      </c>
      <c r="H51" s="2460">
        <v>99.4</v>
      </c>
      <c r="I51" s="2460">
        <v>105.2</v>
      </c>
      <c r="J51" s="2460">
        <v>102.8</v>
      </c>
      <c r="K51" s="2460">
        <v>104.5</v>
      </c>
      <c r="L51" s="2460">
        <v>98.7</v>
      </c>
      <c r="M51" s="2460">
        <v>100.2</v>
      </c>
      <c r="N51" s="2463">
        <v>98.6</v>
      </c>
      <c r="O51" s="2621"/>
    </row>
    <row r="52" spans="1:15" s="2627" customFormat="1" ht="12.75" customHeight="1">
      <c r="A52" s="103"/>
      <c r="B52" s="2646" t="s">
        <v>285</v>
      </c>
      <c r="C52" s="2460">
        <v>102.9</v>
      </c>
      <c r="D52" s="2460">
        <v>99.9</v>
      </c>
      <c r="E52" s="2460">
        <v>101.8</v>
      </c>
      <c r="F52" s="2460">
        <v>98.7</v>
      </c>
      <c r="G52" s="2460">
        <v>99.6</v>
      </c>
      <c r="H52" s="2460">
        <v>99</v>
      </c>
      <c r="I52" s="2460">
        <v>105.1</v>
      </c>
      <c r="J52" s="2460">
        <v>99.5</v>
      </c>
      <c r="K52" s="2460">
        <v>104</v>
      </c>
      <c r="L52" s="2460">
        <v>97.8</v>
      </c>
      <c r="M52" s="2460">
        <v>99.6</v>
      </c>
      <c r="N52" s="2463">
        <v>98.2</v>
      </c>
      <c r="O52" s="2621"/>
    </row>
    <row r="53" spans="1:15" s="2627" customFormat="1" ht="12.75" customHeight="1">
      <c r="A53" s="103"/>
      <c r="B53" s="2646" t="s">
        <v>286</v>
      </c>
      <c r="C53" s="2460">
        <v>103.2</v>
      </c>
      <c r="D53" s="2460">
        <v>100.2</v>
      </c>
      <c r="E53" s="2460">
        <v>102</v>
      </c>
      <c r="F53" s="2460">
        <v>98.6</v>
      </c>
      <c r="G53" s="2460">
        <v>100.3</v>
      </c>
      <c r="H53" s="2460">
        <v>99.3</v>
      </c>
      <c r="I53" s="2460">
        <v>105.7</v>
      </c>
      <c r="J53" s="2460">
        <v>102.1</v>
      </c>
      <c r="K53" s="2460">
        <v>106.2</v>
      </c>
      <c r="L53" s="2460">
        <v>97.7</v>
      </c>
      <c r="M53" s="2460">
        <v>100.2</v>
      </c>
      <c r="N53" s="2463">
        <v>98.4</v>
      </c>
      <c r="O53" s="2621"/>
    </row>
    <row r="54" spans="1:15" s="2627" customFormat="1" ht="12.75" customHeight="1">
      <c r="A54" s="103"/>
      <c r="B54" s="2646" t="s">
        <v>287</v>
      </c>
      <c r="C54" s="2460">
        <v>103</v>
      </c>
      <c r="D54" s="2460">
        <v>100.1</v>
      </c>
      <c r="E54" s="2460">
        <v>102.2</v>
      </c>
      <c r="F54" s="2460">
        <v>99.6</v>
      </c>
      <c r="G54" s="2460">
        <v>100.5</v>
      </c>
      <c r="H54" s="2460">
        <v>99.8</v>
      </c>
      <c r="I54" s="2460">
        <v>105.8</v>
      </c>
      <c r="J54" s="2460">
        <v>99.4</v>
      </c>
      <c r="K54" s="2460">
        <v>105.6</v>
      </c>
      <c r="L54" s="2460">
        <v>98.9</v>
      </c>
      <c r="M54" s="2460">
        <v>100.6</v>
      </c>
      <c r="N54" s="2463">
        <v>99</v>
      </c>
      <c r="O54" s="2621"/>
    </row>
    <row r="55" spans="1:15" s="2627" customFormat="1" ht="12.75" customHeight="1">
      <c r="A55" s="103"/>
      <c r="B55" s="2646" t="s">
        <v>288</v>
      </c>
      <c r="C55" s="2460">
        <v>103</v>
      </c>
      <c r="D55" s="2460">
        <v>100.1</v>
      </c>
      <c r="E55" s="2460">
        <v>102.2</v>
      </c>
      <c r="F55" s="2460">
        <v>99.8</v>
      </c>
      <c r="G55" s="2460">
        <v>100</v>
      </c>
      <c r="H55" s="2460">
        <v>99.8</v>
      </c>
      <c r="I55" s="2460">
        <v>106.5</v>
      </c>
      <c r="J55" s="2460">
        <v>100.6</v>
      </c>
      <c r="K55" s="2460">
        <v>106.2</v>
      </c>
      <c r="L55" s="2460">
        <v>99.1</v>
      </c>
      <c r="M55" s="2460">
        <v>100</v>
      </c>
      <c r="N55" s="2463">
        <v>99</v>
      </c>
      <c r="O55" s="2621"/>
    </row>
    <row r="56" spans="1:15" s="2627" customFormat="1" ht="12.75" customHeight="1">
      <c r="A56" s="103"/>
      <c r="B56" s="2646" t="s">
        <v>1467</v>
      </c>
      <c r="C56" s="2460">
        <v>102.4</v>
      </c>
      <c r="D56" s="2460">
        <v>100.1</v>
      </c>
      <c r="E56" s="2460">
        <v>102.4</v>
      </c>
      <c r="F56" s="2460">
        <v>100.1</v>
      </c>
      <c r="G56" s="2460">
        <v>100.3</v>
      </c>
      <c r="H56" s="2460">
        <v>100.1</v>
      </c>
      <c r="I56" s="2460">
        <v>108.5</v>
      </c>
      <c r="J56" s="2460">
        <v>102.2</v>
      </c>
      <c r="K56" s="2460">
        <v>108.5</v>
      </c>
      <c r="L56" s="2460">
        <v>99.2</v>
      </c>
      <c r="M56" s="2460">
        <v>100.2</v>
      </c>
      <c r="N56" s="2463">
        <v>99.2</v>
      </c>
      <c r="O56" s="2621"/>
    </row>
    <row r="57" spans="1:15" s="2627" customFormat="1" ht="12.75" customHeight="1">
      <c r="A57" s="3261" t="s">
        <v>2374</v>
      </c>
      <c r="B57" s="3261"/>
      <c r="C57" s="3261"/>
      <c r="D57" s="3261"/>
      <c r="E57" s="3261"/>
      <c r="F57" s="3261"/>
      <c r="G57" s="3261"/>
      <c r="H57" s="3261"/>
      <c r="I57" s="3261"/>
      <c r="J57" s="3261"/>
      <c r="K57" s="3261"/>
      <c r="O57" s="2621"/>
    </row>
    <row r="58" spans="1:15" s="2627" customFormat="1" ht="12.75" customHeight="1">
      <c r="A58" s="3257" t="s">
        <v>1812</v>
      </c>
      <c r="B58" s="3257"/>
      <c r="C58" s="3257"/>
      <c r="D58" s="3257"/>
      <c r="E58" s="3257"/>
      <c r="F58" s="3257"/>
      <c r="G58" s="3257"/>
      <c r="H58" s="3257"/>
      <c r="I58" s="3257"/>
      <c r="J58" s="3257"/>
      <c r="K58" s="3257"/>
      <c r="O58" s="2621"/>
    </row>
  </sheetData>
  <mergeCells count="30">
    <mergeCell ref="I1:J1"/>
    <mergeCell ref="C6:N7"/>
    <mergeCell ref="A7:B7"/>
    <mergeCell ref="A8:B8"/>
    <mergeCell ref="F9:N9"/>
    <mergeCell ref="C12:E12"/>
    <mergeCell ref="C11:E11"/>
    <mergeCell ref="F10:N10"/>
    <mergeCell ref="E19:E20"/>
    <mergeCell ref="I19:I20"/>
    <mergeCell ref="D19:D20"/>
    <mergeCell ref="G19:G20"/>
    <mergeCell ref="L19:L20"/>
    <mergeCell ref="C10:E10"/>
    <mergeCell ref="C13:E13"/>
    <mergeCell ref="F15:H15"/>
    <mergeCell ref="I15:K15"/>
    <mergeCell ref="L15:N15"/>
    <mergeCell ref="A58:K58"/>
    <mergeCell ref="M19:M20"/>
    <mergeCell ref="N19:N20"/>
    <mergeCell ref="C19:C20"/>
    <mergeCell ref="F16:H16"/>
    <mergeCell ref="L16:N16"/>
    <mergeCell ref="I16:K16"/>
    <mergeCell ref="F19:F20"/>
    <mergeCell ref="K19:K20"/>
    <mergeCell ref="J19:J20"/>
    <mergeCell ref="H19:H20"/>
    <mergeCell ref="A57:K57"/>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59"/>
  <sheetViews>
    <sheetView showGridLines="0" zoomScaleNormal="100" workbookViewId="0">
      <pane ySplit="20" topLeftCell="A21" activePane="bottomLeft" state="frozen"/>
      <selection pane="bottomLeft"/>
    </sheetView>
  </sheetViews>
  <sheetFormatPr defaultColWidth="9" defaultRowHeight="14.25"/>
  <cols>
    <col min="1" max="1" width="8.625" style="301" customWidth="1"/>
    <col min="2" max="2" width="16.625" style="301" customWidth="1"/>
    <col min="3" max="13" width="10.125" style="301" customWidth="1"/>
    <col min="14" max="16384" width="9" style="301"/>
  </cols>
  <sheetData>
    <row r="1" spans="1:13" s="2628" customFormat="1" ht="15.75" customHeight="1">
      <c r="A1" s="1602" t="s">
        <v>752</v>
      </c>
      <c r="B1" s="1602"/>
      <c r="C1" s="1602"/>
      <c r="D1" s="1838"/>
      <c r="E1" s="2678"/>
      <c r="F1" s="2678"/>
      <c r="G1" s="2678"/>
      <c r="H1" s="2678"/>
      <c r="I1" s="2678"/>
      <c r="J1" s="2678"/>
      <c r="K1" s="2678"/>
      <c r="L1" s="2678"/>
      <c r="M1" s="2678"/>
    </row>
    <row r="2" spans="1:13" s="299" customFormat="1" ht="15.75" customHeight="1">
      <c r="A2" s="1963" t="s">
        <v>753</v>
      </c>
      <c r="B2" s="1612"/>
      <c r="C2" s="1612"/>
      <c r="D2" s="1841"/>
      <c r="E2" s="2679"/>
      <c r="F2" s="2679"/>
      <c r="G2" s="2679"/>
      <c r="H2" s="2679"/>
      <c r="I2" s="2679"/>
      <c r="J2" s="2679"/>
      <c r="M2" s="2679"/>
    </row>
    <row r="3" spans="1:13" s="62" customFormat="1" ht="12.75" customHeight="1">
      <c r="A3" s="2627" t="s">
        <v>2415</v>
      </c>
      <c r="B3" s="2627"/>
      <c r="C3" s="2680"/>
      <c r="D3" s="2680"/>
      <c r="E3" s="2680"/>
      <c r="F3" s="2680"/>
      <c r="G3" s="2681" t="s">
        <v>1419</v>
      </c>
      <c r="H3" s="2682"/>
      <c r="I3" s="2680"/>
      <c r="J3" s="2680"/>
      <c r="M3" s="2680"/>
    </row>
    <row r="4" spans="1:13" s="62" customFormat="1" ht="12.75" customHeight="1">
      <c r="A4" s="1967" t="s">
        <v>754</v>
      </c>
      <c r="B4" s="1614"/>
      <c r="D4" s="1839"/>
      <c r="E4" s="1839"/>
      <c r="F4" s="1839"/>
      <c r="G4" s="1986" t="s">
        <v>791</v>
      </c>
      <c r="H4" s="1842"/>
      <c r="I4" s="1840"/>
      <c r="K4" s="1839"/>
      <c r="L4" s="2261"/>
      <c r="M4" s="2261"/>
    </row>
    <row r="5" spans="1:13" s="62" customFormat="1" ht="15" customHeight="1">
      <c r="A5" s="2621"/>
      <c r="B5" s="2627"/>
      <c r="C5" s="2683"/>
      <c r="D5" s="2684"/>
      <c r="E5" s="2684"/>
      <c r="F5" s="2684"/>
      <c r="G5" s="2684"/>
      <c r="H5" s="2684"/>
      <c r="I5" s="2685"/>
      <c r="J5" s="2685"/>
      <c r="K5" s="2684"/>
      <c r="L5" s="2685"/>
      <c r="M5" s="2684"/>
    </row>
    <row r="6" spans="1:13" s="62" customFormat="1" ht="11.25">
      <c r="A6" s="2686"/>
      <c r="B6" s="2686"/>
      <c r="C6" s="3270" t="s">
        <v>2349</v>
      </c>
      <c r="D6" s="3271"/>
      <c r="E6" s="3271"/>
      <c r="F6" s="3271"/>
      <c r="G6" s="3271"/>
      <c r="H6" s="3271"/>
      <c r="I6" s="3271"/>
      <c r="J6" s="3271"/>
      <c r="K6" s="3272"/>
      <c r="L6" s="2687"/>
      <c r="M6" s="2686"/>
    </row>
    <row r="7" spans="1:13" s="62" customFormat="1" ht="11.25">
      <c r="A7" s="3019" t="s">
        <v>660</v>
      </c>
      <c r="B7" s="3206"/>
      <c r="C7" s="3108"/>
      <c r="D7" s="3109"/>
      <c r="E7" s="3109"/>
      <c r="F7" s="3109"/>
      <c r="G7" s="3109"/>
      <c r="H7" s="3109"/>
      <c r="I7" s="3109"/>
      <c r="J7" s="3109"/>
      <c r="K7" s="3273"/>
      <c r="L7" s="2688"/>
      <c r="M7" s="57"/>
    </row>
    <row r="8" spans="1:13" s="62" customFormat="1" ht="11.25">
      <c r="A8" s="3019" t="s">
        <v>661</v>
      </c>
      <c r="B8" s="3206"/>
      <c r="C8" s="3270" t="s">
        <v>1738</v>
      </c>
      <c r="D8" s="3271"/>
      <c r="E8" s="3271"/>
      <c r="F8" s="3271"/>
      <c r="G8" s="3271"/>
      <c r="H8" s="3271"/>
      <c r="I8" s="3271"/>
      <c r="J8" s="3271"/>
      <c r="K8" s="3272"/>
      <c r="L8" s="2688"/>
      <c r="M8" s="57"/>
    </row>
    <row r="9" spans="1:13" s="62" customFormat="1" ht="11.25">
      <c r="A9" s="56" t="s">
        <v>1810</v>
      </c>
      <c r="B9" s="1702"/>
      <c r="C9" s="3238"/>
      <c r="D9" s="3019"/>
      <c r="E9" s="3019"/>
      <c r="F9" s="3019"/>
      <c r="G9" s="3019"/>
      <c r="H9" s="3019"/>
      <c r="I9" s="3019"/>
      <c r="J9" s="3019"/>
      <c r="K9" s="3206"/>
      <c r="L9" s="2688"/>
      <c r="M9" s="57"/>
    </row>
    <row r="10" spans="1:13" s="62" customFormat="1" ht="11.25">
      <c r="A10" s="56" t="s">
        <v>471</v>
      </c>
      <c r="B10" s="1702"/>
      <c r="C10" s="3275" t="s">
        <v>2192</v>
      </c>
      <c r="D10" s="3276"/>
      <c r="E10" s="3276"/>
      <c r="F10" s="3276"/>
      <c r="G10" s="3276"/>
      <c r="H10" s="3276"/>
      <c r="I10" s="3276"/>
      <c r="J10" s="3276"/>
      <c r="K10" s="3277"/>
      <c r="L10" s="3243" t="s">
        <v>755</v>
      </c>
      <c r="M10" s="3115"/>
    </row>
    <row r="11" spans="1:13" s="62" customFormat="1" ht="11.25">
      <c r="A11" s="1985" t="s">
        <v>2106</v>
      </c>
      <c r="B11" s="1702"/>
      <c r="C11" s="3278"/>
      <c r="D11" s="3279"/>
      <c r="E11" s="3279"/>
      <c r="F11" s="3279"/>
      <c r="G11" s="3279"/>
      <c r="H11" s="3279"/>
      <c r="I11" s="3279"/>
      <c r="J11" s="3279"/>
      <c r="K11" s="3280"/>
      <c r="L11" s="3243" t="s">
        <v>142</v>
      </c>
      <c r="M11" s="3115"/>
    </row>
    <row r="12" spans="1:13" s="62" customFormat="1" ht="11.25">
      <c r="A12" s="1985" t="s">
        <v>756</v>
      </c>
      <c r="B12" s="1702"/>
      <c r="C12" s="2687"/>
      <c r="D12" s="2686"/>
      <c r="E12" s="2686"/>
      <c r="F12" s="2689"/>
      <c r="G12" s="2690"/>
      <c r="H12" s="2690"/>
      <c r="I12" s="2687"/>
      <c r="J12" s="2686"/>
      <c r="K12" s="2686"/>
      <c r="L12" s="3239" t="s">
        <v>757</v>
      </c>
      <c r="M12" s="3118"/>
    </row>
    <row r="13" spans="1:13" s="62" customFormat="1" ht="11.25">
      <c r="A13" s="56" t="s">
        <v>1769</v>
      </c>
      <c r="B13" s="1702"/>
      <c r="C13" s="2688"/>
      <c r="D13" s="2623" t="s">
        <v>1204</v>
      </c>
      <c r="E13" s="2623"/>
      <c r="F13" s="3238" t="s">
        <v>1024</v>
      </c>
      <c r="G13" s="3019"/>
      <c r="H13" s="3206"/>
      <c r="I13" s="2688"/>
      <c r="J13" s="2623" t="s">
        <v>72</v>
      </c>
      <c r="K13" s="57"/>
      <c r="L13" s="3239" t="s">
        <v>1651</v>
      </c>
      <c r="M13" s="3118"/>
    </row>
    <row r="14" spans="1:13" s="62" customFormat="1" ht="11.25">
      <c r="A14" s="1985" t="s">
        <v>2107</v>
      </c>
      <c r="B14" s="1702"/>
      <c r="C14" s="2688"/>
      <c r="D14" s="2623" t="s">
        <v>1652</v>
      </c>
      <c r="E14" s="2623"/>
      <c r="F14" s="2635"/>
      <c r="G14" s="2619" t="s">
        <v>1492</v>
      </c>
      <c r="H14" s="2619"/>
      <c r="I14" s="2691"/>
      <c r="J14" s="2624" t="s">
        <v>1650</v>
      </c>
      <c r="K14" s="57"/>
      <c r="L14" s="3239" t="s">
        <v>2329</v>
      </c>
      <c r="M14" s="3118"/>
    </row>
    <row r="15" spans="1:13" s="62" customFormat="1" ht="11.25">
      <c r="A15" s="56" t="s">
        <v>1811</v>
      </c>
      <c r="B15" s="1702"/>
      <c r="C15" s="2688"/>
      <c r="D15" s="2623" t="s">
        <v>823</v>
      </c>
      <c r="E15" s="2623"/>
      <c r="F15" s="3265" t="s">
        <v>476</v>
      </c>
      <c r="G15" s="3266"/>
      <c r="H15" s="3274"/>
      <c r="I15" s="2691"/>
      <c r="J15" s="1987" t="s">
        <v>2193</v>
      </c>
      <c r="K15" s="57"/>
      <c r="L15" s="2691"/>
      <c r="M15" s="1987"/>
    </row>
    <row r="16" spans="1:13" s="62" customFormat="1" ht="11.25">
      <c r="A16" s="56" t="s">
        <v>471</v>
      </c>
      <c r="B16" s="1702"/>
      <c r="C16" s="2688"/>
      <c r="D16" s="2624" t="s">
        <v>825</v>
      </c>
      <c r="E16" s="2623"/>
      <c r="F16" s="3265" t="s">
        <v>308</v>
      </c>
      <c r="G16" s="3266"/>
      <c r="H16" s="3274"/>
      <c r="I16" s="2688"/>
      <c r="J16" s="57"/>
      <c r="K16" s="57"/>
      <c r="L16" s="2688"/>
      <c r="M16" s="57"/>
    </row>
    <row r="17" spans="1:13" s="62" customFormat="1" ht="11.25">
      <c r="A17" s="1985" t="s">
        <v>2108</v>
      </c>
      <c r="B17" s="1702"/>
      <c r="C17" s="2688"/>
      <c r="D17" s="2624" t="s">
        <v>826</v>
      </c>
      <c r="E17" s="2623"/>
      <c r="F17" s="2433"/>
      <c r="G17" s="2623"/>
      <c r="H17" s="2623"/>
      <c r="I17" s="2688"/>
      <c r="J17" s="57"/>
      <c r="K17" s="57"/>
      <c r="L17" s="2688"/>
      <c r="M17" s="57"/>
    </row>
    <row r="18" spans="1:13" s="62" customFormat="1" ht="11.25">
      <c r="A18" s="1985" t="s">
        <v>828</v>
      </c>
      <c r="B18" s="56"/>
      <c r="C18" s="1643"/>
      <c r="D18" s="1587"/>
      <c r="E18" s="1587"/>
      <c r="F18" s="1643"/>
      <c r="G18" s="1587"/>
      <c r="H18" s="1587"/>
      <c r="I18" s="1643"/>
      <c r="J18" s="1587"/>
      <c r="K18" s="1587"/>
      <c r="L18" s="2688"/>
      <c r="M18" s="57"/>
    </row>
    <row r="19" spans="1:13" s="62" customFormat="1" ht="11.25">
      <c r="A19" s="57"/>
      <c r="B19" s="57"/>
      <c r="C19" s="3262" t="s">
        <v>1375</v>
      </c>
      <c r="D19" s="3262" t="s">
        <v>70</v>
      </c>
      <c r="E19" s="3262" t="s">
        <v>827</v>
      </c>
      <c r="F19" s="3262" t="s">
        <v>1375</v>
      </c>
      <c r="G19" s="3262" t="s">
        <v>70</v>
      </c>
      <c r="H19" s="3262" t="s">
        <v>827</v>
      </c>
      <c r="I19" s="3262" t="s">
        <v>1375</v>
      </c>
      <c r="J19" s="3262" t="s">
        <v>70</v>
      </c>
      <c r="K19" s="3262" t="s">
        <v>827</v>
      </c>
      <c r="L19" s="2692" t="s">
        <v>1583</v>
      </c>
      <c r="M19" s="2693" t="s">
        <v>694</v>
      </c>
    </row>
    <row r="20" spans="1:13" s="62" customFormat="1" ht="11.25">
      <c r="A20" s="57"/>
      <c r="B20" s="57"/>
      <c r="C20" s="3237"/>
      <c r="D20" s="3237"/>
      <c r="E20" s="3237"/>
      <c r="F20" s="3237"/>
      <c r="G20" s="3237"/>
      <c r="H20" s="3237"/>
      <c r="I20" s="3237"/>
      <c r="J20" s="3237"/>
      <c r="K20" s="3237"/>
      <c r="L20" s="2694" t="s">
        <v>1589</v>
      </c>
      <c r="M20" s="2633" t="s">
        <v>1588</v>
      </c>
    </row>
    <row r="21" spans="1:13" s="2686" customFormat="1" ht="12.75" customHeight="1">
      <c r="A21" s="2617"/>
      <c r="B21" s="2262"/>
      <c r="C21" s="2695"/>
      <c r="D21" s="2696"/>
      <c r="E21" s="2697"/>
      <c r="F21" s="2263"/>
      <c r="G21" s="2697"/>
      <c r="H21" s="2698"/>
      <c r="I21" s="2695"/>
      <c r="J21" s="2697"/>
      <c r="K21" s="2698"/>
      <c r="L21" s="2647"/>
      <c r="M21" s="2699"/>
    </row>
    <row r="22" spans="1:13" s="62" customFormat="1" ht="12.75" customHeight="1">
      <c r="A22" s="103">
        <v>2019</v>
      </c>
      <c r="B22" s="278" t="s">
        <v>158</v>
      </c>
      <c r="C22" s="2460">
        <v>104.4</v>
      </c>
      <c r="D22" s="2460" t="s">
        <v>656</v>
      </c>
      <c r="E22" s="2460" t="s">
        <v>656</v>
      </c>
      <c r="F22" s="2460">
        <v>102.5</v>
      </c>
      <c r="G22" s="2460" t="s">
        <v>656</v>
      </c>
      <c r="H22" s="2460" t="s">
        <v>656</v>
      </c>
      <c r="I22" s="2460">
        <v>103.5</v>
      </c>
      <c r="J22" s="2460" t="s">
        <v>656</v>
      </c>
      <c r="K22" s="2460" t="s">
        <v>656</v>
      </c>
      <c r="L22" s="2491">
        <v>60.38</v>
      </c>
      <c r="M22" s="2492">
        <v>72.260000000000005</v>
      </c>
    </row>
    <row r="23" spans="1:13" s="62" customFormat="1" ht="12.75" customHeight="1">
      <c r="A23" s="103">
        <v>2020</v>
      </c>
      <c r="B23" s="278" t="s">
        <v>158</v>
      </c>
      <c r="C23" s="2460">
        <v>102.6</v>
      </c>
      <c r="D23" s="2460" t="s">
        <v>656</v>
      </c>
      <c r="E23" s="2460" t="s">
        <v>656</v>
      </c>
      <c r="F23" s="2460">
        <v>106</v>
      </c>
      <c r="G23" s="2460" t="s">
        <v>656</v>
      </c>
      <c r="H23" s="2460" t="s">
        <v>656</v>
      </c>
      <c r="I23" s="2460">
        <v>102.6</v>
      </c>
      <c r="J23" s="2460" t="s">
        <v>656</v>
      </c>
      <c r="K23" s="2460" t="s">
        <v>656</v>
      </c>
      <c r="L23" s="2497">
        <v>56.79</v>
      </c>
      <c r="M23" s="2721">
        <v>75.11</v>
      </c>
    </row>
    <row r="24" spans="1:13" s="62" customFormat="1" ht="12.75" customHeight="1">
      <c r="A24" s="103"/>
      <c r="B24" s="278"/>
      <c r="C24" s="2460"/>
      <c r="D24" s="2460"/>
      <c r="E24" s="2460"/>
      <c r="F24" s="2460"/>
      <c r="G24" s="2460"/>
      <c r="H24" s="2460"/>
      <c r="I24" s="2460"/>
      <c r="J24" s="2460"/>
      <c r="K24" s="2460"/>
      <c r="L24" s="2647"/>
      <c r="M24" s="2699"/>
    </row>
    <row r="25" spans="1:13" s="62" customFormat="1" ht="12.75" customHeight="1">
      <c r="A25" s="103">
        <v>2019</v>
      </c>
      <c r="B25" s="278" t="s">
        <v>1528</v>
      </c>
      <c r="C25" s="2460">
        <v>103.3</v>
      </c>
      <c r="D25" s="2460">
        <v>99.5</v>
      </c>
      <c r="E25" s="2460" t="s">
        <v>656</v>
      </c>
      <c r="F25" s="2460">
        <v>102.7</v>
      </c>
      <c r="G25" s="2460">
        <v>100.5</v>
      </c>
      <c r="H25" s="2460" t="s">
        <v>656</v>
      </c>
      <c r="I25" s="2460">
        <v>103</v>
      </c>
      <c r="J25" s="2460">
        <v>100.7</v>
      </c>
      <c r="K25" s="2460" t="s">
        <v>656</v>
      </c>
      <c r="L25" s="2491" t="s">
        <v>2572</v>
      </c>
      <c r="M25" s="2492" t="s">
        <v>2573</v>
      </c>
    </row>
    <row r="26" spans="1:13" s="62" customFormat="1" ht="12.75" customHeight="1">
      <c r="A26" s="103"/>
      <c r="B26" s="278"/>
      <c r="C26" s="2460"/>
      <c r="D26" s="2460"/>
      <c r="E26" s="2460"/>
      <c r="F26" s="2460"/>
      <c r="G26" s="2460"/>
      <c r="H26" s="2460"/>
      <c r="I26" s="2460"/>
      <c r="J26" s="2460"/>
      <c r="K26" s="2460"/>
      <c r="L26" s="2491"/>
      <c r="M26" s="2492"/>
    </row>
    <row r="27" spans="1:13" s="62" customFormat="1" ht="12.75" customHeight="1">
      <c r="A27" s="103">
        <v>2020</v>
      </c>
      <c r="B27" s="278" t="s">
        <v>1223</v>
      </c>
      <c r="C27" s="2460">
        <v>103.2</v>
      </c>
      <c r="D27" s="2460">
        <v>101.8</v>
      </c>
      <c r="E27" s="2460" t="s">
        <v>656</v>
      </c>
      <c r="F27" s="2460">
        <v>105.7</v>
      </c>
      <c r="G27" s="2460">
        <v>103.9</v>
      </c>
      <c r="H27" s="2460" t="s">
        <v>656</v>
      </c>
      <c r="I27" s="2460">
        <v>103</v>
      </c>
      <c r="J27" s="2460">
        <v>100.7</v>
      </c>
      <c r="K27" s="2460" t="s">
        <v>656</v>
      </c>
      <c r="L27" s="2491">
        <v>57.18</v>
      </c>
      <c r="M27" s="2492">
        <v>73.42</v>
      </c>
    </row>
    <row r="28" spans="1:13" s="62" customFormat="1" ht="12.75" customHeight="1">
      <c r="A28" s="103"/>
      <c r="B28" s="278" t="s">
        <v>1526</v>
      </c>
      <c r="C28" s="2460">
        <v>102.4</v>
      </c>
      <c r="D28" s="2460" t="s">
        <v>2567</v>
      </c>
      <c r="E28" s="2460" t="s">
        <v>656</v>
      </c>
      <c r="F28" s="2460">
        <v>105.9</v>
      </c>
      <c r="G28" s="2460">
        <v>100.8</v>
      </c>
      <c r="H28" s="2460" t="s">
        <v>656</v>
      </c>
      <c r="I28" s="2460">
        <v>102.6</v>
      </c>
      <c r="J28" s="2460">
        <v>100.5</v>
      </c>
      <c r="K28" s="2460" t="s">
        <v>656</v>
      </c>
      <c r="L28" s="2647" t="s">
        <v>2574</v>
      </c>
      <c r="M28" s="2699" t="s">
        <v>2575</v>
      </c>
    </row>
    <row r="29" spans="1:13" s="62" customFormat="1" ht="12.75" customHeight="1">
      <c r="A29" s="103"/>
      <c r="B29" s="278" t="s">
        <v>1527</v>
      </c>
      <c r="C29" s="2460">
        <v>102.1</v>
      </c>
      <c r="D29" s="2460">
        <v>100.3</v>
      </c>
      <c r="E29" s="2460" t="s">
        <v>656</v>
      </c>
      <c r="F29" s="2460">
        <v>106.1</v>
      </c>
      <c r="G29" s="2460">
        <v>100.8</v>
      </c>
      <c r="H29" s="2460" t="s">
        <v>656</v>
      </c>
      <c r="I29" s="2460">
        <v>102.5</v>
      </c>
      <c r="J29" s="2460">
        <v>100.6</v>
      </c>
      <c r="K29" s="2460" t="s">
        <v>656</v>
      </c>
      <c r="L29" s="2647" t="s">
        <v>2576</v>
      </c>
      <c r="M29" s="2699" t="s">
        <v>2577</v>
      </c>
    </row>
    <row r="30" spans="1:13" s="62" customFormat="1" ht="12.75" customHeight="1">
      <c r="A30" s="103"/>
      <c r="B30" s="278" t="s">
        <v>1528</v>
      </c>
      <c r="C30" s="2711">
        <v>102.7</v>
      </c>
      <c r="D30" s="2711">
        <v>100.1</v>
      </c>
      <c r="E30" s="2711" t="s">
        <v>656</v>
      </c>
      <c r="F30" s="2711">
        <v>106.3</v>
      </c>
      <c r="G30" s="2711">
        <v>100.7</v>
      </c>
      <c r="H30" s="2711" t="s">
        <v>656</v>
      </c>
      <c r="I30" s="2711">
        <v>102.4</v>
      </c>
      <c r="J30" s="2711">
        <v>100.6</v>
      </c>
      <c r="K30" s="2711" t="s">
        <v>656</v>
      </c>
      <c r="L30" s="2497">
        <v>56.79</v>
      </c>
      <c r="M30" s="2721">
        <v>75.11</v>
      </c>
    </row>
    <row r="31" spans="1:13" s="62" customFormat="1" ht="12.75" customHeight="1">
      <c r="A31" s="103"/>
      <c r="B31" s="278"/>
      <c r="C31" s="2460"/>
      <c r="D31" s="2460"/>
      <c r="E31" s="2460"/>
      <c r="F31" s="2460"/>
      <c r="G31" s="2460"/>
      <c r="H31" s="2460"/>
      <c r="I31" s="2460"/>
      <c r="J31" s="2460"/>
      <c r="K31" s="2460"/>
      <c r="L31" s="2491"/>
      <c r="M31" s="2492"/>
    </row>
    <row r="32" spans="1:13" s="62" customFormat="1" ht="12.75" customHeight="1">
      <c r="A32" s="430">
        <v>2019</v>
      </c>
      <c r="B32" s="278" t="s">
        <v>1574</v>
      </c>
      <c r="C32" s="2582">
        <v>104.6</v>
      </c>
      <c r="D32" s="2582">
        <v>101.5</v>
      </c>
      <c r="E32" s="2582">
        <v>101.5</v>
      </c>
      <c r="F32" s="2582">
        <v>101.8</v>
      </c>
      <c r="G32" s="2582">
        <v>100.5</v>
      </c>
      <c r="H32" s="2582">
        <v>100.5</v>
      </c>
      <c r="I32" s="2582">
        <v>103.6</v>
      </c>
      <c r="J32" s="2582">
        <v>100.2</v>
      </c>
      <c r="K32" s="2582">
        <v>100.2</v>
      </c>
      <c r="L32" s="2491">
        <v>72.44</v>
      </c>
      <c r="M32" s="2492">
        <v>83.26</v>
      </c>
    </row>
    <row r="33" spans="1:13" s="62" customFormat="1" ht="12.75" customHeight="1">
      <c r="A33" s="430"/>
      <c r="B33" s="278" t="s">
        <v>1575</v>
      </c>
      <c r="C33" s="2582">
        <v>104.6</v>
      </c>
      <c r="D33" s="2582">
        <v>100</v>
      </c>
      <c r="E33" s="2582">
        <v>101.5</v>
      </c>
      <c r="F33" s="2582">
        <v>102.2</v>
      </c>
      <c r="G33" s="2582">
        <v>100.4</v>
      </c>
      <c r="H33" s="2582">
        <v>100.9</v>
      </c>
      <c r="I33" s="2582">
        <v>103.7</v>
      </c>
      <c r="J33" s="2582">
        <v>100.1</v>
      </c>
      <c r="K33" s="2582">
        <v>100.3</v>
      </c>
      <c r="L33" s="2491">
        <v>72.86</v>
      </c>
      <c r="M33" s="2492">
        <v>83.8</v>
      </c>
    </row>
    <row r="34" spans="1:13" ht="12.75" customHeight="1">
      <c r="A34" s="430"/>
      <c r="B34" s="278" t="s">
        <v>1576</v>
      </c>
      <c r="C34" s="2582">
        <v>104.8</v>
      </c>
      <c r="D34" s="2582">
        <v>100.2</v>
      </c>
      <c r="E34" s="2582">
        <v>101.7</v>
      </c>
      <c r="F34" s="2582">
        <v>102.3</v>
      </c>
      <c r="G34" s="2582">
        <v>100.1</v>
      </c>
      <c r="H34" s="2582">
        <v>101</v>
      </c>
      <c r="I34" s="2582">
        <v>103.7</v>
      </c>
      <c r="J34" s="2582">
        <v>100.3</v>
      </c>
      <c r="K34" s="2582">
        <v>100.6</v>
      </c>
      <c r="L34" s="2491">
        <v>69.75</v>
      </c>
      <c r="M34" s="2492">
        <v>82.89</v>
      </c>
    </row>
    <row r="35" spans="1:13">
      <c r="A35" s="103"/>
      <c r="B35" s="278" t="s">
        <v>1577</v>
      </c>
      <c r="C35" s="2460">
        <v>105.3</v>
      </c>
      <c r="D35" s="2460">
        <v>100.7</v>
      </c>
      <c r="E35" s="2460">
        <v>102.4</v>
      </c>
      <c r="F35" s="2460">
        <v>102.5</v>
      </c>
      <c r="G35" s="2460">
        <v>100.4</v>
      </c>
      <c r="H35" s="2460">
        <v>101.4</v>
      </c>
      <c r="I35" s="2460">
        <v>103.8</v>
      </c>
      <c r="J35" s="2460">
        <v>100.4</v>
      </c>
      <c r="K35" s="2460">
        <v>101</v>
      </c>
      <c r="L35" s="2491">
        <v>72.83</v>
      </c>
      <c r="M35" s="2492">
        <v>79.97</v>
      </c>
    </row>
    <row r="36" spans="1:13">
      <c r="A36" s="103"/>
      <c r="B36" s="278" t="s">
        <v>1578</v>
      </c>
      <c r="C36" s="2460">
        <v>104.7</v>
      </c>
      <c r="D36" s="2460">
        <v>100.4</v>
      </c>
      <c r="E36" s="2460">
        <v>102.8</v>
      </c>
      <c r="F36" s="2460">
        <v>102.4</v>
      </c>
      <c r="G36" s="2460">
        <v>99.9</v>
      </c>
      <c r="H36" s="2460">
        <v>101.3</v>
      </c>
      <c r="I36" s="2460">
        <v>103.7</v>
      </c>
      <c r="J36" s="2460">
        <v>100.3</v>
      </c>
      <c r="K36" s="2460">
        <v>101.3</v>
      </c>
      <c r="L36" s="2491">
        <v>75.33</v>
      </c>
      <c r="M36" s="2492">
        <v>79.02</v>
      </c>
    </row>
    <row r="37" spans="1:13">
      <c r="A37" s="103"/>
      <c r="B37" s="278" t="s">
        <v>1579</v>
      </c>
      <c r="C37" s="2460">
        <v>105.2</v>
      </c>
      <c r="D37" s="2460">
        <v>100.7</v>
      </c>
      <c r="E37" s="2460">
        <v>103.5</v>
      </c>
      <c r="F37" s="2460">
        <v>102.4</v>
      </c>
      <c r="G37" s="2460">
        <v>100.3</v>
      </c>
      <c r="H37" s="2460">
        <v>101.6</v>
      </c>
      <c r="I37" s="2460">
        <v>103.7</v>
      </c>
      <c r="J37" s="2460">
        <v>100.3</v>
      </c>
      <c r="K37" s="2460">
        <v>101.6</v>
      </c>
      <c r="L37" s="2491">
        <v>70.760000000000005</v>
      </c>
      <c r="M37" s="2492">
        <v>76.28</v>
      </c>
    </row>
    <row r="38" spans="1:13" s="62" customFormat="1" ht="12.75" customHeight="1">
      <c r="A38" s="103"/>
      <c r="B38" s="278" t="s">
        <v>1468</v>
      </c>
      <c r="C38" s="2460">
        <v>105</v>
      </c>
      <c r="D38" s="2460">
        <v>99.9</v>
      </c>
      <c r="E38" s="2460">
        <v>103.4</v>
      </c>
      <c r="F38" s="2460">
        <v>102.3</v>
      </c>
      <c r="G38" s="2460">
        <v>100.2</v>
      </c>
      <c r="H38" s="2460">
        <v>101.8</v>
      </c>
      <c r="I38" s="2460">
        <v>103.5</v>
      </c>
      <c r="J38" s="2460">
        <v>100.2</v>
      </c>
      <c r="K38" s="2460">
        <v>101.8</v>
      </c>
      <c r="L38" s="2491">
        <v>57.83</v>
      </c>
      <c r="M38" s="2492">
        <v>67.58</v>
      </c>
    </row>
    <row r="39" spans="1:13" s="62" customFormat="1" ht="11.25">
      <c r="A39" s="103"/>
      <c r="B39" s="278" t="s">
        <v>285</v>
      </c>
      <c r="C39" s="2460">
        <v>104.4</v>
      </c>
      <c r="D39" s="2460">
        <v>100.2</v>
      </c>
      <c r="E39" s="2460">
        <v>103.6</v>
      </c>
      <c r="F39" s="2460">
        <v>102.8</v>
      </c>
      <c r="G39" s="2460">
        <v>100.3</v>
      </c>
      <c r="H39" s="2460">
        <v>102.1</v>
      </c>
      <c r="I39" s="2460">
        <v>103.5</v>
      </c>
      <c r="J39" s="2460">
        <v>100.2</v>
      </c>
      <c r="K39" s="2460">
        <v>102</v>
      </c>
      <c r="L39" s="2491">
        <v>56.94</v>
      </c>
      <c r="M39" s="2492">
        <v>66.39</v>
      </c>
    </row>
    <row r="40" spans="1:13" s="2627" customFormat="1" ht="11.25">
      <c r="A40" s="103"/>
      <c r="B40" s="278" t="s">
        <v>286</v>
      </c>
      <c r="C40" s="2460">
        <v>104.1</v>
      </c>
      <c r="D40" s="2460">
        <v>99.9</v>
      </c>
      <c r="E40" s="2460">
        <v>103.5</v>
      </c>
      <c r="F40" s="2460">
        <v>102.7</v>
      </c>
      <c r="G40" s="2460">
        <v>100.1</v>
      </c>
      <c r="H40" s="2460">
        <v>102.2</v>
      </c>
      <c r="I40" s="2460">
        <v>103.3</v>
      </c>
      <c r="J40" s="2460">
        <v>100.2</v>
      </c>
      <c r="K40" s="2460">
        <v>102.2</v>
      </c>
      <c r="L40" s="2491">
        <v>56.7</v>
      </c>
      <c r="M40" s="2492">
        <v>66.02</v>
      </c>
    </row>
    <row r="41" spans="1:13" s="2627" customFormat="1" ht="11.25">
      <c r="A41" s="103"/>
      <c r="B41" s="278" t="s">
        <v>287</v>
      </c>
      <c r="C41" s="2460">
        <v>103.9</v>
      </c>
      <c r="D41" s="2460">
        <v>99.7</v>
      </c>
      <c r="E41" s="2460">
        <v>103.2</v>
      </c>
      <c r="F41" s="2460">
        <v>102.6</v>
      </c>
      <c r="G41" s="2460">
        <v>100.1</v>
      </c>
      <c r="H41" s="2460">
        <v>102.3</v>
      </c>
      <c r="I41" s="2460">
        <v>103.2</v>
      </c>
      <c r="J41" s="2460">
        <v>100.3</v>
      </c>
      <c r="K41" s="2460">
        <v>102.5</v>
      </c>
      <c r="L41" s="2491">
        <v>54.5</v>
      </c>
      <c r="M41" s="2492">
        <v>66.430000000000007</v>
      </c>
    </row>
    <row r="42" spans="1:13" s="2627" customFormat="1" ht="12.75" customHeight="1">
      <c r="A42" s="103"/>
      <c r="B42" s="278" t="s">
        <v>288</v>
      </c>
      <c r="C42" s="2460">
        <v>103.2</v>
      </c>
      <c r="D42" s="2460">
        <v>99.9</v>
      </c>
      <c r="E42" s="2460">
        <v>103.1</v>
      </c>
      <c r="F42" s="2460">
        <v>102.7</v>
      </c>
      <c r="G42" s="2460">
        <v>100.2</v>
      </c>
      <c r="H42" s="2460">
        <v>102.5</v>
      </c>
      <c r="I42" s="2460">
        <v>103</v>
      </c>
      <c r="J42" s="2460">
        <v>100.2</v>
      </c>
      <c r="K42" s="2460">
        <v>102.7</v>
      </c>
      <c r="L42" s="2491">
        <v>54.32</v>
      </c>
      <c r="M42" s="2492">
        <v>68.290000000000006</v>
      </c>
    </row>
    <row r="43" spans="1:13" s="2627" customFormat="1" ht="12.75" customHeight="1">
      <c r="A43" s="103"/>
      <c r="B43" s="278" t="s">
        <v>1467</v>
      </c>
      <c r="C43" s="2460">
        <v>102.8</v>
      </c>
      <c r="D43" s="2460">
        <v>99.7</v>
      </c>
      <c r="E43" s="2460">
        <v>102.8</v>
      </c>
      <c r="F43" s="2460">
        <v>102.9</v>
      </c>
      <c r="G43" s="2460">
        <v>100.4</v>
      </c>
      <c r="H43" s="2460">
        <v>102.9</v>
      </c>
      <c r="I43" s="2460">
        <v>102.9</v>
      </c>
      <c r="J43" s="2460">
        <v>100.2</v>
      </c>
      <c r="K43" s="2460">
        <v>102.9</v>
      </c>
      <c r="L43" s="2491">
        <v>58</v>
      </c>
      <c r="M43" s="2492">
        <v>69.34</v>
      </c>
    </row>
    <row r="44" spans="1:13" s="62" customFormat="1" ht="12.75" customHeight="1">
      <c r="A44" s="103"/>
      <c r="B44" s="278"/>
      <c r="C44" s="2460"/>
      <c r="D44" s="2460"/>
      <c r="E44" s="2460"/>
      <c r="F44" s="2460"/>
      <c r="G44" s="2460"/>
      <c r="H44" s="2460"/>
      <c r="I44" s="2460"/>
      <c r="J44" s="2460"/>
      <c r="K44" s="2460"/>
      <c r="L44" s="2491"/>
      <c r="M44" s="2492"/>
    </row>
    <row r="45" spans="1:13" s="62" customFormat="1" ht="12.75" customHeight="1">
      <c r="A45" s="430">
        <v>2020</v>
      </c>
      <c r="B45" s="278" t="s">
        <v>1574</v>
      </c>
      <c r="C45" s="2582">
        <v>102.8</v>
      </c>
      <c r="D45" s="2582">
        <v>101.5</v>
      </c>
      <c r="E45" s="2582">
        <v>101.5</v>
      </c>
      <c r="F45" s="2582">
        <v>105.6</v>
      </c>
      <c r="G45" s="2582">
        <v>103.1</v>
      </c>
      <c r="H45" s="2582">
        <v>103.1</v>
      </c>
      <c r="I45" s="2582">
        <v>103</v>
      </c>
      <c r="J45" s="2582" t="s">
        <v>2416</v>
      </c>
      <c r="K45" s="2582">
        <v>100.3</v>
      </c>
      <c r="L45" s="2491">
        <v>59.09</v>
      </c>
      <c r="M45" s="2492">
        <v>72.209999999999994</v>
      </c>
    </row>
    <row r="46" spans="1:13" s="62" customFormat="1" ht="12.75" customHeight="1">
      <c r="A46" s="430"/>
      <c r="B46" s="278" t="s">
        <v>1575</v>
      </c>
      <c r="C46" s="2582">
        <v>103.5</v>
      </c>
      <c r="D46" s="2582">
        <v>100.7</v>
      </c>
      <c r="E46" s="2582">
        <v>102.2</v>
      </c>
      <c r="F46" s="2582">
        <v>105.6</v>
      </c>
      <c r="G46" s="2582">
        <v>100.4</v>
      </c>
      <c r="H46" s="2582">
        <v>103.5</v>
      </c>
      <c r="I46" s="2582">
        <v>103.1</v>
      </c>
      <c r="J46" s="2582" t="s">
        <v>2416</v>
      </c>
      <c r="K46" s="2582" t="s">
        <v>2417</v>
      </c>
      <c r="L46" s="2491">
        <v>55.68</v>
      </c>
      <c r="M46" s="2492">
        <v>73.709999999999994</v>
      </c>
    </row>
    <row r="47" spans="1:13" ht="12.75" customHeight="1">
      <c r="A47" s="430"/>
      <c r="B47" s="278" t="s">
        <v>1576</v>
      </c>
      <c r="C47" s="2582">
        <v>103.3</v>
      </c>
      <c r="D47" s="2582">
        <v>100.1</v>
      </c>
      <c r="E47" s="2582">
        <v>102.3</v>
      </c>
      <c r="F47" s="2582">
        <v>105.8</v>
      </c>
      <c r="G47" s="2582">
        <v>100.3</v>
      </c>
      <c r="H47" s="2582">
        <v>103.8</v>
      </c>
      <c r="I47" s="2582">
        <v>103</v>
      </c>
      <c r="J47" s="2460">
        <v>100.2</v>
      </c>
      <c r="K47" s="2582">
        <v>100.8</v>
      </c>
      <c r="L47" s="2491">
        <v>56.29</v>
      </c>
      <c r="M47" s="2492">
        <v>74.25</v>
      </c>
    </row>
    <row r="48" spans="1:13" ht="12.75" customHeight="1">
      <c r="A48" s="103"/>
      <c r="B48" s="278" t="s">
        <v>1577</v>
      </c>
      <c r="C48" s="2460">
        <v>102.8</v>
      </c>
      <c r="D48" s="2582">
        <v>100.1</v>
      </c>
      <c r="E48" s="2460">
        <v>102.4</v>
      </c>
      <c r="F48" s="2460">
        <v>105.7</v>
      </c>
      <c r="G48" s="2582">
        <v>100.3</v>
      </c>
      <c r="H48" s="2460">
        <v>104.1</v>
      </c>
      <c r="I48" s="2460">
        <v>102.8</v>
      </c>
      <c r="J48" s="2460">
        <v>100.2</v>
      </c>
      <c r="K48" s="2460">
        <v>101</v>
      </c>
      <c r="L48" s="2647">
        <v>59.24</v>
      </c>
      <c r="M48" s="2699">
        <v>80.150000000000006</v>
      </c>
    </row>
    <row r="49" spans="1:13" ht="12.75" customHeight="1">
      <c r="A49" s="103"/>
      <c r="B49" s="278" t="s">
        <v>1578</v>
      </c>
      <c r="C49" s="2460">
        <v>102.5</v>
      </c>
      <c r="D49" s="2582">
        <v>100.1</v>
      </c>
      <c r="E49" s="2460">
        <v>102.5</v>
      </c>
      <c r="F49" s="2460">
        <v>106</v>
      </c>
      <c r="G49" s="2582">
        <v>100.2</v>
      </c>
      <c r="H49" s="2460">
        <v>104.3</v>
      </c>
      <c r="I49" s="2460">
        <v>102.6</v>
      </c>
      <c r="J49" s="2460">
        <v>100.2</v>
      </c>
      <c r="K49" s="2460">
        <v>101.2</v>
      </c>
      <c r="L49" s="2647">
        <v>60.66</v>
      </c>
      <c r="M49" s="2699">
        <v>81.56</v>
      </c>
    </row>
    <row r="50" spans="1:13" ht="12.75" customHeight="1">
      <c r="A50" s="103"/>
      <c r="B50" s="278" t="s">
        <v>1579</v>
      </c>
      <c r="C50" s="2460">
        <v>101.9</v>
      </c>
      <c r="D50" s="2460">
        <v>100.2</v>
      </c>
      <c r="E50" s="2460">
        <v>102.7</v>
      </c>
      <c r="F50" s="2460">
        <v>105.9</v>
      </c>
      <c r="G50" s="2582">
        <v>100.3</v>
      </c>
      <c r="H50" s="2460">
        <v>104.6</v>
      </c>
      <c r="I50" s="2460">
        <v>102.5</v>
      </c>
      <c r="J50" s="2460">
        <v>100.2</v>
      </c>
      <c r="K50" s="2460">
        <v>101.4</v>
      </c>
      <c r="L50" s="2647">
        <v>61.37</v>
      </c>
      <c r="M50" s="2699">
        <v>81.260000000000005</v>
      </c>
    </row>
    <row r="51" spans="1:13" s="62" customFormat="1" ht="12.75" customHeight="1">
      <c r="A51" s="103"/>
      <c r="B51" s="278" t="s">
        <v>1468</v>
      </c>
      <c r="C51" s="2460">
        <v>102.1</v>
      </c>
      <c r="D51" s="2460">
        <v>100.1</v>
      </c>
      <c r="E51" s="2460">
        <v>102.8</v>
      </c>
      <c r="F51" s="2460">
        <v>106.1</v>
      </c>
      <c r="G51" s="2460">
        <v>100.3</v>
      </c>
      <c r="H51" s="2460">
        <v>104.9</v>
      </c>
      <c r="I51" s="2460">
        <v>102.5</v>
      </c>
      <c r="J51" s="2460">
        <v>100.2</v>
      </c>
      <c r="K51" s="2460">
        <v>101.6</v>
      </c>
      <c r="L51" s="2491">
        <v>55.46</v>
      </c>
      <c r="M51" s="2492">
        <v>71.61</v>
      </c>
    </row>
    <row r="52" spans="1:13" s="62" customFormat="1" ht="11.25">
      <c r="A52" s="103"/>
      <c r="B52" s="278" t="s">
        <v>285</v>
      </c>
      <c r="C52" s="2460">
        <v>102.1</v>
      </c>
      <c r="D52" s="2460">
        <v>100.1</v>
      </c>
      <c r="E52" s="2460">
        <v>102.9</v>
      </c>
      <c r="F52" s="2460">
        <v>105.9</v>
      </c>
      <c r="G52" s="2460">
        <v>100.2</v>
      </c>
      <c r="H52" s="2460">
        <v>105.1</v>
      </c>
      <c r="I52" s="2460">
        <v>102.5</v>
      </c>
      <c r="J52" s="2460">
        <v>100.2</v>
      </c>
      <c r="K52" s="2460">
        <v>101.8</v>
      </c>
      <c r="L52" s="2491">
        <v>51.15</v>
      </c>
      <c r="M52" s="2492">
        <v>68.400000000000006</v>
      </c>
    </row>
    <row r="53" spans="1:13" s="2627" customFormat="1" ht="11.25">
      <c r="A53" s="103"/>
      <c r="B53" s="278" t="s">
        <v>286</v>
      </c>
      <c r="C53" s="2460">
        <v>102.2</v>
      </c>
      <c r="D53" s="2460">
        <v>100.1</v>
      </c>
      <c r="E53" s="2460">
        <v>103</v>
      </c>
      <c r="F53" s="2460">
        <v>106.3</v>
      </c>
      <c r="G53" s="2460">
        <v>100.4</v>
      </c>
      <c r="H53" s="2460">
        <v>105.5</v>
      </c>
      <c r="I53" s="2460">
        <v>102.5</v>
      </c>
      <c r="J53" s="2460">
        <v>100.3</v>
      </c>
      <c r="K53" s="2460">
        <v>102.1</v>
      </c>
      <c r="L53" s="2491">
        <v>56.21</v>
      </c>
      <c r="M53" s="2492">
        <v>71.38</v>
      </c>
    </row>
    <row r="54" spans="1:13" s="2627" customFormat="1" ht="11.25">
      <c r="A54" s="103"/>
      <c r="B54" s="278" t="s">
        <v>287</v>
      </c>
      <c r="C54" s="2460">
        <v>102.4</v>
      </c>
      <c r="D54" s="2460">
        <v>99.9</v>
      </c>
      <c r="E54" s="2460">
        <v>102.9</v>
      </c>
      <c r="F54" s="2460">
        <v>106.3</v>
      </c>
      <c r="G54" s="2460">
        <v>100.1</v>
      </c>
      <c r="H54" s="2460">
        <v>105.6</v>
      </c>
      <c r="I54" s="2460">
        <v>102.4</v>
      </c>
      <c r="J54" s="2460">
        <v>102.2</v>
      </c>
      <c r="K54" s="2460">
        <v>102.3</v>
      </c>
      <c r="L54" s="2497">
        <v>60.24</v>
      </c>
      <c r="M54" s="2721">
        <v>76.42</v>
      </c>
    </row>
    <row r="55" spans="1:13" s="2627" customFormat="1" ht="12.75" customHeight="1">
      <c r="A55" s="103"/>
      <c r="B55" s="278" t="s">
        <v>288</v>
      </c>
      <c r="C55" s="2460">
        <v>102.5</v>
      </c>
      <c r="D55" s="2460">
        <v>100</v>
      </c>
      <c r="E55" s="2460">
        <v>102.9</v>
      </c>
      <c r="F55" s="2460">
        <v>106.3</v>
      </c>
      <c r="G55" s="2460">
        <v>100.2</v>
      </c>
      <c r="H55" s="2460">
        <v>105.8</v>
      </c>
      <c r="I55" s="2460">
        <v>102.4</v>
      </c>
      <c r="J55" s="2460">
        <v>102.2</v>
      </c>
      <c r="K55" s="2460">
        <v>102.5</v>
      </c>
      <c r="L55" s="2497">
        <v>59.88</v>
      </c>
      <c r="M55" s="2721">
        <v>82.3</v>
      </c>
    </row>
    <row r="56" spans="1:13" s="2627" customFormat="1" ht="12.75" customHeight="1">
      <c r="A56" s="103"/>
      <c r="B56" s="278" t="s">
        <v>1467</v>
      </c>
      <c r="C56" s="2460">
        <v>103.1</v>
      </c>
      <c r="D56" s="2460">
        <v>100.2</v>
      </c>
      <c r="E56" s="2460">
        <v>103.1</v>
      </c>
      <c r="F56" s="2460">
        <v>106.3</v>
      </c>
      <c r="G56" s="2460">
        <v>100.5</v>
      </c>
      <c r="H56" s="2460">
        <v>106.3</v>
      </c>
      <c r="I56" s="2460">
        <v>102.7</v>
      </c>
      <c r="J56" s="2460">
        <v>102.2</v>
      </c>
      <c r="K56" s="2460">
        <v>102.7</v>
      </c>
      <c r="L56" s="2497">
        <v>63.16</v>
      </c>
      <c r="M56" s="2721">
        <v>84.15</v>
      </c>
    </row>
    <row r="57" spans="1:13" s="62" customFormat="1" ht="12.75" customHeight="1">
      <c r="A57" s="3261" t="s">
        <v>2578</v>
      </c>
      <c r="B57" s="3261"/>
      <c r="C57" s="3261"/>
      <c r="D57" s="3261"/>
      <c r="E57" s="3261"/>
      <c r="F57" s="3261"/>
      <c r="G57" s="3261"/>
      <c r="H57" s="3261"/>
      <c r="I57" s="3261"/>
      <c r="J57" s="3261"/>
      <c r="K57" s="3261"/>
      <c r="L57" s="3261"/>
      <c r="M57" s="3261"/>
    </row>
    <row r="58" spans="1:13" ht="12.75" customHeight="1">
      <c r="A58" s="3257" t="s">
        <v>2579</v>
      </c>
      <c r="B58" s="3257"/>
      <c r="C58" s="3257"/>
      <c r="D58" s="3257"/>
      <c r="E58" s="3257"/>
      <c r="F58" s="3257"/>
      <c r="G58" s="3281"/>
      <c r="H58" s="2700"/>
      <c r="I58" s="2701"/>
      <c r="J58" s="2701"/>
      <c r="K58" s="2701"/>
      <c r="L58" s="2702"/>
      <c r="M58" s="2701"/>
    </row>
    <row r="59" spans="1:13" ht="12.75" customHeight="1"/>
  </sheetData>
  <mergeCells count="24">
    <mergeCell ref="A57:M57"/>
    <mergeCell ref="A58:G58"/>
    <mergeCell ref="D19:D20"/>
    <mergeCell ref="E19:E20"/>
    <mergeCell ref="F19:F20"/>
    <mergeCell ref="H19:H20"/>
    <mergeCell ref="L11:M11"/>
    <mergeCell ref="C10:K11"/>
    <mergeCell ref="L10:M10"/>
    <mergeCell ref="L12:M12"/>
    <mergeCell ref="K19:K20"/>
    <mergeCell ref="L13:M13"/>
    <mergeCell ref="L14:M14"/>
    <mergeCell ref="A7:B7"/>
    <mergeCell ref="A8:B8"/>
    <mergeCell ref="G19:G20"/>
    <mergeCell ref="I19:I20"/>
    <mergeCell ref="J19:J20"/>
    <mergeCell ref="C19:C20"/>
    <mergeCell ref="C6:K7"/>
    <mergeCell ref="C8:K9"/>
    <mergeCell ref="F13:H13"/>
    <mergeCell ref="F16:H16"/>
    <mergeCell ref="F15:H15"/>
  </mergeCells>
  <phoneticPr fontId="56"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55"/>
  <sheetViews>
    <sheetView showGridLines="0" zoomScaleNormal="100" workbookViewId="0">
      <pane ySplit="17" topLeftCell="A18" activePane="bottomLeft" state="frozen"/>
      <selection pane="bottomLeft"/>
    </sheetView>
  </sheetViews>
  <sheetFormatPr defaultColWidth="9" defaultRowHeight="14.25"/>
  <cols>
    <col min="1" max="1" width="8.625" style="301" customWidth="1"/>
    <col min="2" max="2" width="16.625" style="301" customWidth="1"/>
    <col min="3" max="7" width="14.625" style="301" customWidth="1"/>
    <col min="8" max="8" width="14.5" style="301" customWidth="1"/>
    <col min="9" max="9" width="9" style="301" hidden="1" customWidth="1"/>
    <col min="10" max="16384" width="9" style="301"/>
  </cols>
  <sheetData>
    <row r="1" spans="1:13" s="2628" customFormat="1" ht="15.75" customHeight="1">
      <c r="A1" s="1602" t="s">
        <v>752</v>
      </c>
      <c r="B1" s="1602"/>
      <c r="C1" s="1602"/>
      <c r="D1" s="1602"/>
      <c r="E1" s="1602"/>
      <c r="F1" s="298"/>
      <c r="G1" s="3267"/>
      <c r="H1" s="3267"/>
      <c r="I1" s="298"/>
      <c r="J1" s="298"/>
      <c r="K1" s="298"/>
      <c r="L1" s="298"/>
      <c r="M1" s="298"/>
    </row>
    <row r="2" spans="1:13" s="299" customFormat="1" ht="15.75" customHeight="1">
      <c r="A2" s="1467" t="s">
        <v>753</v>
      </c>
      <c r="B2" s="1843"/>
      <c r="C2" s="1843"/>
      <c r="D2" s="1843"/>
      <c r="E2" s="1843"/>
      <c r="F2" s="1843"/>
    </row>
    <row r="3" spans="1:13" s="62" customFormat="1" ht="12.75" customHeight="1">
      <c r="A3" s="2627" t="s">
        <v>2418</v>
      </c>
      <c r="B3" s="2627"/>
      <c r="C3" s="2627"/>
      <c r="D3" s="2627"/>
      <c r="E3" s="2627"/>
      <c r="F3" s="2627"/>
      <c r="G3" s="1471" t="s">
        <v>1419</v>
      </c>
      <c r="H3" s="1471"/>
      <c r="I3" s="2627"/>
      <c r="J3" s="2627"/>
      <c r="K3" s="2627"/>
      <c r="L3" s="2627"/>
      <c r="M3" s="2627"/>
    </row>
    <row r="4" spans="1:13" s="62" customFormat="1" ht="12.75" customHeight="1">
      <c r="A4" s="1967" t="s">
        <v>754</v>
      </c>
      <c r="B4" s="1522"/>
      <c r="C4" s="1522"/>
      <c r="D4" s="1522"/>
      <c r="E4" s="2627"/>
      <c r="F4" s="2627"/>
      <c r="G4" s="1932" t="s">
        <v>791</v>
      </c>
      <c r="H4" s="1510"/>
      <c r="I4" s="300"/>
      <c r="J4" s="300"/>
      <c r="K4" s="300"/>
      <c r="L4" s="300"/>
    </row>
    <row r="5" spans="1:13">
      <c r="A5" s="1844"/>
      <c r="B5" s="1844"/>
      <c r="C5" s="1844"/>
      <c r="D5" s="1844"/>
      <c r="E5" s="1844"/>
      <c r="F5" s="1844"/>
      <c r="G5" s="1844"/>
      <c r="H5" s="1844"/>
    </row>
    <row r="6" spans="1:13" s="612" customFormat="1" ht="12.75" customHeight="1">
      <c r="C6" s="3282"/>
      <c r="D6" s="3283"/>
      <c r="E6" s="3284"/>
      <c r="F6" s="3285"/>
      <c r="G6" s="2657"/>
      <c r="H6" s="2657"/>
    </row>
    <row r="7" spans="1:13" s="612" customFormat="1" ht="12.75" customHeight="1">
      <c r="A7" s="3115" t="s">
        <v>660</v>
      </c>
      <c r="B7" s="3116"/>
      <c r="C7" s="2657"/>
      <c r="D7" s="2621"/>
      <c r="E7" s="2657"/>
      <c r="F7" s="2622"/>
      <c r="G7" s="2651" t="s">
        <v>302</v>
      </c>
      <c r="H7" s="2657"/>
    </row>
    <row r="8" spans="1:13" s="612" customFormat="1" ht="12.75" customHeight="1">
      <c r="A8" s="3126" t="s">
        <v>661</v>
      </c>
      <c r="B8" s="3119"/>
      <c r="C8" s="3243" t="s">
        <v>2111</v>
      </c>
      <c r="D8" s="3116"/>
      <c r="E8" s="3243" t="s">
        <v>2112</v>
      </c>
      <c r="F8" s="3116"/>
      <c r="G8" s="2651" t="s">
        <v>303</v>
      </c>
      <c r="H8" s="2433" t="s">
        <v>305</v>
      </c>
    </row>
    <row r="9" spans="1:13" s="612" customFormat="1" ht="12.75" customHeight="1">
      <c r="C9" s="3286" t="s">
        <v>2194</v>
      </c>
      <c r="D9" s="3287"/>
      <c r="E9" s="3288" t="s">
        <v>2195</v>
      </c>
      <c r="F9" s="3289"/>
      <c r="G9" s="2651" t="s">
        <v>304</v>
      </c>
      <c r="H9" s="2433" t="s">
        <v>1813</v>
      </c>
    </row>
    <row r="10" spans="1:13" s="612" customFormat="1" ht="12.75" customHeight="1">
      <c r="A10" s="3164" t="s">
        <v>1786</v>
      </c>
      <c r="B10" s="3111"/>
      <c r="C10" s="2657"/>
      <c r="D10" s="2621"/>
      <c r="E10" s="2657"/>
      <c r="F10" s="2622"/>
      <c r="G10" s="2651" t="s">
        <v>2113</v>
      </c>
      <c r="H10" s="2433" t="s">
        <v>1320</v>
      </c>
    </row>
    <row r="11" spans="1:13" s="612" customFormat="1" ht="12.75" customHeight="1">
      <c r="A11" s="3164" t="s">
        <v>471</v>
      </c>
      <c r="B11" s="3111"/>
      <c r="C11" s="2657"/>
      <c r="D11" s="2622"/>
      <c r="E11" s="2657"/>
      <c r="F11" s="2622"/>
      <c r="G11" s="2656" t="s">
        <v>306</v>
      </c>
      <c r="H11" s="2703" t="s">
        <v>1321</v>
      </c>
    </row>
    <row r="12" spans="1:13" s="612" customFormat="1" ht="12.75" customHeight="1">
      <c r="A12" s="3182" t="s">
        <v>2109</v>
      </c>
      <c r="B12" s="3129"/>
      <c r="C12" s="3243"/>
      <c r="D12" s="3116"/>
      <c r="E12" s="3243"/>
      <c r="F12" s="3116"/>
      <c r="G12" s="2656" t="s">
        <v>2110</v>
      </c>
      <c r="H12" s="2703" t="s">
        <v>2197</v>
      </c>
    </row>
    <row r="13" spans="1:13" s="612" customFormat="1" ht="12.75" customHeight="1">
      <c r="A13" s="3182" t="s">
        <v>1039</v>
      </c>
      <c r="B13" s="3129"/>
      <c r="C13" s="3243"/>
      <c r="D13" s="3116"/>
      <c r="E13" s="3243"/>
      <c r="F13" s="3116"/>
      <c r="G13" s="2703" t="s">
        <v>2196</v>
      </c>
      <c r="H13" s="2704" t="s">
        <v>2330</v>
      </c>
    </row>
    <row r="14" spans="1:13" s="612" customFormat="1" ht="12.75" customHeight="1">
      <c r="C14" s="2631"/>
      <c r="D14" s="2705"/>
      <c r="E14" s="2631"/>
      <c r="F14" s="2705"/>
      <c r="H14" s="2657"/>
    </row>
    <row r="15" spans="1:13" s="612" customFormat="1" ht="12.75" customHeight="1">
      <c r="A15" s="3164" t="s">
        <v>1769</v>
      </c>
      <c r="B15" s="3111"/>
      <c r="C15" s="2386"/>
      <c r="D15" s="2385"/>
      <c r="E15" s="2385"/>
      <c r="F15" s="2385"/>
      <c r="G15" s="2385"/>
      <c r="H15" s="2657"/>
    </row>
    <row r="16" spans="1:13" s="612" customFormat="1" ht="12.75" customHeight="1">
      <c r="A16" s="3128" t="s">
        <v>1599</v>
      </c>
      <c r="B16" s="3129"/>
      <c r="C16" s="2651" t="s">
        <v>1375</v>
      </c>
      <c r="D16" s="2651" t="s">
        <v>70</v>
      </c>
      <c r="E16" s="2651" t="s">
        <v>1375</v>
      </c>
      <c r="F16" s="2651" t="s">
        <v>70</v>
      </c>
      <c r="G16" s="2651" t="s">
        <v>1375</v>
      </c>
      <c r="H16" s="2657"/>
    </row>
    <row r="17" spans="1:9" s="612" customFormat="1" ht="12.75" customHeight="1">
      <c r="A17" s="3110"/>
      <c r="B17" s="3111"/>
      <c r="C17" s="2651"/>
      <c r="D17" s="2651"/>
      <c r="E17" s="2651"/>
      <c r="F17" s="2651"/>
      <c r="G17" s="2651"/>
      <c r="H17" s="2657"/>
    </row>
    <row r="18" spans="1:9" s="612" customFormat="1" ht="12.75" customHeight="1">
      <c r="A18" s="48"/>
      <c r="B18" s="2620"/>
      <c r="C18" s="2706"/>
      <c r="D18" s="2707"/>
      <c r="E18" s="2706"/>
      <c r="F18" s="2707"/>
      <c r="G18" s="2706"/>
      <c r="H18" s="2264"/>
      <c r="I18" s="1847"/>
    </row>
    <row r="19" spans="1:9" s="612" customFormat="1" ht="12.75" customHeight="1">
      <c r="A19" s="103">
        <v>2019</v>
      </c>
      <c r="B19" s="278" t="s">
        <v>158</v>
      </c>
      <c r="C19" s="2708" t="s">
        <v>2570</v>
      </c>
      <c r="D19" s="2708" t="s">
        <v>656</v>
      </c>
      <c r="E19" s="2708" t="s">
        <v>2571</v>
      </c>
      <c r="F19" s="2708" t="s">
        <v>656</v>
      </c>
      <c r="G19" s="2708" t="s">
        <v>2569</v>
      </c>
      <c r="H19" s="2709">
        <v>-13737.8</v>
      </c>
      <c r="I19" s="2710"/>
    </row>
    <row r="20" spans="1:9" s="612" customFormat="1" ht="12.75" customHeight="1">
      <c r="A20" s="103">
        <v>2020</v>
      </c>
      <c r="B20" s="278" t="s">
        <v>158</v>
      </c>
      <c r="C20" s="2708" t="s">
        <v>656</v>
      </c>
      <c r="D20" s="2708" t="s">
        <v>656</v>
      </c>
      <c r="E20" s="2708" t="s">
        <v>656</v>
      </c>
      <c r="F20" s="2708" t="s">
        <v>656</v>
      </c>
      <c r="G20" s="2708" t="s">
        <v>656</v>
      </c>
      <c r="H20" s="2709">
        <v>-85014.2</v>
      </c>
      <c r="I20" s="2710"/>
    </row>
    <row r="21" spans="1:9" s="612" customFormat="1" ht="12.75" customHeight="1">
      <c r="A21" s="103"/>
      <c r="B21" s="278"/>
      <c r="C21" s="2711"/>
      <c r="D21" s="2711"/>
      <c r="E21" s="2711"/>
      <c r="F21" s="2711"/>
      <c r="G21" s="2711"/>
      <c r="H21" s="2712"/>
      <c r="I21" s="2710"/>
    </row>
    <row r="22" spans="1:9" s="612" customFormat="1" ht="12.75" customHeight="1">
      <c r="A22" s="103">
        <v>2019</v>
      </c>
      <c r="B22" s="278" t="s">
        <v>1528</v>
      </c>
      <c r="C22" s="2711">
        <v>102.4</v>
      </c>
      <c r="D22" s="2711">
        <v>105.9</v>
      </c>
      <c r="E22" s="2711" t="s">
        <v>656</v>
      </c>
      <c r="F22" s="2711" t="s">
        <v>656</v>
      </c>
      <c r="G22" s="2711">
        <v>111.4</v>
      </c>
      <c r="H22" s="2713">
        <v>-13737.8</v>
      </c>
      <c r="I22" s="2710"/>
    </row>
    <row r="23" spans="1:9" s="612" customFormat="1" ht="12.75" customHeight="1">
      <c r="A23" s="103"/>
      <c r="B23" s="278"/>
      <c r="C23" s="2711"/>
      <c r="D23" s="2711"/>
      <c r="E23" s="2711"/>
      <c r="F23" s="2711"/>
      <c r="G23" s="2711"/>
      <c r="H23" s="2712"/>
      <c r="I23" s="613"/>
    </row>
    <row r="24" spans="1:9" s="612" customFormat="1" ht="12.75" customHeight="1">
      <c r="A24" s="103">
        <v>2020</v>
      </c>
      <c r="B24" s="278" t="s">
        <v>1223</v>
      </c>
      <c r="C24" s="2711">
        <v>100.9</v>
      </c>
      <c r="D24" s="2711">
        <v>97.2</v>
      </c>
      <c r="E24" s="2711" t="s">
        <v>656</v>
      </c>
      <c r="F24" s="2711" t="s">
        <v>656</v>
      </c>
      <c r="G24" s="2711">
        <v>104.3</v>
      </c>
      <c r="H24" s="2712">
        <v>-9354.5</v>
      </c>
      <c r="I24" s="613"/>
    </row>
    <row r="25" spans="1:9" s="612" customFormat="1" ht="12.75" customHeight="1">
      <c r="A25" s="103"/>
      <c r="B25" s="278" t="s">
        <v>1526</v>
      </c>
      <c r="C25" s="2711">
        <v>86.4</v>
      </c>
      <c r="D25" s="2711">
        <v>85.7</v>
      </c>
      <c r="E25" s="2711" t="s">
        <v>656</v>
      </c>
      <c r="F25" s="2711" t="s">
        <v>656</v>
      </c>
      <c r="G25" s="2711">
        <v>93.9</v>
      </c>
      <c r="H25" s="2712">
        <v>-17118.400000000001</v>
      </c>
      <c r="I25" s="2710"/>
    </row>
    <row r="26" spans="1:9" s="612" customFormat="1" ht="12.75" customHeight="1">
      <c r="A26" s="103"/>
      <c r="B26" s="278" t="s">
        <v>1527</v>
      </c>
      <c r="C26" s="2711">
        <v>103.2</v>
      </c>
      <c r="D26" s="2711">
        <v>116.9</v>
      </c>
      <c r="E26" s="2711" t="s">
        <v>656</v>
      </c>
      <c r="F26" s="2711" t="s">
        <v>656</v>
      </c>
      <c r="G26" s="2711">
        <v>92.8</v>
      </c>
      <c r="H26" s="2712">
        <v>-13754.6</v>
      </c>
      <c r="I26" s="613"/>
    </row>
    <row r="27" spans="1:9" s="612" customFormat="1" ht="12.75" customHeight="1">
      <c r="A27" s="103"/>
      <c r="B27" s="278" t="s">
        <v>1528</v>
      </c>
      <c r="C27" s="2714">
        <v>105.2</v>
      </c>
      <c r="D27" s="2714">
        <v>107.9</v>
      </c>
      <c r="E27" s="2714" t="s">
        <v>656</v>
      </c>
      <c r="F27" s="2714" t="s">
        <v>656</v>
      </c>
      <c r="G27" s="2714" t="s">
        <v>656</v>
      </c>
      <c r="H27" s="2715">
        <v>-85014.2</v>
      </c>
    </row>
    <row r="28" spans="1:9" s="612" customFormat="1" ht="12.75" customHeight="1">
      <c r="A28" s="103"/>
      <c r="B28" s="278"/>
      <c r="C28" s="2714"/>
      <c r="D28" s="2714"/>
      <c r="E28" s="2714"/>
      <c r="F28" s="2714"/>
      <c r="G28" s="2714"/>
      <c r="H28" s="2715"/>
    </row>
    <row r="29" spans="1:9">
      <c r="A29" s="103">
        <v>2019</v>
      </c>
      <c r="B29" s="278" t="s">
        <v>1574</v>
      </c>
      <c r="C29" s="2714">
        <v>106</v>
      </c>
      <c r="D29" s="2714">
        <v>107.3</v>
      </c>
      <c r="E29" s="2714">
        <v>103.2</v>
      </c>
      <c r="F29" s="2714">
        <v>38.799999999999997</v>
      </c>
      <c r="G29" s="2711" t="s">
        <v>656</v>
      </c>
      <c r="H29" s="2715">
        <v>6587.4</v>
      </c>
    </row>
    <row r="30" spans="1:9" s="612" customFormat="1" ht="12.75" customHeight="1">
      <c r="A30" s="103"/>
      <c r="B30" s="278" t="s">
        <v>1575</v>
      </c>
      <c r="C30" s="2714">
        <v>106.9</v>
      </c>
      <c r="D30" s="2714">
        <v>98.5</v>
      </c>
      <c r="E30" s="2714">
        <v>115.1</v>
      </c>
      <c r="F30" s="2714">
        <v>115.1</v>
      </c>
      <c r="G30" s="2711" t="s">
        <v>656</v>
      </c>
      <c r="H30" s="2715">
        <v>-792.9</v>
      </c>
      <c r="I30" s="2710"/>
    </row>
    <row r="31" spans="1:9" s="612" customFormat="1" ht="12.75" customHeight="1">
      <c r="A31" s="103"/>
      <c r="B31" s="278" t="s">
        <v>1576</v>
      </c>
      <c r="C31" s="2711">
        <v>105.6</v>
      </c>
      <c r="D31" s="2711">
        <v>109.9</v>
      </c>
      <c r="E31" s="2711">
        <v>110.8</v>
      </c>
      <c r="F31" s="2711">
        <v>127.2</v>
      </c>
      <c r="G31" s="2711">
        <v>122.8</v>
      </c>
      <c r="H31" s="2712">
        <v>-4489.8</v>
      </c>
      <c r="I31" s="2710"/>
    </row>
    <row r="32" spans="1:9" s="612" customFormat="1" ht="12.75" customHeight="1">
      <c r="A32" s="103"/>
      <c r="B32" s="278" t="s">
        <v>1577</v>
      </c>
      <c r="C32" s="2711">
        <v>109.2</v>
      </c>
      <c r="D32" s="2711">
        <v>96.4</v>
      </c>
      <c r="E32" s="2711">
        <v>117.4</v>
      </c>
      <c r="F32" s="2711">
        <v>107.1</v>
      </c>
      <c r="G32" s="2711" t="s">
        <v>656</v>
      </c>
      <c r="H32" s="2715">
        <v>-75.099999999999994</v>
      </c>
      <c r="I32" s="613"/>
    </row>
    <row r="33" spans="1:9" s="612" customFormat="1" ht="12.75" customHeight="1">
      <c r="A33" s="103"/>
      <c r="B33" s="278" t="s">
        <v>1578</v>
      </c>
      <c r="C33" s="2711">
        <v>107.7</v>
      </c>
      <c r="D33" s="2711">
        <v>100</v>
      </c>
      <c r="E33" s="2711">
        <v>109.5</v>
      </c>
      <c r="F33" s="2711">
        <v>105.3</v>
      </c>
      <c r="G33" s="2711" t="s">
        <v>656</v>
      </c>
      <c r="H33" s="2712">
        <v>-1935.3</v>
      </c>
      <c r="I33" s="613"/>
    </row>
    <row r="34" spans="1:9" s="612" customFormat="1" ht="12.75" customHeight="1">
      <c r="A34" s="103"/>
      <c r="B34" s="278" t="s">
        <v>1579</v>
      </c>
      <c r="C34" s="2711">
        <v>97.4</v>
      </c>
      <c r="D34" s="2711">
        <v>94.2</v>
      </c>
      <c r="E34" s="2711">
        <v>99.3</v>
      </c>
      <c r="F34" s="2711">
        <v>109.3</v>
      </c>
      <c r="G34" s="2711">
        <v>119</v>
      </c>
      <c r="H34" s="2712">
        <v>-5040.3999999999996</v>
      </c>
      <c r="I34" s="613"/>
    </row>
    <row r="35" spans="1:9" s="612" customFormat="1" ht="12.75" customHeight="1">
      <c r="A35" s="103"/>
      <c r="B35" s="278" t="s">
        <v>1468</v>
      </c>
      <c r="C35" s="2711">
        <v>105.8</v>
      </c>
      <c r="D35" s="2711">
        <v>102.8</v>
      </c>
      <c r="E35" s="2711">
        <v>106.6</v>
      </c>
      <c r="F35" s="2711">
        <v>105.8</v>
      </c>
      <c r="G35" s="2711" t="s">
        <v>656</v>
      </c>
      <c r="H35" s="2712">
        <v>-4782.8999999999996</v>
      </c>
      <c r="I35" s="2710"/>
    </row>
    <row r="36" spans="1:9" s="612" customFormat="1" ht="12.75" customHeight="1">
      <c r="A36" s="103"/>
      <c r="B36" s="278" t="s">
        <v>285</v>
      </c>
      <c r="C36" s="2711">
        <v>98.5</v>
      </c>
      <c r="D36" s="2711">
        <v>93.9</v>
      </c>
      <c r="E36" s="2711">
        <v>102.6</v>
      </c>
      <c r="F36" s="2711">
        <v>97.8</v>
      </c>
      <c r="G36" s="2711" t="s">
        <v>656</v>
      </c>
      <c r="H36" s="2712">
        <v>-1980.7</v>
      </c>
      <c r="I36" s="2710"/>
    </row>
    <row r="37" spans="1:9" s="612" customFormat="1" ht="12.75" customHeight="1">
      <c r="A37" s="103"/>
      <c r="B37" s="278" t="s">
        <v>286</v>
      </c>
      <c r="C37" s="2711">
        <v>105.6</v>
      </c>
      <c r="D37" s="2711">
        <v>110.8</v>
      </c>
      <c r="E37" s="2711">
        <v>107.6</v>
      </c>
      <c r="F37" s="2711">
        <v>112.7</v>
      </c>
      <c r="G37" s="2711">
        <v>115.2</v>
      </c>
      <c r="H37" s="2712">
        <v>-1786.3</v>
      </c>
      <c r="I37" s="613"/>
    </row>
    <row r="38" spans="1:9" s="612" customFormat="1" ht="12.75" customHeight="1">
      <c r="A38" s="103"/>
      <c r="B38" s="278" t="s">
        <v>287</v>
      </c>
      <c r="C38" s="2711">
        <v>103.7</v>
      </c>
      <c r="D38" s="2711">
        <v>107.9</v>
      </c>
      <c r="E38" s="2711">
        <v>95.9</v>
      </c>
      <c r="F38" s="2711">
        <v>96.2</v>
      </c>
      <c r="G38" s="2711" t="s">
        <v>656</v>
      </c>
      <c r="H38" s="2712">
        <v>-3192.1</v>
      </c>
      <c r="I38" s="613"/>
    </row>
    <row r="39" spans="1:9" s="612" customFormat="1" ht="12.75" customHeight="1">
      <c r="A39" s="103"/>
      <c r="B39" s="278" t="s">
        <v>288</v>
      </c>
      <c r="C39" s="2711">
        <v>101.4</v>
      </c>
      <c r="D39" s="2711">
        <v>94.2</v>
      </c>
      <c r="E39" s="2711">
        <v>95.3</v>
      </c>
      <c r="F39" s="2711">
        <v>99.6</v>
      </c>
      <c r="G39" s="2711" t="s">
        <v>656</v>
      </c>
      <c r="H39" s="2712">
        <v>-1882.3</v>
      </c>
      <c r="I39" s="613"/>
    </row>
    <row r="40" spans="1:9" s="612" customFormat="1" ht="12.75" customHeight="1">
      <c r="A40" s="103"/>
      <c r="B40" s="278" t="s">
        <v>1467</v>
      </c>
      <c r="C40" s="2711">
        <v>103.8</v>
      </c>
      <c r="D40" s="2711">
        <v>90.6</v>
      </c>
      <c r="E40" s="2711">
        <v>96.7</v>
      </c>
      <c r="F40" s="2711">
        <v>123.7</v>
      </c>
      <c r="G40" s="2711">
        <v>111.4</v>
      </c>
      <c r="H40" s="2713">
        <v>-13737.8</v>
      </c>
    </row>
    <row r="41" spans="1:9" s="612" customFormat="1" ht="12.75" customHeight="1">
      <c r="A41" s="103"/>
      <c r="B41" s="278"/>
      <c r="C41" s="2714"/>
      <c r="D41" s="2714"/>
      <c r="E41" s="2714"/>
      <c r="F41" s="2714"/>
      <c r="G41" s="2714"/>
      <c r="H41" s="2715"/>
    </row>
    <row r="42" spans="1:9">
      <c r="A42" s="103">
        <v>2020</v>
      </c>
      <c r="B42" s="278" t="s">
        <v>1574</v>
      </c>
      <c r="C42" s="2714">
        <v>101.1</v>
      </c>
      <c r="D42" s="2714">
        <v>104.5</v>
      </c>
      <c r="E42" s="2714">
        <v>106.4</v>
      </c>
      <c r="F42" s="2714">
        <v>42.7</v>
      </c>
      <c r="G42" s="2711" t="s">
        <v>656</v>
      </c>
      <c r="H42" s="2715">
        <v>3426.7</v>
      </c>
    </row>
    <row r="43" spans="1:9" s="612" customFormat="1" ht="12.75" customHeight="1">
      <c r="A43" s="103"/>
      <c r="B43" s="278" t="s">
        <v>1575</v>
      </c>
      <c r="C43" s="2714">
        <v>104.8</v>
      </c>
      <c r="D43" s="2714">
        <v>102.2</v>
      </c>
      <c r="E43" s="2714">
        <v>105.5</v>
      </c>
      <c r="F43" s="2714">
        <v>114.1</v>
      </c>
      <c r="G43" s="2711" t="s">
        <v>656</v>
      </c>
      <c r="H43" s="2712">
        <v>-3312</v>
      </c>
      <c r="I43" s="2710"/>
    </row>
    <row r="44" spans="1:9" s="612" customFormat="1" ht="12.75" customHeight="1">
      <c r="A44" s="103"/>
      <c r="B44" s="278" t="s">
        <v>1576</v>
      </c>
      <c r="C44" s="2711">
        <v>97.5</v>
      </c>
      <c r="D44" s="2711">
        <v>102.2</v>
      </c>
      <c r="E44" s="2711">
        <v>103.7</v>
      </c>
      <c r="F44" s="2711">
        <v>125</v>
      </c>
      <c r="G44" s="2711">
        <v>104.3</v>
      </c>
      <c r="H44" s="2712">
        <v>-9354.5</v>
      </c>
      <c r="I44" s="2710"/>
    </row>
    <row r="45" spans="1:9" s="612" customFormat="1" ht="12.75" customHeight="1">
      <c r="A45" s="103"/>
      <c r="B45" s="278" t="s">
        <v>1577</v>
      </c>
      <c r="C45" s="2711">
        <v>75.400000000000006</v>
      </c>
      <c r="D45" s="2711">
        <v>74.5</v>
      </c>
      <c r="E45" s="2711">
        <v>99.1</v>
      </c>
      <c r="F45" s="2711">
        <v>102.4</v>
      </c>
      <c r="G45" s="2711" t="s">
        <v>656</v>
      </c>
      <c r="H45" s="2715">
        <v>-18882.900000000001</v>
      </c>
      <c r="I45" s="613"/>
    </row>
    <row r="46" spans="1:9" s="612" customFormat="1" ht="12.75" customHeight="1">
      <c r="A46" s="103"/>
      <c r="B46" s="278" t="s">
        <v>1578</v>
      </c>
      <c r="C46" s="2711">
        <v>83.1</v>
      </c>
      <c r="D46" s="2711">
        <v>110.3</v>
      </c>
      <c r="E46" s="2711">
        <v>94.9</v>
      </c>
      <c r="F46" s="2711">
        <v>100.8</v>
      </c>
      <c r="G46" s="2711" t="s">
        <v>656</v>
      </c>
      <c r="H46" s="2712">
        <v>-25881.7</v>
      </c>
      <c r="I46" s="613"/>
    </row>
    <row r="47" spans="1:9" s="612" customFormat="1" ht="12.75" customHeight="1">
      <c r="A47" s="103"/>
      <c r="B47" s="278" t="s">
        <v>1579</v>
      </c>
      <c r="C47" s="2711">
        <v>100.5</v>
      </c>
      <c r="D47" s="2711">
        <v>113.9</v>
      </c>
      <c r="E47" s="2711">
        <v>97.7</v>
      </c>
      <c r="F47" s="2711" t="s">
        <v>2568</v>
      </c>
      <c r="G47" s="2711">
        <v>93.9</v>
      </c>
      <c r="H47" s="2712">
        <v>-17118.400000000001</v>
      </c>
      <c r="I47" s="613"/>
    </row>
    <row r="48" spans="1:9" s="612" customFormat="1" ht="12.75" customHeight="1">
      <c r="A48" s="103"/>
      <c r="B48" s="278" t="s">
        <v>1468</v>
      </c>
      <c r="C48" s="2711">
        <v>101.1</v>
      </c>
      <c r="D48" s="2711">
        <v>103.4</v>
      </c>
      <c r="E48" s="2711">
        <v>89</v>
      </c>
      <c r="F48" s="2711">
        <v>96.4</v>
      </c>
      <c r="G48" s="2711" t="s">
        <v>656</v>
      </c>
      <c r="H48" s="2712">
        <v>-16294.5</v>
      </c>
      <c r="I48" s="2710"/>
    </row>
    <row r="49" spans="1:9" s="612" customFormat="1" ht="12.75" customHeight="1">
      <c r="A49" s="103"/>
      <c r="B49" s="278" t="s">
        <v>285</v>
      </c>
      <c r="C49" s="2711">
        <v>101.5</v>
      </c>
      <c r="D49" s="2711">
        <v>94.3</v>
      </c>
      <c r="E49" s="2711">
        <v>88</v>
      </c>
      <c r="F49" s="2711">
        <v>96.6</v>
      </c>
      <c r="G49" s="2711" t="s">
        <v>656</v>
      </c>
      <c r="H49" s="2712">
        <v>-13298.6</v>
      </c>
      <c r="I49" s="2710"/>
    </row>
    <row r="50" spans="1:9" s="612" customFormat="1" ht="12.75" customHeight="1">
      <c r="A50" s="103"/>
      <c r="B50" s="278" t="s">
        <v>286</v>
      </c>
      <c r="C50" s="2711">
        <v>105.7</v>
      </c>
      <c r="D50" s="2711">
        <v>115.3</v>
      </c>
      <c r="E50" s="2711">
        <v>90.2</v>
      </c>
      <c r="F50" s="2711">
        <v>115.5</v>
      </c>
      <c r="G50" s="2711">
        <v>92.8</v>
      </c>
      <c r="H50" s="2712">
        <v>-13754.6</v>
      </c>
      <c r="I50" s="613"/>
    </row>
    <row r="51" spans="1:9" s="612" customFormat="1" ht="12.75" customHeight="1">
      <c r="A51" s="103"/>
      <c r="B51" s="278" t="s">
        <v>287</v>
      </c>
      <c r="C51" s="2711">
        <v>101</v>
      </c>
      <c r="D51" s="2711">
        <v>103.1</v>
      </c>
      <c r="E51" s="2711">
        <v>94.2</v>
      </c>
      <c r="F51" s="2711">
        <v>100.5</v>
      </c>
      <c r="G51" s="2711" t="s">
        <v>656</v>
      </c>
      <c r="H51" s="2712">
        <v>-12070.2</v>
      </c>
      <c r="I51" s="613"/>
    </row>
    <row r="52" spans="1:9" s="612" customFormat="1" ht="12.75" customHeight="1">
      <c r="A52" s="103"/>
      <c r="B52" s="278" t="s">
        <v>288</v>
      </c>
      <c r="C52" s="2711">
        <v>105.4</v>
      </c>
      <c r="D52" s="2711">
        <v>98.4</v>
      </c>
      <c r="E52" s="2711">
        <v>95.1</v>
      </c>
      <c r="F52" s="2711">
        <v>100.6</v>
      </c>
      <c r="G52" s="2711" t="s">
        <v>656</v>
      </c>
      <c r="H52" s="2712">
        <v>-13204.6</v>
      </c>
      <c r="I52" s="613"/>
    </row>
    <row r="53" spans="1:9" s="612" customFormat="1" ht="12.75" customHeight="1">
      <c r="A53" s="103"/>
      <c r="B53" s="278" t="s">
        <v>1467</v>
      </c>
      <c r="C53" s="2711">
        <v>111.1</v>
      </c>
      <c r="D53" s="2711">
        <v>95.5</v>
      </c>
      <c r="E53" s="2711">
        <v>103.4</v>
      </c>
      <c r="F53" s="2711">
        <v>134.4</v>
      </c>
      <c r="G53" s="2711" t="s">
        <v>656</v>
      </c>
      <c r="H53" s="2713">
        <v>-85014.2</v>
      </c>
    </row>
    <row r="54" spans="1:9" s="612" customFormat="1" ht="27.75" customHeight="1">
      <c r="A54" s="3261" t="s">
        <v>2375</v>
      </c>
      <c r="B54" s="3261"/>
      <c r="C54" s="3261"/>
      <c r="D54" s="3261"/>
      <c r="E54" s="3261"/>
      <c r="F54" s="3261"/>
      <c r="G54" s="3261"/>
      <c r="H54" s="3261"/>
      <c r="I54" s="2710"/>
    </row>
    <row r="55" spans="1:9" s="612" customFormat="1" ht="24" customHeight="1">
      <c r="A55" s="3257" t="s">
        <v>1814</v>
      </c>
      <c r="B55" s="3257"/>
      <c r="C55" s="3257"/>
      <c r="D55" s="3257"/>
      <c r="E55" s="3257"/>
      <c r="F55" s="3257"/>
      <c r="G55" s="3257"/>
      <c r="H55" s="3257"/>
      <c r="I55" s="2710"/>
    </row>
  </sheetData>
  <mergeCells count="22">
    <mergeCell ref="A55:H55"/>
    <mergeCell ref="E9:F9"/>
    <mergeCell ref="A17:B17"/>
    <mergeCell ref="A15:B15"/>
    <mergeCell ref="A16:B16"/>
    <mergeCell ref="A54:H54"/>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162"/>
  <sheetViews>
    <sheetView showGridLines="0" zoomScaleNormal="100" workbookViewId="0">
      <pane ySplit="26" topLeftCell="A27" activePane="bottomLeft" state="frozen"/>
      <selection pane="bottomLeft"/>
    </sheetView>
  </sheetViews>
  <sheetFormatPr defaultRowHeight="14.25"/>
  <cols>
    <col min="1" max="1" width="8.625" customWidth="1"/>
    <col min="2" max="2" width="16.625" customWidth="1"/>
    <col min="3" max="14" width="13.125" customWidth="1"/>
    <col min="15" max="15" width="9" style="4" customWidth="1"/>
  </cols>
  <sheetData>
    <row r="1" spans="1:15" s="15" customFormat="1" ht="15.75" customHeight="1">
      <c r="A1" s="812" t="s">
        <v>1017</v>
      </c>
      <c r="B1" s="812"/>
      <c r="C1" s="812"/>
      <c r="D1" s="812"/>
      <c r="E1" s="3"/>
      <c r="F1" s="3"/>
      <c r="G1" s="1"/>
      <c r="H1" s="1"/>
      <c r="I1" s="1"/>
      <c r="J1" s="1"/>
      <c r="K1" s="1"/>
      <c r="L1" s="1"/>
      <c r="M1" s="1"/>
      <c r="N1" s="1"/>
      <c r="O1" s="37"/>
    </row>
    <row r="2" spans="1:15" s="15" customFormat="1" ht="15.75" customHeight="1">
      <c r="A2" s="1118" t="s">
        <v>1018</v>
      </c>
      <c r="B2" s="880"/>
      <c r="C2" s="880"/>
      <c r="D2" s="880"/>
      <c r="E2" s="3"/>
      <c r="F2" s="5"/>
      <c r="G2" s="1"/>
      <c r="H2" s="1"/>
      <c r="I2" s="1"/>
      <c r="J2" s="1"/>
      <c r="K2" s="1"/>
      <c r="L2" s="1"/>
      <c r="M2" s="1"/>
      <c r="N2" s="1"/>
      <c r="O2" s="37"/>
    </row>
    <row r="3" spans="1:15" s="32" customFormat="1" ht="12.75" customHeight="1">
      <c r="A3" s="883" t="s">
        <v>607</v>
      </c>
      <c r="B3" s="883"/>
      <c r="C3" s="883"/>
      <c r="D3" s="883"/>
      <c r="E3" s="134"/>
      <c r="G3" s="904" t="s">
        <v>1419</v>
      </c>
      <c r="H3" s="36"/>
      <c r="I3" s="36"/>
      <c r="J3" s="36"/>
      <c r="K3" s="36"/>
      <c r="L3" s="36"/>
      <c r="M3" s="36"/>
      <c r="N3" s="36"/>
      <c r="O3" s="99"/>
    </row>
    <row r="4" spans="1:15" s="32" customFormat="1" ht="12.75" customHeight="1">
      <c r="A4" s="133" t="s">
        <v>1019</v>
      </c>
      <c r="B4" s="134"/>
      <c r="C4" s="134"/>
      <c r="D4" s="134"/>
      <c r="E4" s="134"/>
      <c r="G4" s="1129" t="s">
        <v>791</v>
      </c>
      <c r="H4" s="36"/>
      <c r="I4" s="36"/>
      <c r="J4" s="36"/>
      <c r="K4" s="36"/>
      <c r="L4" s="36"/>
      <c r="M4" s="36"/>
      <c r="N4" s="36"/>
      <c r="O4" s="99"/>
    </row>
    <row r="5" spans="1:15" s="32" customFormat="1" ht="12.75" customHeight="1">
      <c r="A5" s="1117" t="s">
        <v>1020</v>
      </c>
      <c r="B5" s="134"/>
      <c r="C5" s="134"/>
      <c r="D5" s="134"/>
      <c r="E5" s="134"/>
      <c r="F5" s="134"/>
      <c r="G5" s="36"/>
      <c r="H5" s="36"/>
      <c r="I5" s="36"/>
      <c r="J5" s="36"/>
      <c r="K5" s="36"/>
      <c r="L5" s="36"/>
      <c r="M5" s="36"/>
      <c r="N5" s="36"/>
      <c r="O5" s="99"/>
    </row>
    <row r="6" spans="1:15" s="32" customFormat="1" ht="12.75" customHeight="1">
      <c r="A6" s="1117" t="s">
        <v>1469</v>
      </c>
      <c r="B6" s="884"/>
      <c r="C6" s="884"/>
      <c r="D6" s="143"/>
      <c r="E6" s="134"/>
      <c r="F6" s="134"/>
      <c r="G6" s="36"/>
      <c r="H6" s="36"/>
      <c r="I6" s="36"/>
      <c r="J6" s="36"/>
      <c r="K6" s="36"/>
      <c r="L6" s="36"/>
      <c r="M6" s="36"/>
      <c r="N6" s="36"/>
      <c r="O6" s="99"/>
    </row>
    <row r="7" spans="1:15" s="245" customFormat="1" ht="11.25">
      <c r="A7" s="557"/>
      <c r="B7" s="557"/>
      <c r="C7" s="1080"/>
      <c r="D7" s="2851" t="s">
        <v>1921</v>
      </c>
      <c r="E7" s="2852"/>
      <c r="F7" s="2852"/>
      <c r="G7" s="2852"/>
      <c r="H7" s="2852"/>
      <c r="I7" s="2852"/>
      <c r="J7" s="2852"/>
      <c r="K7" s="2852"/>
      <c r="L7" s="2852"/>
      <c r="M7" s="2852"/>
      <c r="N7" s="2853"/>
      <c r="O7" s="273"/>
    </row>
    <row r="8" spans="1:15" s="245" customFormat="1" ht="6" customHeight="1">
      <c r="A8" s="1081"/>
      <c r="B8" s="1081"/>
      <c r="C8" s="1082"/>
      <c r="D8" s="2854"/>
      <c r="E8" s="2852"/>
      <c r="F8" s="2852"/>
      <c r="G8" s="2852"/>
      <c r="H8" s="2852"/>
      <c r="I8" s="2852"/>
      <c r="J8" s="2852"/>
      <c r="K8" s="2852"/>
      <c r="L8" s="2852"/>
      <c r="M8" s="2852"/>
      <c r="N8" s="2853"/>
      <c r="O8" s="273"/>
    </row>
    <row r="9" spans="1:15" s="245" customFormat="1" ht="11.25">
      <c r="A9" s="1083"/>
      <c r="B9" s="1083"/>
      <c r="C9" s="1102"/>
      <c r="D9" s="2855" t="s">
        <v>1922</v>
      </c>
      <c r="E9" s="2856"/>
      <c r="F9" s="2856"/>
      <c r="G9" s="2856"/>
      <c r="H9" s="2856"/>
      <c r="I9" s="2856"/>
      <c r="J9" s="2856"/>
      <c r="K9" s="2856"/>
      <c r="L9" s="2856"/>
      <c r="M9" s="2856"/>
      <c r="N9" s="2856"/>
      <c r="O9" s="273"/>
    </row>
    <row r="10" spans="1:15" s="245" customFormat="1" ht="5.0999999999999996" customHeight="1">
      <c r="A10" s="1083"/>
      <c r="B10" s="1083"/>
      <c r="C10" s="1102"/>
      <c r="D10" s="2857"/>
      <c r="E10" s="2858"/>
      <c r="F10" s="2858"/>
      <c r="G10" s="2858"/>
      <c r="H10" s="2858"/>
      <c r="I10" s="2858"/>
      <c r="J10" s="2858"/>
      <c r="K10" s="2858"/>
      <c r="L10" s="2858"/>
      <c r="M10" s="2858"/>
      <c r="N10" s="2858"/>
      <c r="O10" s="273"/>
    </row>
    <row r="11" spans="1:15" s="245" customFormat="1">
      <c r="A11" s="2859" t="s">
        <v>792</v>
      </c>
      <c r="B11" s="2860"/>
      <c r="C11" s="1084"/>
      <c r="D11" s="1085"/>
      <c r="E11" s="2861" t="s">
        <v>1919</v>
      </c>
      <c r="F11" s="2858"/>
      <c r="G11" s="2858"/>
      <c r="H11" s="2858"/>
      <c r="I11" s="2858"/>
      <c r="J11" s="2858"/>
      <c r="K11" s="2858"/>
      <c r="L11" s="2858"/>
      <c r="M11" s="2858"/>
      <c r="N11" s="2858"/>
      <c r="O11" s="273"/>
    </row>
    <row r="12" spans="1:15" s="245" customFormat="1" ht="12.6" customHeight="1">
      <c r="A12" s="2864" t="s">
        <v>650</v>
      </c>
      <c r="B12" s="2865"/>
      <c r="C12" s="1087" t="s">
        <v>1026</v>
      </c>
      <c r="D12" s="1088" t="s">
        <v>1220</v>
      </c>
      <c r="E12" s="1089"/>
      <c r="F12" s="2862" t="s">
        <v>1920</v>
      </c>
      <c r="G12" s="2859"/>
      <c r="H12" s="2859"/>
      <c r="I12" s="2859"/>
      <c r="J12" s="2859"/>
      <c r="K12" s="2859"/>
      <c r="L12" s="2859"/>
      <c r="M12" s="2859"/>
      <c r="N12" s="2859"/>
      <c r="O12" s="273"/>
    </row>
    <row r="13" spans="1:15" s="245" customFormat="1" ht="12.6" customHeight="1">
      <c r="A13" s="1058" t="s">
        <v>1768</v>
      </c>
      <c r="B13" s="1090"/>
      <c r="C13" s="1121" t="s">
        <v>314</v>
      </c>
      <c r="D13" s="1122" t="s">
        <v>517</v>
      </c>
      <c r="E13" s="1082"/>
      <c r="F13" s="2863"/>
      <c r="G13" s="2863"/>
      <c r="H13" s="2863"/>
      <c r="I13" s="2863"/>
      <c r="J13" s="2859"/>
      <c r="K13" s="2859"/>
      <c r="L13" s="2863"/>
      <c r="M13" s="2863"/>
      <c r="N13" s="2863"/>
      <c r="O13" s="273"/>
    </row>
    <row r="14" spans="1:15" s="245" customFormat="1" ht="11.25">
      <c r="A14" s="1058" t="s">
        <v>471</v>
      </c>
      <c r="B14" s="1058"/>
      <c r="C14" s="1121" t="s">
        <v>517</v>
      </c>
      <c r="D14" s="491"/>
      <c r="E14" s="1082"/>
      <c r="F14" s="1091"/>
      <c r="G14" s="1091"/>
      <c r="H14" s="1091"/>
      <c r="I14" s="1091"/>
      <c r="J14" s="1092"/>
      <c r="K14" s="1092"/>
      <c r="L14" s="1091"/>
      <c r="M14" s="1093"/>
      <c r="N14" s="1094"/>
      <c r="O14" s="273"/>
    </row>
    <row r="15" spans="1:15" s="245" customFormat="1" ht="11.25">
      <c r="A15" s="1119" t="s">
        <v>1887</v>
      </c>
      <c r="B15" s="1070"/>
      <c r="C15" s="1095"/>
      <c r="D15" s="1096"/>
      <c r="E15" s="1084"/>
      <c r="F15" s="1095"/>
      <c r="G15" s="1095"/>
      <c r="H15" s="1095"/>
      <c r="I15" s="1095"/>
      <c r="J15" s="1095"/>
      <c r="K15" s="1095"/>
      <c r="L15" s="1095"/>
      <c r="M15" s="1097"/>
      <c r="N15" s="1098"/>
      <c r="O15" s="273"/>
    </row>
    <row r="16" spans="1:15" s="245" customFormat="1" ht="11.25">
      <c r="A16" s="1119" t="s">
        <v>1039</v>
      </c>
      <c r="B16" s="1058"/>
      <c r="C16" s="1084"/>
      <c r="D16" s="1096"/>
      <c r="E16" s="1084"/>
      <c r="F16" s="1095"/>
      <c r="G16" s="1095"/>
      <c r="H16" s="1095"/>
      <c r="I16" s="1095"/>
      <c r="J16" s="1095"/>
      <c r="K16" s="1095"/>
      <c r="L16" s="1095"/>
      <c r="M16" s="1097"/>
      <c r="N16" s="1098"/>
      <c r="O16" s="273"/>
    </row>
    <row r="17" spans="1:15" s="245" customFormat="1" ht="11.25">
      <c r="A17" s="1058"/>
      <c r="B17" s="1058"/>
      <c r="C17" s="1099"/>
      <c r="D17" s="1100"/>
      <c r="E17" s="1087" t="s">
        <v>1220</v>
      </c>
      <c r="F17" s="1088" t="s">
        <v>801</v>
      </c>
      <c r="G17" s="1087" t="s">
        <v>801</v>
      </c>
      <c r="H17" s="1087" t="s">
        <v>801</v>
      </c>
      <c r="I17" s="1087" t="s">
        <v>801</v>
      </c>
      <c r="J17" s="1087" t="s">
        <v>801</v>
      </c>
      <c r="K17" s="1087" t="s">
        <v>805</v>
      </c>
      <c r="L17" s="1101" t="s">
        <v>801</v>
      </c>
      <c r="M17" s="1088" t="s">
        <v>801</v>
      </c>
      <c r="N17" s="1102" t="s">
        <v>801</v>
      </c>
      <c r="O17" s="273"/>
    </row>
    <row r="18" spans="1:15" s="245" customFormat="1" ht="12" customHeight="1">
      <c r="A18" s="1103" t="s">
        <v>1769</v>
      </c>
      <c r="B18" s="1113"/>
      <c r="C18" s="1099"/>
      <c r="D18" s="1100"/>
      <c r="E18" s="1121" t="s">
        <v>517</v>
      </c>
      <c r="F18" s="1088" t="s">
        <v>746</v>
      </c>
      <c r="G18" s="1087" t="s">
        <v>806</v>
      </c>
      <c r="H18" s="1087" t="s">
        <v>747</v>
      </c>
      <c r="I18" s="1104" t="s">
        <v>806</v>
      </c>
      <c r="J18" s="1087" t="s">
        <v>583</v>
      </c>
      <c r="K18" s="1104" t="s">
        <v>814</v>
      </c>
      <c r="L18" s="1101" t="s">
        <v>806</v>
      </c>
      <c r="M18" s="1088" t="s">
        <v>806</v>
      </c>
      <c r="N18" s="1102" t="s">
        <v>751</v>
      </c>
      <c r="O18" s="273"/>
    </row>
    <row r="19" spans="1:15" s="245" customFormat="1" ht="11.25">
      <c r="A19" s="1120" t="s">
        <v>1599</v>
      </c>
      <c r="B19" s="1114"/>
      <c r="C19" s="1099"/>
      <c r="D19" s="1100"/>
      <c r="E19" s="1095"/>
      <c r="F19" s="1088" t="s">
        <v>912</v>
      </c>
      <c r="G19" s="1087" t="s">
        <v>913</v>
      </c>
      <c r="H19" s="1087" t="s">
        <v>1198</v>
      </c>
      <c r="I19" s="1104" t="s">
        <v>582</v>
      </c>
      <c r="J19" s="1087" t="s">
        <v>581</v>
      </c>
      <c r="K19" s="1104" t="s">
        <v>584</v>
      </c>
      <c r="L19" s="1101" t="s">
        <v>585</v>
      </c>
      <c r="M19" s="1088" t="s">
        <v>816</v>
      </c>
      <c r="N19" s="1128" t="s">
        <v>1198</v>
      </c>
      <c r="O19" s="273"/>
    </row>
    <row r="20" spans="1:15" s="245" customFormat="1" ht="14.25" customHeight="1">
      <c r="A20" s="2849"/>
      <c r="B20" s="2850"/>
      <c r="C20" s="1099"/>
      <c r="D20" s="1100"/>
      <c r="E20" s="1084"/>
      <c r="F20" s="1123" t="s">
        <v>1198</v>
      </c>
      <c r="G20" s="1124" t="s">
        <v>1198</v>
      </c>
      <c r="H20" s="1124" t="s">
        <v>1268</v>
      </c>
      <c r="I20" s="1105" t="s">
        <v>1665</v>
      </c>
      <c r="J20" s="1106" t="s">
        <v>914</v>
      </c>
      <c r="K20" s="1104" t="s">
        <v>748</v>
      </c>
      <c r="L20" s="1101" t="s">
        <v>749</v>
      </c>
      <c r="M20" s="1088" t="s">
        <v>586</v>
      </c>
      <c r="N20" s="1128" t="s">
        <v>1270</v>
      </c>
      <c r="O20" s="273"/>
    </row>
    <row r="21" spans="1:15" s="245" customFormat="1" ht="13.5" customHeight="1">
      <c r="A21" s="2849"/>
      <c r="B21" s="2850"/>
      <c r="C21" s="1099"/>
      <c r="D21" s="1100"/>
      <c r="E21" s="1084"/>
      <c r="F21" s="1123" t="s">
        <v>1278</v>
      </c>
      <c r="G21" s="1124" t="s">
        <v>1279</v>
      </c>
      <c r="H21" s="1124" t="s">
        <v>1280</v>
      </c>
      <c r="I21" s="1124" t="s">
        <v>1198</v>
      </c>
      <c r="J21" s="1124" t="s">
        <v>1198</v>
      </c>
      <c r="K21" s="1107" t="s">
        <v>13</v>
      </c>
      <c r="L21" s="1108" t="s">
        <v>14</v>
      </c>
      <c r="M21" s="1088" t="s">
        <v>750</v>
      </c>
      <c r="N21" s="1098"/>
      <c r="O21" s="273"/>
    </row>
    <row r="22" spans="1:15" s="245" customFormat="1" ht="14.45" customHeight="1">
      <c r="A22" s="2849"/>
      <c r="B22" s="2850"/>
      <c r="C22" s="1099"/>
      <c r="D22" s="1100"/>
      <c r="E22" s="1084"/>
      <c r="F22" s="1122" t="s">
        <v>356</v>
      </c>
      <c r="G22" s="1095"/>
      <c r="H22" s="1095"/>
      <c r="I22" s="1123" t="s">
        <v>1281</v>
      </c>
      <c r="J22" s="1124" t="s">
        <v>1282</v>
      </c>
      <c r="K22" s="1124" t="s">
        <v>1269</v>
      </c>
      <c r="L22" s="1125" t="s">
        <v>1198</v>
      </c>
      <c r="M22" s="1088" t="s">
        <v>1197</v>
      </c>
      <c r="N22" s="1098"/>
      <c r="O22" s="273"/>
    </row>
    <row r="23" spans="1:15" s="245" customFormat="1" ht="11.25">
      <c r="A23" s="2849"/>
      <c r="B23" s="2850"/>
      <c r="C23" s="1099"/>
      <c r="D23" s="1100"/>
      <c r="E23" s="1084"/>
      <c r="F23" s="491"/>
      <c r="G23" s="1095"/>
      <c r="H23" s="1095"/>
      <c r="I23" s="1123" t="s">
        <v>357</v>
      </c>
      <c r="J23" s="1124" t="s">
        <v>358</v>
      </c>
      <c r="K23" s="1124" t="s">
        <v>1283</v>
      </c>
      <c r="L23" s="1125" t="s">
        <v>1284</v>
      </c>
      <c r="M23" s="1126" t="s">
        <v>1198</v>
      </c>
      <c r="N23" s="1109"/>
      <c r="O23" s="273"/>
    </row>
    <row r="24" spans="1:15" s="245" customFormat="1" ht="11.25">
      <c r="A24" s="2849"/>
      <c r="B24" s="2850"/>
      <c r="C24" s="1099"/>
      <c r="D24" s="1100"/>
      <c r="E24" s="1084"/>
      <c r="F24" s="491"/>
      <c r="G24" s="1084"/>
      <c r="H24" s="1084"/>
      <c r="I24" s="1123" t="s">
        <v>384</v>
      </c>
      <c r="J24" s="491"/>
      <c r="K24" s="1124" t="s">
        <v>332</v>
      </c>
      <c r="L24" s="1125" t="s">
        <v>333</v>
      </c>
      <c r="M24" s="1126" t="s">
        <v>1274</v>
      </c>
      <c r="N24" s="1109"/>
      <c r="O24" s="273"/>
    </row>
    <row r="25" spans="1:15" s="245" customFormat="1" ht="12.6" customHeight="1">
      <c r="A25" s="1081"/>
      <c r="B25" s="1085"/>
      <c r="C25" s="1081"/>
      <c r="D25" s="1082"/>
      <c r="E25" s="1082"/>
      <c r="F25" s="1085"/>
      <c r="G25" s="1082"/>
      <c r="H25" s="1082"/>
      <c r="I25" s="1123" t="s">
        <v>1918</v>
      </c>
      <c r="J25" s="1081"/>
      <c r="K25" s="1082"/>
      <c r="L25" s="1125" t="s">
        <v>356</v>
      </c>
      <c r="M25" s="1126" t="s">
        <v>334</v>
      </c>
      <c r="N25" s="1089"/>
      <c r="O25" s="273"/>
    </row>
    <row r="26" spans="1:15" s="245" customFormat="1" ht="12.95" customHeight="1" thickBot="1">
      <c r="A26" s="2847"/>
      <c r="B26" s="2848"/>
      <c r="C26" s="1110"/>
      <c r="D26" s="1111"/>
      <c r="E26" s="1111"/>
      <c r="F26" s="1110"/>
      <c r="G26" s="1111"/>
      <c r="H26" s="1111"/>
      <c r="I26" s="1111"/>
      <c r="J26" s="1111"/>
      <c r="K26" s="1111"/>
      <c r="L26" s="1110"/>
      <c r="M26" s="1127" t="s">
        <v>671</v>
      </c>
      <c r="N26" s="1112"/>
      <c r="O26" s="273"/>
    </row>
    <row r="27" spans="1:15" s="245" customFormat="1" ht="15" customHeight="1">
      <c r="A27" s="32"/>
      <c r="B27" s="32"/>
      <c r="C27" s="371"/>
      <c r="D27" s="371"/>
      <c r="E27" s="371"/>
      <c r="F27" s="371"/>
      <c r="G27" s="371"/>
      <c r="H27" s="371"/>
      <c r="I27" s="372"/>
      <c r="J27" s="372"/>
      <c r="K27" s="372"/>
      <c r="L27" s="371"/>
      <c r="M27" s="371"/>
      <c r="N27" s="373"/>
    </row>
    <row r="28" spans="1:15" s="32" customFormat="1" ht="12.75" customHeight="1">
      <c r="A28" s="106">
        <v>2011</v>
      </c>
      <c r="B28" s="104" t="s">
        <v>1574</v>
      </c>
      <c r="C28" s="223">
        <v>120152</v>
      </c>
      <c r="D28" s="223">
        <v>67491</v>
      </c>
      <c r="E28" s="223">
        <v>63130</v>
      </c>
      <c r="F28" s="223">
        <v>7765</v>
      </c>
      <c r="G28" s="222">
        <v>1954</v>
      </c>
      <c r="H28" s="222">
        <v>2103</v>
      </c>
      <c r="I28" s="224">
        <v>6415</v>
      </c>
      <c r="J28" s="224">
        <v>2229</v>
      </c>
      <c r="K28" s="224">
        <v>155</v>
      </c>
      <c r="L28" s="222">
        <v>2172</v>
      </c>
      <c r="M28" s="225">
        <v>3597</v>
      </c>
      <c r="N28" s="225">
        <v>709</v>
      </c>
      <c r="O28" s="99"/>
    </row>
    <row r="29" spans="1:15" s="32" customFormat="1" ht="12.75" customHeight="1">
      <c r="A29" s="107"/>
      <c r="B29" s="104" t="s">
        <v>1575</v>
      </c>
      <c r="C29" s="223">
        <v>120707</v>
      </c>
      <c r="D29" s="223">
        <v>67943</v>
      </c>
      <c r="E29" s="223">
        <v>63606</v>
      </c>
      <c r="F29" s="223">
        <v>7709</v>
      </c>
      <c r="G29" s="222">
        <v>1952</v>
      </c>
      <c r="H29" s="222">
        <v>2190</v>
      </c>
      <c r="I29" s="224">
        <v>6531</v>
      </c>
      <c r="J29" s="224">
        <v>2237</v>
      </c>
      <c r="K29" s="224">
        <v>157</v>
      </c>
      <c r="L29" s="222">
        <v>2233</v>
      </c>
      <c r="M29" s="225">
        <v>3660</v>
      </c>
      <c r="N29" s="225">
        <v>730</v>
      </c>
      <c r="O29" s="99"/>
    </row>
    <row r="30" spans="1:15" s="32" customFormat="1" ht="12.75" customHeight="1">
      <c r="A30" s="107"/>
      <c r="B30" s="104" t="s">
        <v>1576</v>
      </c>
      <c r="C30" s="223">
        <v>120509</v>
      </c>
      <c r="D30" s="223">
        <v>67909</v>
      </c>
      <c r="E30" s="223">
        <v>63566</v>
      </c>
      <c r="F30" s="223">
        <v>7662</v>
      </c>
      <c r="G30" s="222">
        <v>1918</v>
      </c>
      <c r="H30" s="222">
        <v>2156</v>
      </c>
      <c r="I30" s="224">
        <v>6563</v>
      </c>
      <c r="J30" s="224">
        <v>2238</v>
      </c>
      <c r="K30" s="224">
        <v>159</v>
      </c>
      <c r="L30" s="222">
        <v>2262</v>
      </c>
      <c r="M30" s="225">
        <v>3699</v>
      </c>
      <c r="N30" s="225">
        <v>736</v>
      </c>
      <c r="O30" s="99"/>
    </row>
    <row r="31" spans="1:15" s="32" customFormat="1" ht="12.75" customHeight="1">
      <c r="A31" s="107"/>
      <c r="B31" s="104" t="s">
        <v>1577</v>
      </c>
      <c r="C31" s="223">
        <v>120429</v>
      </c>
      <c r="D31" s="223">
        <v>67748</v>
      </c>
      <c r="E31" s="223">
        <v>63414</v>
      </c>
      <c r="F31" s="223">
        <v>7485</v>
      </c>
      <c r="G31" s="222">
        <v>1921</v>
      </c>
      <c r="H31" s="222">
        <v>2112</v>
      </c>
      <c r="I31" s="224">
        <v>6613</v>
      </c>
      <c r="J31" s="224">
        <v>2256</v>
      </c>
      <c r="K31" s="224">
        <v>159</v>
      </c>
      <c r="L31" s="222">
        <v>2280</v>
      </c>
      <c r="M31" s="225">
        <v>3714</v>
      </c>
      <c r="N31" s="225">
        <v>740</v>
      </c>
      <c r="O31" s="99"/>
    </row>
    <row r="32" spans="1:15" s="32" customFormat="1" ht="12.75" customHeight="1">
      <c r="A32" s="107"/>
      <c r="B32" s="104" t="s">
        <v>1578</v>
      </c>
      <c r="C32" s="223">
        <v>120437</v>
      </c>
      <c r="D32" s="223">
        <v>67656</v>
      </c>
      <c r="E32" s="223">
        <v>63358</v>
      </c>
      <c r="F32" s="223">
        <v>7490</v>
      </c>
      <c r="G32" s="222">
        <v>1916</v>
      </c>
      <c r="H32" s="222">
        <v>2070</v>
      </c>
      <c r="I32" s="224">
        <v>6542</v>
      </c>
      <c r="J32" s="224">
        <v>2251</v>
      </c>
      <c r="K32" s="224">
        <v>159</v>
      </c>
      <c r="L32" s="222">
        <v>2278</v>
      </c>
      <c r="M32" s="225">
        <v>3746</v>
      </c>
      <c r="N32" s="225">
        <v>744</v>
      </c>
      <c r="O32" s="99"/>
    </row>
    <row r="33" spans="1:15" s="32" customFormat="1" ht="12.75" customHeight="1">
      <c r="A33" s="107"/>
      <c r="B33" s="104" t="s">
        <v>1579</v>
      </c>
      <c r="C33" s="223">
        <v>121293</v>
      </c>
      <c r="D33" s="223">
        <v>65911</v>
      </c>
      <c r="E33" s="223">
        <v>61629</v>
      </c>
      <c r="F33" s="223">
        <v>7498</v>
      </c>
      <c r="G33" s="222">
        <v>1933</v>
      </c>
      <c r="H33" s="222">
        <v>2095</v>
      </c>
      <c r="I33" s="224">
        <v>6507</v>
      </c>
      <c r="J33" s="224">
        <v>2254</v>
      </c>
      <c r="K33" s="224">
        <v>159</v>
      </c>
      <c r="L33" s="222">
        <v>2328</v>
      </c>
      <c r="M33" s="225">
        <v>3779</v>
      </c>
      <c r="N33" s="225">
        <v>742</v>
      </c>
      <c r="O33" s="99"/>
    </row>
    <row r="34" spans="1:15" s="32" customFormat="1" ht="12.75" customHeight="1">
      <c r="A34" s="107"/>
      <c r="B34" s="104" t="s">
        <v>1468</v>
      </c>
      <c r="C34" s="223">
        <v>121104</v>
      </c>
      <c r="D34" s="223">
        <v>65705</v>
      </c>
      <c r="E34" s="223">
        <v>61411</v>
      </c>
      <c r="F34" s="223">
        <v>7510</v>
      </c>
      <c r="G34" s="222">
        <v>1921</v>
      </c>
      <c r="H34" s="222">
        <v>2089</v>
      </c>
      <c r="I34" s="224">
        <v>6418</v>
      </c>
      <c r="J34" s="224">
        <v>2236</v>
      </c>
      <c r="K34" s="224">
        <v>160</v>
      </c>
      <c r="L34" s="222">
        <v>2319</v>
      </c>
      <c r="M34" s="225">
        <v>3810</v>
      </c>
      <c r="N34" s="225">
        <v>743</v>
      </c>
      <c r="O34" s="99"/>
    </row>
    <row r="35" spans="1:15" s="32" customFormat="1" ht="12.75" customHeight="1">
      <c r="A35" s="107"/>
      <c r="B35" s="104" t="s">
        <v>285</v>
      </c>
      <c r="C35" s="223">
        <v>121173</v>
      </c>
      <c r="D35" s="223">
        <v>65460</v>
      </c>
      <c r="E35" s="223">
        <v>61161</v>
      </c>
      <c r="F35" s="223">
        <v>7430</v>
      </c>
      <c r="G35" s="222">
        <v>1920</v>
      </c>
      <c r="H35" s="222">
        <v>2147</v>
      </c>
      <c r="I35" s="224">
        <v>6417</v>
      </c>
      <c r="J35" s="224">
        <v>2246</v>
      </c>
      <c r="K35" s="224">
        <v>159</v>
      </c>
      <c r="L35" s="222">
        <v>2309</v>
      </c>
      <c r="M35" s="225">
        <v>3817</v>
      </c>
      <c r="N35" s="225">
        <v>757</v>
      </c>
      <c r="O35" s="99"/>
    </row>
    <row r="36" spans="1:15" s="32" customFormat="1" ht="12.75" customHeight="1">
      <c r="A36" s="107"/>
      <c r="B36" s="104" t="s">
        <v>286</v>
      </c>
      <c r="C36" s="223">
        <v>121608</v>
      </c>
      <c r="D36" s="223">
        <v>65596</v>
      </c>
      <c r="E36" s="223">
        <v>61309</v>
      </c>
      <c r="F36" s="223">
        <v>7392</v>
      </c>
      <c r="G36" s="222">
        <v>1926</v>
      </c>
      <c r="H36" s="222">
        <v>2147</v>
      </c>
      <c r="I36" s="224">
        <v>6379</v>
      </c>
      <c r="J36" s="224">
        <v>2230</v>
      </c>
      <c r="K36" s="224">
        <v>160</v>
      </c>
      <c r="L36" s="222">
        <v>2314</v>
      </c>
      <c r="M36" s="225">
        <v>3819</v>
      </c>
      <c r="N36" s="225">
        <v>757</v>
      </c>
      <c r="O36" s="99"/>
    </row>
    <row r="37" spans="1:15" s="32" customFormat="1" ht="12.75" customHeight="1">
      <c r="A37" s="107"/>
      <c r="B37" s="104" t="s">
        <v>287</v>
      </c>
      <c r="C37" s="223">
        <v>121754</v>
      </c>
      <c r="D37" s="223">
        <v>65376</v>
      </c>
      <c r="E37" s="223">
        <v>61080</v>
      </c>
      <c r="F37" s="223">
        <v>7380</v>
      </c>
      <c r="G37" s="222">
        <v>1901</v>
      </c>
      <c r="H37" s="222">
        <v>2079</v>
      </c>
      <c r="I37" s="224">
        <v>6361</v>
      </c>
      <c r="J37" s="224">
        <v>2244</v>
      </c>
      <c r="K37" s="224">
        <v>158</v>
      </c>
      <c r="L37" s="222">
        <v>2304</v>
      </c>
      <c r="M37" s="225">
        <v>3819</v>
      </c>
      <c r="N37" s="225">
        <v>765</v>
      </c>
      <c r="O37" s="99"/>
    </row>
    <row r="38" spans="1:15" s="32" customFormat="1" ht="12.75" customHeight="1">
      <c r="A38" s="107"/>
      <c r="B38" s="104" t="s">
        <v>288</v>
      </c>
      <c r="C38" s="223">
        <v>120261</v>
      </c>
      <c r="D38" s="223">
        <v>64050</v>
      </c>
      <c r="E38" s="223">
        <v>59724</v>
      </c>
      <c r="F38" s="223">
        <v>7370</v>
      </c>
      <c r="G38" s="222">
        <v>1930</v>
      </c>
      <c r="H38" s="222">
        <v>2057</v>
      </c>
      <c r="I38" s="224">
        <v>6308</v>
      </c>
      <c r="J38" s="224">
        <v>2252</v>
      </c>
      <c r="K38" s="224">
        <v>156</v>
      </c>
      <c r="L38" s="222">
        <v>2317</v>
      </c>
      <c r="M38" s="225">
        <v>3809</v>
      </c>
      <c r="N38" s="225">
        <v>768</v>
      </c>
      <c r="O38" s="99"/>
    </row>
    <row r="39" spans="1:15" s="32" customFormat="1" ht="12.75" customHeight="1">
      <c r="A39" s="107"/>
      <c r="B39" s="104" t="s">
        <v>1467</v>
      </c>
      <c r="C39" s="223">
        <v>120372</v>
      </c>
      <c r="D39" s="223">
        <v>64762</v>
      </c>
      <c r="E39" s="223">
        <v>60446</v>
      </c>
      <c r="F39" s="223">
        <v>7509</v>
      </c>
      <c r="G39" s="222">
        <v>1936</v>
      </c>
      <c r="H39" s="222">
        <v>2005</v>
      </c>
      <c r="I39" s="224">
        <v>6265</v>
      </c>
      <c r="J39" s="224">
        <v>2267</v>
      </c>
      <c r="K39" s="224">
        <v>155</v>
      </c>
      <c r="L39" s="222">
        <v>2298</v>
      </c>
      <c r="M39" s="225">
        <v>3780</v>
      </c>
      <c r="N39" s="225">
        <v>767</v>
      </c>
      <c r="O39" s="99"/>
    </row>
    <row r="40" spans="1:15" s="32" customFormat="1" ht="12.75" customHeight="1">
      <c r="A40" s="107"/>
      <c r="B40" s="104"/>
      <c r="C40" s="67"/>
      <c r="D40" s="67"/>
      <c r="E40" s="67"/>
      <c r="F40" s="67"/>
      <c r="G40" s="67"/>
      <c r="H40" s="67"/>
      <c r="I40" s="67"/>
      <c r="J40" s="67"/>
      <c r="K40" s="67"/>
      <c r="L40" s="67"/>
      <c r="M40" s="67"/>
      <c r="N40" s="146"/>
      <c r="O40" s="99"/>
    </row>
    <row r="41" spans="1:15" s="32" customFormat="1" ht="12.75" customHeight="1">
      <c r="A41" s="106">
        <v>2012</v>
      </c>
      <c r="B41" s="104" t="s">
        <v>1574</v>
      </c>
      <c r="C41" s="223">
        <v>122181</v>
      </c>
      <c r="D41" s="223">
        <v>66489</v>
      </c>
      <c r="E41" s="223">
        <v>62157</v>
      </c>
      <c r="F41" s="223">
        <v>7313</v>
      </c>
      <c r="G41" s="222">
        <v>1840</v>
      </c>
      <c r="H41" s="222">
        <v>2408</v>
      </c>
      <c r="I41" s="224">
        <v>6186</v>
      </c>
      <c r="J41" s="224">
        <v>2272</v>
      </c>
      <c r="K41" s="224">
        <v>266</v>
      </c>
      <c r="L41" s="224">
        <v>2560</v>
      </c>
      <c r="M41" s="226">
        <v>3882</v>
      </c>
      <c r="N41" s="225">
        <v>805</v>
      </c>
      <c r="O41" s="99"/>
    </row>
    <row r="42" spans="1:15" s="32" customFormat="1" ht="12.75" customHeight="1">
      <c r="A42" s="107"/>
      <c r="B42" s="104" t="s">
        <v>1575</v>
      </c>
      <c r="C42" s="223">
        <v>121839</v>
      </c>
      <c r="D42" s="223">
        <v>66568</v>
      </c>
      <c r="E42" s="223">
        <v>62242</v>
      </c>
      <c r="F42" s="223">
        <v>7381</v>
      </c>
      <c r="G42" s="222">
        <v>1843</v>
      </c>
      <c r="H42" s="222">
        <v>2420</v>
      </c>
      <c r="I42" s="224">
        <v>6239</v>
      </c>
      <c r="J42" s="224">
        <v>2282</v>
      </c>
      <c r="K42" s="224">
        <v>262</v>
      </c>
      <c r="L42" s="224">
        <v>2560</v>
      </c>
      <c r="M42" s="226">
        <v>3873</v>
      </c>
      <c r="N42" s="225">
        <v>793</v>
      </c>
      <c r="O42" s="99"/>
    </row>
    <row r="43" spans="1:15" s="32" customFormat="1" ht="12.75" customHeight="1">
      <c r="A43" s="107"/>
      <c r="B43" s="104" t="s">
        <v>1576</v>
      </c>
      <c r="C43" s="223">
        <v>121196</v>
      </c>
      <c r="D43" s="223">
        <v>66107</v>
      </c>
      <c r="E43" s="223">
        <v>61763</v>
      </c>
      <c r="F43" s="223">
        <v>7199</v>
      </c>
      <c r="G43" s="222">
        <v>1820</v>
      </c>
      <c r="H43" s="222">
        <v>2390</v>
      </c>
      <c r="I43" s="224">
        <v>6207</v>
      </c>
      <c r="J43" s="224">
        <v>2288</v>
      </c>
      <c r="K43" s="224">
        <v>261</v>
      </c>
      <c r="L43" s="224">
        <v>2576</v>
      </c>
      <c r="M43" s="226">
        <v>3877</v>
      </c>
      <c r="N43" s="225">
        <v>798</v>
      </c>
      <c r="O43" s="99"/>
    </row>
    <row r="44" spans="1:15" s="32" customFormat="1" ht="12.75" customHeight="1">
      <c r="A44" s="107"/>
      <c r="B44" s="104" t="s">
        <v>1577</v>
      </c>
      <c r="C44" s="223">
        <v>120956</v>
      </c>
      <c r="D44" s="223">
        <v>65776</v>
      </c>
      <c r="E44" s="223">
        <v>61440</v>
      </c>
      <c r="F44" s="223">
        <v>7190</v>
      </c>
      <c r="G44" s="222">
        <v>1842</v>
      </c>
      <c r="H44" s="222">
        <v>2391</v>
      </c>
      <c r="I44" s="224">
        <v>6121</v>
      </c>
      <c r="J44" s="224">
        <v>2271</v>
      </c>
      <c r="K44" s="224">
        <v>262</v>
      </c>
      <c r="L44" s="224">
        <v>2542</v>
      </c>
      <c r="M44" s="226">
        <v>3877</v>
      </c>
      <c r="N44" s="225">
        <v>799</v>
      </c>
      <c r="O44" s="99"/>
    </row>
    <row r="45" spans="1:15" s="32" customFormat="1" ht="12.75" customHeight="1">
      <c r="A45" s="107"/>
      <c r="B45" s="104" t="s">
        <v>1578</v>
      </c>
      <c r="C45" s="223">
        <v>120773</v>
      </c>
      <c r="D45" s="223">
        <v>65736</v>
      </c>
      <c r="E45" s="223">
        <v>61433</v>
      </c>
      <c r="F45" s="223">
        <v>7213</v>
      </c>
      <c r="G45" s="222">
        <v>1833</v>
      </c>
      <c r="H45" s="222">
        <v>2411</v>
      </c>
      <c r="I45" s="224">
        <v>6137</v>
      </c>
      <c r="J45" s="224">
        <v>2279</v>
      </c>
      <c r="K45" s="224">
        <v>259</v>
      </c>
      <c r="L45" s="224">
        <v>2537</v>
      </c>
      <c r="M45" s="226">
        <v>3869</v>
      </c>
      <c r="N45" s="225">
        <v>795</v>
      </c>
      <c r="O45" s="99"/>
    </row>
    <row r="46" spans="1:15" s="32" customFormat="1" ht="12.75" customHeight="1">
      <c r="A46" s="107"/>
      <c r="B46" s="104" t="s">
        <v>1579</v>
      </c>
      <c r="C46" s="223">
        <v>120824</v>
      </c>
      <c r="D46" s="223">
        <v>65730</v>
      </c>
      <c r="E46" s="223">
        <v>61391</v>
      </c>
      <c r="F46" s="223">
        <v>7166</v>
      </c>
      <c r="G46" s="222">
        <v>1817</v>
      </c>
      <c r="H46" s="222">
        <v>2425</v>
      </c>
      <c r="I46" s="224">
        <v>6105</v>
      </c>
      <c r="J46" s="224">
        <v>2290</v>
      </c>
      <c r="K46" s="224">
        <v>260</v>
      </c>
      <c r="L46" s="224">
        <v>2521</v>
      </c>
      <c r="M46" s="226">
        <v>3851</v>
      </c>
      <c r="N46" s="225">
        <v>802</v>
      </c>
      <c r="O46" s="99"/>
    </row>
    <row r="47" spans="1:15" s="32" customFormat="1" ht="12.75" customHeight="1">
      <c r="A47" s="107"/>
      <c r="B47" s="104" t="s">
        <v>1468</v>
      </c>
      <c r="C47" s="223">
        <v>120417</v>
      </c>
      <c r="D47" s="223">
        <v>65353</v>
      </c>
      <c r="E47" s="223">
        <v>61007</v>
      </c>
      <c r="F47" s="223">
        <v>7110</v>
      </c>
      <c r="G47" s="222">
        <v>1823</v>
      </c>
      <c r="H47" s="222">
        <v>2288</v>
      </c>
      <c r="I47" s="224">
        <v>6049</v>
      </c>
      <c r="J47" s="224">
        <v>2297</v>
      </c>
      <c r="K47" s="224">
        <v>263</v>
      </c>
      <c r="L47" s="224">
        <v>2497</v>
      </c>
      <c r="M47" s="226">
        <v>3849</v>
      </c>
      <c r="N47" s="225">
        <v>805</v>
      </c>
      <c r="O47" s="99"/>
    </row>
    <row r="48" spans="1:15" s="32" customFormat="1" ht="12.75" customHeight="1">
      <c r="A48" s="107"/>
      <c r="B48" s="104" t="s">
        <v>285</v>
      </c>
      <c r="C48" s="223">
        <v>120033</v>
      </c>
      <c r="D48" s="223">
        <v>65262</v>
      </c>
      <c r="E48" s="223">
        <v>60913</v>
      </c>
      <c r="F48" s="223">
        <v>7088</v>
      </c>
      <c r="G48" s="222">
        <v>1826</v>
      </c>
      <c r="H48" s="222">
        <v>2423</v>
      </c>
      <c r="I48" s="224">
        <v>5991</v>
      </c>
      <c r="J48" s="224">
        <v>2311</v>
      </c>
      <c r="K48" s="224">
        <v>261</v>
      </c>
      <c r="L48" s="224">
        <v>2471</v>
      </c>
      <c r="M48" s="226">
        <v>3864</v>
      </c>
      <c r="N48" s="225">
        <v>809</v>
      </c>
      <c r="O48" s="99"/>
    </row>
    <row r="49" spans="1:15" s="32" customFormat="1" ht="12.75" customHeight="1">
      <c r="A49" s="107"/>
      <c r="B49" s="104" t="s">
        <v>286</v>
      </c>
      <c r="C49" s="223">
        <v>119753</v>
      </c>
      <c r="D49" s="223">
        <v>65163</v>
      </c>
      <c r="E49" s="223">
        <v>60819</v>
      </c>
      <c r="F49" s="223">
        <v>7074</v>
      </c>
      <c r="G49" s="222">
        <v>1830</v>
      </c>
      <c r="H49" s="222">
        <v>2420</v>
      </c>
      <c r="I49" s="224">
        <v>5943</v>
      </c>
      <c r="J49" s="224">
        <v>2322</v>
      </c>
      <c r="K49" s="224">
        <v>261</v>
      </c>
      <c r="L49" s="224">
        <v>2475</v>
      </c>
      <c r="M49" s="226">
        <v>3837</v>
      </c>
      <c r="N49" s="225">
        <v>808</v>
      </c>
      <c r="O49" s="99"/>
    </row>
    <row r="50" spans="1:15" s="32" customFormat="1" ht="12.75" customHeight="1">
      <c r="A50" s="107"/>
      <c r="B50" s="104" t="s">
        <v>287</v>
      </c>
      <c r="C50" s="223">
        <v>119382</v>
      </c>
      <c r="D50" s="223">
        <v>65041</v>
      </c>
      <c r="E50" s="223">
        <v>60685</v>
      </c>
      <c r="F50" s="223">
        <v>7136</v>
      </c>
      <c r="G50" s="219">
        <v>1827</v>
      </c>
      <c r="H50" s="219">
        <v>2411</v>
      </c>
      <c r="I50" s="216">
        <v>5859</v>
      </c>
      <c r="J50" s="216">
        <v>2335</v>
      </c>
      <c r="K50" s="216">
        <v>260</v>
      </c>
      <c r="L50" s="216">
        <v>2492</v>
      </c>
      <c r="M50" s="317">
        <v>3808</v>
      </c>
      <c r="N50" s="403">
        <v>814</v>
      </c>
      <c r="O50" s="99"/>
    </row>
    <row r="51" spans="1:15" s="32" customFormat="1" ht="12.75" customHeight="1">
      <c r="A51" s="107"/>
      <c r="B51" s="104" t="s">
        <v>288</v>
      </c>
      <c r="C51" s="223">
        <v>119630</v>
      </c>
      <c r="D51" s="223">
        <v>65240</v>
      </c>
      <c r="E51" s="223">
        <v>60879</v>
      </c>
      <c r="F51" s="223">
        <v>7378</v>
      </c>
      <c r="G51" s="219">
        <v>1836</v>
      </c>
      <c r="H51" s="219">
        <v>2401</v>
      </c>
      <c r="I51" s="216">
        <v>5862</v>
      </c>
      <c r="J51" s="216">
        <v>2338</v>
      </c>
      <c r="K51" s="216">
        <v>259</v>
      </c>
      <c r="L51" s="216">
        <v>2490</v>
      </c>
      <c r="M51" s="317">
        <v>3776</v>
      </c>
      <c r="N51" s="403">
        <v>812</v>
      </c>
      <c r="O51" s="99"/>
    </row>
    <row r="52" spans="1:15" s="32" customFormat="1" ht="12.75" customHeight="1">
      <c r="A52" s="107"/>
      <c r="B52" s="104" t="s">
        <v>1467</v>
      </c>
      <c r="C52" s="223">
        <v>118778</v>
      </c>
      <c r="D52" s="223">
        <v>64653</v>
      </c>
      <c r="E52" s="223">
        <v>60295</v>
      </c>
      <c r="F52" s="223">
        <v>7281</v>
      </c>
      <c r="G52" s="222">
        <v>1826</v>
      </c>
      <c r="H52" s="222">
        <v>2320</v>
      </c>
      <c r="I52" s="224">
        <v>5811</v>
      </c>
      <c r="J52" s="224">
        <v>2337</v>
      </c>
      <c r="K52" s="224">
        <v>258</v>
      </c>
      <c r="L52" s="224">
        <v>2526</v>
      </c>
      <c r="M52" s="226">
        <v>3752</v>
      </c>
      <c r="N52" s="225">
        <v>812</v>
      </c>
      <c r="O52" s="99"/>
    </row>
    <row r="53" spans="1:15" s="32" customFormat="1" ht="12.75" customHeight="1">
      <c r="A53" s="107"/>
      <c r="B53" s="104"/>
      <c r="C53" s="223"/>
      <c r="D53" s="223"/>
      <c r="E53" s="223"/>
      <c r="F53" s="223"/>
      <c r="G53" s="222"/>
      <c r="H53" s="222"/>
      <c r="I53" s="224"/>
      <c r="J53" s="224"/>
      <c r="K53" s="224"/>
      <c r="L53" s="224"/>
      <c r="M53" s="226"/>
      <c r="N53" s="225"/>
      <c r="O53" s="99"/>
    </row>
    <row r="54" spans="1:15" s="32" customFormat="1" ht="12.75" customHeight="1">
      <c r="A54" s="106">
        <v>2013</v>
      </c>
      <c r="B54" s="104" t="s">
        <v>1574</v>
      </c>
      <c r="C54" s="223">
        <v>119064</v>
      </c>
      <c r="D54" s="223">
        <v>64621</v>
      </c>
      <c r="E54" s="223">
        <v>60189</v>
      </c>
      <c r="F54" s="223">
        <v>7164</v>
      </c>
      <c r="G54" s="222">
        <v>1799</v>
      </c>
      <c r="H54" s="222">
        <v>2266</v>
      </c>
      <c r="I54" s="224">
        <v>5785</v>
      </c>
      <c r="J54" s="224">
        <v>2294</v>
      </c>
      <c r="K54" s="224">
        <v>272</v>
      </c>
      <c r="L54" s="224">
        <v>2468</v>
      </c>
      <c r="M54" s="226">
        <v>3641</v>
      </c>
      <c r="N54" s="225">
        <v>950</v>
      </c>
      <c r="O54" s="99"/>
    </row>
    <row r="55" spans="1:15" s="32" customFormat="1" ht="12.75" customHeight="1">
      <c r="A55" s="106"/>
      <c r="B55" s="104" t="s">
        <v>1408</v>
      </c>
      <c r="C55" s="223">
        <v>118178</v>
      </c>
      <c r="D55" s="223">
        <v>63874</v>
      </c>
      <c r="E55" s="223">
        <v>60070</v>
      </c>
      <c r="F55" s="223">
        <v>7223</v>
      </c>
      <c r="G55" s="222">
        <v>1784</v>
      </c>
      <c r="H55" s="222">
        <v>2297</v>
      </c>
      <c r="I55" s="224">
        <v>5746</v>
      </c>
      <c r="J55" s="224">
        <v>2312</v>
      </c>
      <c r="K55" s="224">
        <v>269</v>
      </c>
      <c r="L55" s="224">
        <v>2462</v>
      </c>
      <c r="M55" s="226">
        <v>3635</v>
      </c>
      <c r="N55" s="225">
        <v>943</v>
      </c>
      <c r="O55" s="99"/>
    </row>
    <row r="56" spans="1:15" s="32" customFormat="1" ht="12.75" customHeight="1">
      <c r="A56" s="106"/>
      <c r="B56" s="104" t="s">
        <v>1576</v>
      </c>
      <c r="C56" s="223">
        <v>117701</v>
      </c>
      <c r="D56" s="223">
        <v>63557</v>
      </c>
      <c r="E56" s="223">
        <v>59755</v>
      </c>
      <c r="F56" s="223">
        <v>7182</v>
      </c>
      <c r="G56" s="222">
        <v>1746</v>
      </c>
      <c r="H56" s="222">
        <v>2283</v>
      </c>
      <c r="I56" s="224">
        <v>5736</v>
      </c>
      <c r="J56" s="224">
        <v>2320</v>
      </c>
      <c r="K56" s="224">
        <v>272</v>
      </c>
      <c r="L56" s="224">
        <v>2445</v>
      </c>
      <c r="M56" s="226">
        <v>3643</v>
      </c>
      <c r="N56" s="225">
        <v>935</v>
      </c>
      <c r="O56" s="99"/>
    </row>
    <row r="57" spans="1:15" s="32" customFormat="1" ht="12.75" customHeight="1">
      <c r="A57" s="106"/>
      <c r="B57" s="104" t="s">
        <v>1577</v>
      </c>
      <c r="C57" s="223">
        <v>117532</v>
      </c>
      <c r="D57" s="223">
        <v>63334</v>
      </c>
      <c r="E57" s="223">
        <v>59495</v>
      </c>
      <c r="F57" s="223">
        <v>7184</v>
      </c>
      <c r="G57" s="222">
        <v>1729</v>
      </c>
      <c r="H57" s="222">
        <v>2263</v>
      </c>
      <c r="I57" s="224">
        <v>5778</v>
      </c>
      <c r="J57" s="224">
        <v>2318</v>
      </c>
      <c r="K57" s="224">
        <v>267</v>
      </c>
      <c r="L57" s="224">
        <v>2456</v>
      </c>
      <c r="M57" s="226">
        <v>3660</v>
      </c>
      <c r="N57" s="225">
        <v>923</v>
      </c>
      <c r="O57" s="99"/>
    </row>
    <row r="58" spans="1:15" s="32" customFormat="1" ht="12.75" customHeight="1">
      <c r="A58" s="106"/>
      <c r="B58" s="104" t="s">
        <v>1578</v>
      </c>
      <c r="C58" s="223">
        <v>117631</v>
      </c>
      <c r="D58" s="223">
        <v>63327</v>
      </c>
      <c r="E58" s="223">
        <v>59491</v>
      </c>
      <c r="F58" s="223">
        <v>7180</v>
      </c>
      <c r="G58" s="222">
        <v>1642</v>
      </c>
      <c r="H58" s="222">
        <v>2332</v>
      </c>
      <c r="I58" s="224">
        <v>5711</v>
      </c>
      <c r="J58" s="224">
        <v>2331</v>
      </c>
      <c r="K58" s="224">
        <v>297</v>
      </c>
      <c r="L58" s="224">
        <v>2480</v>
      </c>
      <c r="M58" s="226">
        <v>3581</v>
      </c>
      <c r="N58" s="225">
        <v>923</v>
      </c>
      <c r="O58" s="99"/>
    </row>
    <row r="59" spans="1:15" s="32" customFormat="1" ht="12.75" customHeight="1">
      <c r="A59" s="107"/>
      <c r="B59" s="104" t="s">
        <v>1579</v>
      </c>
      <c r="C59" s="223">
        <v>117762</v>
      </c>
      <c r="D59" s="223">
        <v>63285</v>
      </c>
      <c r="E59" s="223">
        <v>59448</v>
      </c>
      <c r="F59" s="223">
        <v>7166</v>
      </c>
      <c r="G59" s="222">
        <v>1622</v>
      </c>
      <c r="H59" s="222">
        <v>2337</v>
      </c>
      <c r="I59" s="224">
        <v>5671</v>
      </c>
      <c r="J59" s="224">
        <v>2324</v>
      </c>
      <c r="K59" s="224">
        <v>299</v>
      </c>
      <c r="L59" s="224">
        <v>2461</v>
      </c>
      <c r="M59" s="226">
        <v>3595</v>
      </c>
      <c r="N59" s="225">
        <v>929</v>
      </c>
      <c r="O59" s="99"/>
    </row>
    <row r="60" spans="1:15" s="32" customFormat="1" ht="12.75" customHeight="1">
      <c r="A60" s="107"/>
      <c r="B60" s="104" t="s">
        <v>1468</v>
      </c>
      <c r="C60" s="223">
        <v>118248</v>
      </c>
      <c r="D60" s="223">
        <v>63423</v>
      </c>
      <c r="E60" s="223">
        <v>59552</v>
      </c>
      <c r="F60" s="223">
        <v>7199</v>
      </c>
      <c r="G60" s="222">
        <v>1618</v>
      </c>
      <c r="H60" s="222">
        <v>2335</v>
      </c>
      <c r="I60" s="224">
        <v>5612</v>
      </c>
      <c r="J60" s="224">
        <v>2341</v>
      </c>
      <c r="K60" s="224">
        <v>301</v>
      </c>
      <c r="L60" s="224">
        <v>2482</v>
      </c>
      <c r="M60" s="226">
        <v>3610</v>
      </c>
      <c r="N60" s="225">
        <v>951</v>
      </c>
      <c r="O60" s="99"/>
    </row>
    <row r="61" spans="1:15" s="32" customFormat="1" ht="12.75" customHeight="1">
      <c r="A61" s="107"/>
      <c r="B61" s="104" t="s">
        <v>285</v>
      </c>
      <c r="C61" s="223">
        <v>118255</v>
      </c>
      <c r="D61" s="223">
        <v>63404</v>
      </c>
      <c r="E61" s="223">
        <v>59523</v>
      </c>
      <c r="F61" s="223">
        <v>7126</v>
      </c>
      <c r="G61" s="222">
        <v>1634</v>
      </c>
      <c r="H61" s="222">
        <v>2327</v>
      </c>
      <c r="I61" s="224">
        <v>5602</v>
      </c>
      <c r="J61" s="224">
        <v>2338</v>
      </c>
      <c r="K61" s="224">
        <v>299</v>
      </c>
      <c r="L61" s="224">
        <v>2493</v>
      </c>
      <c r="M61" s="226">
        <v>3624</v>
      </c>
      <c r="N61" s="225">
        <v>951</v>
      </c>
      <c r="O61" s="99"/>
    </row>
    <row r="62" spans="1:15" s="32" customFormat="1" ht="12.75" customHeight="1">
      <c r="A62" s="107"/>
      <c r="B62" s="104" t="s">
        <v>286</v>
      </c>
      <c r="C62" s="223">
        <v>118593</v>
      </c>
      <c r="D62" s="223">
        <v>63691</v>
      </c>
      <c r="E62" s="223">
        <v>59793</v>
      </c>
      <c r="F62" s="223">
        <v>7116</v>
      </c>
      <c r="G62" s="222">
        <v>1657</v>
      </c>
      <c r="H62" s="222">
        <v>2330</v>
      </c>
      <c r="I62" s="224">
        <v>5665</v>
      </c>
      <c r="J62" s="224">
        <v>2351</v>
      </c>
      <c r="K62" s="224">
        <v>299</v>
      </c>
      <c r="L62" s="224">
        <v>2463</v>
      </c>
      <c r="M62" s="226">
        <v>3595</v>
      </c>
      <c r="N62" s="225">
        <v>945</v>
      </c>
      <c r="O62" s="99"/>
    </row>
    <row r="63" spans="1:15" s="32" customFormat="1" ht="12.75" customHeight="1">
      <c r="A63" s="107"/>
      <c r="B63" s="104" t="s">
        <v>1083</v>
      </c>
      <c r="C63" s="223">
        <v>118602</v>
      </c>
      <c r="D63" s="223">
        <v>63612</v>
      </c>
      <c r="E63" s="223">
        <v>59635</v>
      </c>
      <c r="F63" s="223">
        <v>7085</v>
      </c>
      <c r="G63" s="222">
        <v>1680</v>
      </c>
      <c r="H63" s="222">
        <v>2353</v>
      </c>
      <c r="I63" s="224">
        <v>5656</v>
      </c>
      <c r="J63" s="224">
        <v>2359</v>
      </c>
      <c r="K63" s="224">
        <v>297</v>
      </c>
      <c r="L63" s="224">
        <v>2551</v>
      </c>
      <c r="M63" s="226">
        <v>3594</v>
      </c>
      <c r="N63" s="225">
        <v>944</v>
      </c>
      <c r="O63" s="99"/>
    </row>
    <row r="64" spans="1:15" s="32" customFormat="1" ht="12.75" customHeight="1">
      <c r="A64" s="107"/>
      <c r="B64" s="259" t="s">
        <v>6</v>
      </c>
      <c r="C64" s="223">
        <v>118290</v>
      </c>
      <c r="D64" s="223">
        <v>63497</v>
      </c>
      <c r="E64" s="223">
        <v>59519</v>
      </c>
      <c r="F64" s="223">
        <v>7107</v>
      </c>
      <c r="G64" s="222">
        <v>1694</v>
      </c>
      <c r="H64" s="222">
        <v>2351</v>
      </c>
      <c r="I64" s="224">
        <v>5685</v>
      </c>
      <c r="J64" s="224">
        <v>2381</v>
      </c>
      <c r="K64" s="224">
        <v>300</v>
      </c>
      <c r="L64" s="224">
        <v>2601</v>
      </c>
      <c r="M64" s="226">
        <v>3495</v>
      </c>
      <c r="N64" s="225">
        <v>938</v>
      </c>
      <c r="O64" s="99"/>
    </row>
    <row r="65" spans="1:26" s="32" customFormat="1" ht="12.75" customHeight="1">
      <c r="A65" s="107"/>
      <c r="B65" s="104" t="s">
        <v>1467</v>
      </c>
      <c r="C65" s="223">
        <v>117970</v>
      </c>
      <c r="D65" s="223">
        <v>63324</v>
      </c>
      <c r="E65" s="223">
        <v>59327</v>
      </c>
      <c r="F65" s="223">
        <v>7080</v>
      </c>
      <c r="G65" s="222">
        <v>1678</v>
      </c>
      <c r="H65" s="222">
        <v>2318</v>
      </c>
      <c r="I65" s="224">
        <v>5706</v>
      </c>
      <c r="J65" s="224">
        <v>2378</v>
      </c>
      <c r="K65" s="224">
        <v>305</v>
      </c>
      <c r="L65" s="224">
        <v>2605</v>
      </c>
      <c r="M65" s="226">
        <v>3471</v>
      </c>
      <c r="N65" s="225">
        <v>1041</v>
      </c>
      <c r="O65" s="99"/>
    </row>
    <row r="66" spans="1:26" s="32" customFormat="1" ht="12.75" customHeight="1">
      <c r="A66" s="107"/>
      <c r="B66" s="104"/>
      <c r="C66" s="223"/>
      <c r="D66" s="223"/>
      <c r="E66" s="223"/>
      <c r="F66" s="223"/>
      <c r="G66" s="222"/>
      <c r="H66" s="222"/>
      <c r="I66" s="224"/>
      <c r="J66" s="224"/>
      <c r="K66" s="224"/>
      <c r="L66" s="224"/>
      <c r="M66" s="226"/>
      <c r="N66" s="225"/>
      <c r="O66" s="99"/>
    </row>
    <row r="67" spans="1:26" s="32" customFormat="1" ht="12.75" customHeight="1">
      <c r="A67" s="106">
        <v>2014</v>
      </c>
      <c r="B67" s="104" t="s">
        <v>1574</v>
      </c>
      <c r="C67" s="223">
        <v>119150</v>
      </c>
      <c r="D67" s="223">
        <v>66919</v>
      </c>
      <c r="E67" s="223">
        <v>62845</v>
      </c>
      <c r="F67" s="223">
        <v>7314</v>
      </c>
      <c r="G67" s="222">
        <v>1679</v>
      </c>
      <c r="H67" s="222">
        <v>1725</v>
      </c>
      <c r="I67" s="224">
        <v>5911</v>
      </c>
      <c r="J67" s="224">
        <v>2406</v>
      </c>
      <c r="K67" s="224">
        <v>273</v>
      </c>
      <c r="L67" s="224">
        <v>2705</v>
      </c>
      <c r="M67" s="226">
        <v>3458</v>
      </c>
      <c r="N67" s="225">
        <v>1252</v>
      </c>
      <c r="O67" s="99"/>
    </row>
    <row r="68" spans="1:26" s="32" customFormat="1" ht="12.75" customHeight="1">
      <c r="A68" s="106"/>
      <c r="B68" s="104" t="s">
        <v>1408</v>
      </c>
      <c r="C68" s="223">
        <v>119202</v>
      </c>
      <c r="D68" s="223">
        <v>67386</v>
      </c>
      <c r="E68" s="223">
        <v>63308</v>
      </c>
      <c r="F68" s="223">
        <v>7356</v>
      </c>
      <c r="G68" s="222">
        <v>1698</v>
      </c>
      <c r="H68" s="222">
        <v>1857</v>
      </c>
      <c r="I68" s="224">
        <v>5956</v>
      </c>
      <c r="J68" s="224">
        <v>2417</v>
      </c>
      <c r="K68" s="224">
        <v>277</v>
      </c>
      <c r="L68" s="224">
        <v>2725</v>
      </c>
      <c r="M68" s="226">
        <v>3489</v>
      </c>
      <c r="N68" s="225">
        <v>1259</v>
      </c>
      <c r="O68" s="99"/>
    </row>
    <row r="69" spans="1:26" s="32" customFormat="1" ht="12.75" customHeight="1">
      <c r="A69" s="106"/>
      <c r="B69" s="104" t="s">
        <v>1576</v>
      </c>
      <c r="C69" s="223">
        <v>119507</v>
      </c>
      <c r="D69" s="223">
        <v>67516</v>
      </c>
      <c r="E69" s="223">
        <v>63483</v>
      </c>
      <c r="F69" s="223">
        <v>7331</v>
      </c>
      <c r="G69" s="222">
        <v>1691</v>
      </c>
      <c r="H69" s="222">
        <v>1839</v>
      </c>
      <c r="I69" s="224">
        <v>6044</v>
      </c>
      <c r="J69" s="224">
        <v>2458</v>
      </c>
      <c r="K69" s="224">
        <v>278</v>
      </c>
      <c r="L69" s="224">
        <v>2752</v>
      </c>
      <c r="M69" s="226">
        <v>3497</v>
      </c>
      <c r="N69" s="225">
        <v>1257</v>
      </c>
      <c r="O69" s="99"/>
    </row>
    <row r="70" spans="1:26" s="115" customFormat="1" ht="12.75" customHeight="1">
      <c r="A70" s="116"/>
      <c r="B70" s="204" t="s">
        <v>1577</v>
      </c>
      <c r="C70" s="233">
        <v>119354</v>
      </c>
      <c r="D70" s="233">
        <v>67783</v>
      </c>
      <c r="E70" s="233">
        <v>63766</v>
      </c>
      <c r="F70" s="233">
        <v>7380</v>
      </c>
      <c r="G70" s="233">
        <v>1702</v>
      </c>
      <c r="H70" s="233">
        <v>1831</v>
      </c>
      <c r="I70" s="233">
        <v>6136</v>
      </c>
      <c r="J70" s="233">
        <v>2460</v>
      </c>
      <c r="K70" s="233">
        <v>288</v>
      </c>
      <c r="L70" s="223">
        <v>2765</v>
      </c>
      <c r="M70" s="226">
        <v>3539</v>
      </c>
      <c r="N70" s="225">
        <v>1265</v>
      </c>
      <c r="O70" s="54"/>
      <c r="P70" s="54"/>
      <c r="Q70" s="54"/>
      <c r="R70" s="54"/>
      <c r="S70" s="54"/>
      <c r="T70" s="54"/>
      <c r="U70" s="54"/>
      <c r="V70" s="54"/>
      <c r="W70" s="54"/>
    </row>
    <row r="71" spans="1:26" s="115" customFormat="1" ht="12.75" customHeight="1">
      <c r="A71" s="116"/>
      <c r="B71" s="104" t="s">
        <v>1578</v>
      </c>
      <c r="C71" s="223">
        <v>119333</v>
      </c>
      <c r="D71" s="223">
        <v>68426</v>
      </c>
      <c r="E71" s="223">
        <v>64422</v>
      </c>
      <c r="F71" s="223">
        <v>7354</v>
      </c>
      <c r="G71" s="223">
        <v>1705</v>
      </c>
      <c r="H71" s="223">
        <v>1823</v>
      </c>
      <c r="I71" s="233">
        <v>6152</v>
      </c>
      <c r="J71" s="233">
        <v>2462</v>
      </c>
      <c r="K71" s="233">
        <v>285</v>
      </c>
      <c r="L71" s="223">
        <v>2789</v>
      </c>
      <c r="M71" s="226">
        <v>3563</v>
      </c>
      <c r="N71" s="225">
        <v>1262</v>
      </c>
      <c r="O71" s="54"/>
      <c r="P71" s="54"/>
      <c r="Q71" s="54"/>
      <c r="R71" s="54"/>
      <c r="S71" s="54"/>
      <c r="T71" s="54"/>
      <c r="U71" s="54"/>
      <c r="V71" s="54"/>
      <c r="W71" s="54"/>
    </row>
    <row r="72" spans="1:26" s="308" customFormat="1" ht="12.75" customHeight="1">
      <c r="A72" s="116"/>
      <c r="B72" s="204" t="s">
        <v>1579</v>
      </c>
      <c r="C72" s="233">
        <v>119646</v>
      </c>
      <c r="D72" s="233">
        <v>68684</v>
      </c>
      <c r="E72" s="233">
        <v>64677</v>
      </c>
      <c r="F72" s="233">
        <v>7430</v>
      </c>
      <c r="G72" s="233">
        <v>1687</v>
      </c>
      <c r="H72" s="233">
        <v>1822</v>
      </c>
      <c r="I72" s="233">
        <v>6148</v>
      </c>
      <c r="J72" s="233">
        <v>2479</v>
      </c>
      <c r="K72" s="233">
        <v>287</v>
      </c>
      <c r="L72" s="223">
        <v>2775</v>
      </c>
      <c r="M72" s="226">
        <v>3594</v>
      </c>
      <c r="N72" s="225">
        <v>1265</v>
      </c>
      <c r="O72" s="309"/>
      <c r="P72" s="309"/>
      <c r="Q72" s="309"/>
      <c r="R72" s="309"/>
      <c r="S72" s="309"/>
      <c r="T72" s="309"/>
      <c r="U72" s="309"/>
      <c r="V72" s="309"/>
      <c r="W72" s="309"/>
      <c r="X72" s="309"/>
      <c r="Y72" s="309"/>
      <c r="Z72" s="309"/>
    </row>
    <row r="73" spans="1:26" s="308" customFormat="1" ht="12.75" customHeight="1">
      <c r="A73" s="116"/>
      <c r="B73" s="104" t="s">
        <v>1468</v>
      </c>
      <c r="C73" s="223">
        <v>119219</v>
      </c>
      <c r="D73" s="223">
        <v>68299</v>
      </c>
      <c r="E73" s="223">
        <v>64286</v>
      </c>
      <c r="F73" s="223">
        <v>7394</v>
      </c>
      <c r="G73" s="223">
        <v>1696</v>
      </c>
      <c r="H73" s="223">
        <v>1823</v>
      </c>
      <c r="I73" s="233">
        <v>6087</v>
      </c>
      <c r="J73" s="233">
        <v>2495</v>
      </c>
      <c r="K73" s="233">
        <v>292</v>
      </c>
      <c r="L73" s="223">
        <v>2784</v>
      </c>
      <c r="M73" s="226">
        <v>3615</v>
      </c>
      <c r="N73" s="225">
        <v>1261</v>
      </c>
      <c r="O73" s="309"/>
      <c r="P73" s="309"/>
      <c r="Q73" s="309"/>
      <c r="R73" s="309"/>
      <c r="S73" s="309"/>
      <c r="T73" s="309"/>
      <c r="U73" s="309"/>
      <c r="V73" s="309"/>
      <c r="W73" s="309"/>
      <c r="X73" s="309"/>
      <c r="Y73" s="309"/>
      <c r="Z73" s="309"/>
    </row>
    <row r="74" spans="1:26" s="308" customFormat="1" ht="12.75" customHeight="1">
      <c r="A74" s="116"/>
      <c r="B74" s="104" t="s">
        <v>285</v>
      </c>
      <c r="C74" s="223">
        <v>119555</v>
      </c>
      <c r="D74" s="223">
        <v>68472</v>
      </c>
      <c r="E74" s="223">
        <v>64430</v>
      </c>
      <c r="F74" s="223">
        <v>7376</v>
      </c>
      <c r="G74" s="223">
        <v>1675</v>
      </c>
      <c r="H74" s="223">
        <v>1816</v>
      </c>
      <c r="I74" s="233">
        <v>6033</v>
      </c>
      <c r="J74" s="233">
        <v>2503</v>
      </c>
      <c r="K74" s="233">
        <v>283</v>
      </c>
      <c r="L74" s="223">
        <v>2790</v>
      </c>
      <c r="M74" s="226">
        <v>3605</v>
      </c>
      <c r="N74" s="225">
        <v>1254</v>
      </c>
      <c r="O74" s="309"/>
      <c r="P74" s="309"/>
      <c r="Q74" s="309"/>
      <c r="R74" s="309"/>
      <c r="S74" s="309"/>
      <c r="T74" s="309"/>
      <c r="U74" s="309"/>
      <c r="V74" s="309"/>
      <c r="W74" s="309"/>
      <c r="X74" s="309"/>
      <c r="Y74" s="309"/>
      <c r="Z74" s="309"/>
    </row>
    <row r="75" spans="1:26" s="308" customFormat="1" ht="12.75" customHeight="1">
      <c r="A75" s="116"/>
      <c r="B75" s="117" t="s">
        <v>286</v>
      </c>
      <c r="C75" s="233">
        <v>119824</v>
      </c>
      <c r="D75" s="233">
        <v>68654</v>
      </c>
      <c r="E75" s="233">
        <v>64618</v>
      </c>
      <c r="F75" s="233">
        <v>7401</v>
      </c>
      <c r="G75" s="233">
        <v>1670</v>
      </c>
      <c r="H75" s="233">
        <v>1825</v>
      </c>
      <c r="I75" s="233">
        <v>6051</v>
      </c>
      <c r="J75" s="233">
        <v>2521</v>
      </c>
      <c r="K75" s="233">
        <v>286</v>
      </c>
      <c r="L75" s="233">
        <v>2810</v>
      </c>
      <c r="M75" s="233">
        <v>3568</v>
      </c>
      <c r="N75" s="223">
        <v>1250</v>
      </c>
      <c r="O75" s="309"/>
      <c r="P75" s="309"/>
      <c r="Q75" s="309"/>
      <c r="R75" s="309"/>
      <c r="S75" s="309"/>
      <c r="T75" s="309"/>
      <c r="U75" s="309"/>
      <c r="V75" s="309"/>
      <c r="W75" s="309"/>
      <c r="X75" s="309"/>
      <c r="Y75" s="309"/>
      <c r="Z75" s="309"/>
    </row>
    <row r="76" spans="1:26" s="32" customFormat="1" ht="12.75" customHeight="1">
      <c r="A76" s="107"/>
      <c r="B76" s="104" t="s">
        <v>1083</v>
      </c>
      <c r="C76" s="223">
        <v>119960</v>
      </c>
      <c r="D76" s="223">
        <v>68813</v>
      </c>
      <c r="E76" s="223">
        <v>64745</v>
      </c>
      <c r="F76" s="223">
        <v>7436</v>
      </c>
      <c r="G76" s="222">
        <v>1666</v>
      </c>
      <c r="H76" s="222">
        <v>1822</v>
      </c>
      <c r="I76" s="224">
        <v>5952</v>
      </c>
      <c r="J76" s="224">
        <v>2522</v>
      </c>
      <c r="K76" s="224">
        <v>285</v>
      </c>
      <c r="L76" s="224">
        <v>2829</v>
      </c>
      <c r="M76" s="226">
        <v>3522</v>
      </c>
      <c r="N76" s="225">
        <v>1270</v>
      </c>
      <c r="O76" s="99"/>
    </row>
    <row r="77" spans="1:26" s="32" customFormat="1" ht="12.75" customHeight="1">
      <c r="A77" s="107"/>
      <c r="B77" s="259" t="s">
        <v>6</v>
      </c>
      <c r="C77" s="223">
        <v>120065</v>
      </c>
      <c r="D77" s="223">
        <v>68984</v>
      </c>
      <c r="E77" s="223">
        <v>64954</v>
      </c>
      <c r="F77" s="223">
        <v>7391</v>
      </c>
      <c r="G77" s="222">
        <v>1672</v>
      </c>
      <c r="H77" s="222">
        <v>1812</v>
      </c>
      <c r="I77" s="224">
        <v>5891</v>
      </c>
      <c r="J77" s="224">
        <v>2501</v>
      </c>
      <c r="K77" s="224">
        <v>279</v>
      </c>
      <c r="L77" s="224">
        <v>2818</v>
      </c>
      <c r="M77" s="226">
        <v>3513</v>
      </c>
      <c r="N77" s="225">
        <v>1269</v>
      </c>
      <c r="O77" s="99"/>
    </row>
    <row r="78" spans="1:26" s="32" customFormat="1" ht="12.75" customHeight="1">
      <c r="A78" s="107"/>
      <c r="B78" s="104" t="s">
        <v>1467</v>
      </c>
      <c r="C78" s="223">
        <v>119648</v>
      </c>
      <c r="D78" s="223">
        <v>69155</v>
      </c>
      <c r="E78" s="223">
        <v>65129</v>
      </c>
      <c r="F78" s="223">
        <v>7402</v>
      </c>
      <c r="G78" s="222">
        <v>1680</v>
      </c>
      <c r="H78" s="222">
        <v>1793</v>
      </c>
      <c r="I78" s="224">
        <v>5831</v>
      </c>
      <c r="J78" s="224">
        <v>2492</v>
      </c>
      <c r="K78" s="224">
        <v>279</v>
      </c>
      <c r="L78" s="224">
        <v>2815</v>
      </c>
      <c r="M78" s="226">
        <v>3499</v>
      </c>
      <c r="N78" s="225">
        <v>1273</v>
      </c>
      <c r="O78" s="99"/>
    </row>
    <row r="79" spans="1:26" s="32" customFormat="1" ht="12.75" customHeight="1">
      <c r="A79" s="107"/>
      <c r="B79" s="104"/>
      <c r="C79" s="223"/>
      <c r="D79" s="223"/>
      <c r="E79" s="223"/>
      <c r="F79" s="223"/>
      <c r="G79" s="222"/>
      <c r="H79" s="222"/>
      <c r="I79" s="224"/>
      <c r="J79" s="224"/>
      <c r="K79" s="224"/>
      <c r="L79" s="224"/>
      <c r="M79" s="226"/>
      <c r="N79" s="225"/>
      <c r="O79" s="99"/>
    </row>
    <row r="80" spans="1:26" s="32" customFormat="1" ht="12.75" customHeight="1">
      <c r="A80" s="106">
        <v>2015</v>
      </c>
      <c r="B80" s="104" t="s">
        <v>1574</v>
      </c>
      <c r="C80" s="223">
        <v>120539</v>
      </c>
      <c r="D80" s="223">
        <v>70261</v>
      </c>
      <c r="E80" s="223">
        <v>66270</v>
      </c>
      <c r="F80" s="223">
        <v>7439</v>
      </c>
      <c r="G80" s="222">
        <v>1711</v>
      </c>
      <c r="H80" s="222">
        <v>2173</v>
      </c>
      <c r="I80" s="224">
        <v>5810</v>
      </c>
      <c r="J80" s="224">
        <v>2474</v>
      </c>
      <c r="K80" s="224">
        <v>364</v>
      </c>
      <c r="L80" s="224">
        <v>3118</v>
      </c>
      <c r="M80" s="226">
        <v>3500</v>
      </c>
      <c r="N80" s="225">
        <v>1266</v>
      </c>
      <c r="O80" s="99"/>
    </row>
    <row r="81" spans="1:26" s="122" customFormat="1" ht="12.75" customHeight="1">
      <c r="A81" s="116"/>
      <c r="B81" s="117" t="s">
        <v>1575</v>
      </c>
      <c r="C81" s="233">
        <v>120645</v>
      </c>
      <c r="D81" s="233">
        <v>70491</v>
      </c>
      <c r="E81" s="233">
        <v>66494</v>
      </c>
      <c r="F81" s="453">
        <v>7422</v>
      </c>
      <c r="G81" s="233">
        <v>1723</v>
      </c>
      <c r="H81" s="233">
        <v>2175</v>
      </c>
      <c r="I81" s="454">
        <v>5835</v>
      </c>
      <c r="J81" s="233">
        <v>2485</v>
      </c>
      <c r="K81" s="233">
        <v>366</v>
      </c>
      <c r="L81" s="223">
        <v>3146</v>
      </c>
      <c r="M81" s="466">
        <v>3517</v>
      </c>
      <c r="N81" s="467">
        <v>1275</v>
      </c>
      <c r="O81" s="121"/>
      <c r="P81" s="121"/>
      <c r="Q81" s="121"/>
      <c r="R81" s="121"/>
      <c r="S81" s="121"/>
      <c r="T81" s="121"/>
      <c r="U81" s="121"/>
      <c r="V81" s="121"/>
      <c r="W81" s="121"/>
    </row>
    <row r="82" spans="1:26" s="122" customFormat="1" ht="12.75" customHeight="1">
      <c r="A82" s="116"/>
      <c r="B82" s="306" t="s">
        <v>1576</v>
      </c>
      <c r="C82" s="223">
        <v>120666</v>
      </c>
      <c r="D82" s="223">
        <v>70514</v>
      </c>
      <c r="E82" s="223">
        <v>66510</v>
      </c>
      <c r="F82" s="233">
        <v>7426</v>
      </c>
      <c r="G82" s="223">
        <v>1715</v>
      </c>
      <c r="H82" s="223">
        <v>2198</v>
      </c>
      <c r="I82" s="233">
        <v>5836</v>
      </c>
      <c r="J82" s="233">
        <v>2487</v>
      </c>
      <c r="K82" s="233">
        <v>368</v>
      </c>
      <c r="L82" s="223">
        <v>3163</v>
      </c>
      <c r="M82" s="466">
        <v>3531</v>
      </c>
      <c r="N82" s="467">
        <v>1284</v>
      </c>
      <c r="O82" s="121"/>
      <c r="P82" s="121"/>
      <c r="Q82" s="121"/>
      <c r="R82" s="121"/>
      <c r="S82" s="121"/>
      <c r="T82" s="121"/>
      <c r="U82" s="121"/>
      <c r="V82" s="121"/>
      <c r="W82" s="121"/>
    </row>
    <row r="83" spans="1:26" s="115" customFormat="1" ht="12.75" customHeight="1">
      <c r="A83" s="116"/>
      <c r="B83" s="318" t="s">
        <v>278</v>
      </c>
      <c r="C83" s="223">
        <v>120493</v>
      </c>
      <c r="D83" s="223">
        <v>70224</v>
      </c>
      <c r="E83" s="223">
        <v>66229</v>
      </c>
      <c r="F83" s="233">
        <v>7305</v>
      </c>
      <c r="G83" s="223">
        <v>1702</v>
      </c>
      <c r="H83" s="223">
        <v>2194</v>
      </c>
      <c r="I83" s="233">
        <v>5824</v>
      </c>
      <c r="J83" s="233">
        <v>2495</v>
      </c>
      <c r="K83" s="233">
        <v>370</v>
      </c>
      <c r="L83" s="223">
        <v>3188</v>
      </c>
      <c r="M83" s="466">
        <v>3553</v>
      </c>
      <c r="N83" s="467">
        <v>1288</v>
      </c>
      <c r="O83" s="54"/>
      <c r="P83" s="54"/>
      <c r="Q83" s="54"/>
      <c r="R83" s="54"/>
      <c r="S83" s="54"/>
      <c r="T83" s="54"/>
      <c r="U83" s="54"/>
      <c r="V83" s="54"/>
      <c r="W83" s="54"/>
    </row>
    <row r="84" spans="1:26" s="115" customFormat="1" ht="12.75" customHeight="1">
      <c r="A84" s="116"/>
      <c r="B84" s="204" t="s">
        <v>1578</v>
      </c>
      <c r="C84" s="233">
        <v>120219</v>
      </c>
      <c r="D84" s="233">
        <v>70024</v>
      </c>
      <c r="E84" s="233">
        <v>66037</v>
      </c>
      <c r="F84" s="233">
        <v>7294</v>
      </c>
      <c r="G84" s="233">
        <v>1711</v>
      </c>
      <c r="H84" s="233">
        <v>2173</v>
      </c>
      <c r="I84" s="233">
        <v>5806</v>
      </c>
      <c r="J84" s="233">
        <v>2482</v>
      </c>
      <c r="K84" s="233">
        <v>371</v>
      </c>
      <c r="L84" s="223">
        <v>3163</v>
      </c>
      <c r="M84" s="466">
        <v>3565</v>
      </c>
      <c r="N84" s="223">
        <v>1292</v>
      </c>
      <c r="O84" s="54"/>
      <c r="P84" s="54"/>
      <c r="Q84" s="54"/>
      <c r="R84" s="54"/>
      <c r="S84" s="54"/>
      <c r="T84" s="54"/>
      <c r="U84" s="54"/>
      <c r="V84" s="54"/>
      <c r="W84" s="54"/>
    </row>
    <row r="85" spans="1:26" s="308" customFormat="1" ht="12.75" customHeight="1">
      <c r="A85" s="116"/>
      <c r="B85" s="204" t="s">
        <v>1579</v>
      </c>
      <c r="C85" s="233">
        <v>120096</v>
      </c>
      <c r="D85" s="233">
        <v>69808</v>
      </c>
      <c r="E85" s="233">
        <v>65812</v>
      </c>
      <c r="F85" s="233">
        <v>7274</v>
      </c>
      <c r="G85" s="233">
        <v>1706</v>
      </c>
      <c r="H85" s="233">
        <v>2172</v>
      </c>
      <c r="I85" s="233">
        <v>5798</v>
      </c>
      <c r="J85" s="233">
        <v>2483</v>
      </c>
      <c r="K85" s="233">
        <v>369</v>
      </c>
      <c r="L85" s="223">
        <v>3171</v>
      </c>
      <c r="M85" s="226">
        <v>3566</v>
      </c>
      <c r="N85" s="225">
        <v>1282</v>
      </c>
      <c r="O85" s="309"/>
      <c r="P85" s="309"/>
      <c r="Q85" s="309"/>
      <c r="R85" s="309"/>
      <c r="S85" s="309"/>
      <c r="T85" s="309"/>
      <c r="U85" s="309"/>
      <c r="V85" s="309"/>
      <c r="W85" s="309"/>
      <c r="X85" s="309"/>
      <c r="Y85" s="309"/>
      <c r="Z85" s="309"/>
    </row>
    <row r="86" spans="1:26" s="32" customFormat="1" ht="12.75" customHeight="1">
      <c r="A86" s="107"/>
      <c r="B86" s="104" t="s">
        <v>1468</v>
      </c>
      <c r="C86" s="223">
        <v>119781</v>
      </c>
      <c r="D86" s="223">
        <v>69511</v>
      </c>
      <c r="E86" s="223">
        <v>65527</v>
      </c>
      <c r="F86" s="223">
        <v>7307</v>
      </c>
      <c r="G86" s="222">
        <v>1666</v>
      </c>
      <c r="H86" s="222">
        <v>2146</v>
      </c>
      <c r="I86" s="224">
        <v>5737</v>
      </c>
      <c r="J86" s="224">
        <v>2490</v>
      </c>
      <c r="K86" s="224">
        <v>374</v>
      </c>
      <c r="L86" s="224">
        <v>3171</v>
      </c>
      <c r="M86" s="226">
        <v>3594</v>
      </c>
      <c r="N86" s="225">
        <v>1278</v>
      </c>
      <c r="O86" s="99"/>
    </row>
    <row r="87" spans="1:26" s="308" customFormat="1" ht="12.75" customHeight="1">
      <c r="A87" s="116"/>
      <c r="B87" s="104" t="s">
        <v>285</v>
      </c>
      <c r="C87" s="223">
        <v>119986</v>
      </c>
      <c r="D87" s="223">
        <v>69484</v>
      </c>
      <c r="E87" s="223">
        <v>65541</v>
      </c>
      <c r="F87" s="223">
        <v>7323</v>
      </c>
      <c r="G87" s="223">
        <v>1667</v>
      </c>
      <c r="H87" s="223">
        <v>2126</v>
      </c>
      <c r="I87" s="233">
        <v>5672</v>
      </c>
      <c r="J87" s="233">
        <v>2521</v>
      </c>
      <c r="K87" s="233">
        <v>374</v>
      </c>
      <c r="L87" s="223">
        <v>3169</v>
      </c>
      <c r="M87" s="226">
        <v>3587</v>
      </c>
      <c r="N87" s="225">
        <v>1290</v>
      </c>
      <c r="O87" s="309"/>
      <c r="P87" s="309"/>
      <c r="Q87" s="309"/>
      <c r="R87" s="309"/>
      <c r="S87" s="309"/>
      <c r="T87" s="309"/>
      <c r="U87" s="309"/>
      <c r="V87" s="309"/>
      <c r="W87" s="309"/>
      <c r="X87" s="309"/>
      <c r="Y87" s="309"/>
      <c r="Z87" s="309"/>
    </row>
    <row r="88" spans="1:26" s="308" customFormat="1" ht="12.75" customHeight="1">
      <c r="A88" s="116"/>
      <c r="B88" s="117" t="s">
        <v>286</v>
      </c>
      <c r="C88" s="223">
        <v>120217</v>
      </c>
      <c r="D88" s="223">
        <v>69735</v>
      </c>
      <c r="E88" s="223">
        <v>65812</v>
      </c>
      <c r="F88" s="223">
        <v>7335</v>
      </c>
      <c r="G88" s="223">
        <v>1654</v>
      </c>
      <c r="H88" s="223">
        <v>2128</v>
      </c>
      <c r="I88" s="233">
        <v>5687</v>
      </c>
      <c r="J88" s="233">
        <v>2552</v>
      </c>
      <c r="K88" s="233">
        <v>383</v>
      </c>
      <c r="L88" s="223">
        <v>3185</v>
      </c>
      <c r="M88" s="226">
        <v>3690</v>
      </c>
      <c r="N88" s="225">
        <v>1280</v>
      </c>
      <c r="O88" s="309"/>
      <c r="P88" s="309"/>
      <c r="Q88" s="309"/>
      <c r="R88" s="309"/>
      <c r="S88" s="309"/>
      <c r="T88" s="309"/>
      <c r="U88" s="309"/>
      <c r="V88" s="309"/>
      <c r="W88" s="309"/>
      <c r="X88" s="309"/>
      <c r="Y88" s="309"/>
      <c r="Z88" s="309"/>
    </row>
    <row r="89" spans="1:26" s="308" customFormat="1" ht="12.75" customHeight="1">
      <c r="A89" s="116"/>
      <c r="B89" s="104" t="s">
        <v>1083</v>
      </c>
      <c r="C89" s="223">
        <v>120823</v>
      </c>
      <c r="D89" s="223">
        <v>70107</v>
      </c>
      <c r="E89" s="223">
        <v>66129</v>
      </c>
      <c r="F89" s="223">
        <v>7439</v>
      </c>
      <c r="G89" s="223">
        <v>1639</v>
      </c>
      <c r="H89" s="223">
        <v>2135</v>
      </c>
      <c r="I89" s="233">
        <v>5560</v>
      </c>
      <c r="J89" s="233">
        <v>2559</v>
      </c>
      <c r="K89" s="233">
        <v>383</v>
      </c>
      <c r="L89" s="223">
        <v>3195</v>
      </c>
      <c r="M89" s="226">
        <v>3629</v>
      </c>
      <c r="N89" s="225">
        <v>1280</v>
      </c>
      <c r="O89" s="309"/>
      <c r="P89" s="309"/>
      <c r="Q89" s="309"/>
      <c r="R89" s="309"/>
      <c r="S89" s="309"/>
      <c r="T89" s="309"/>
      <c r="U89" s="309"/>
      <c r="V89" s="309"/>
      <c r="W89" s="309"/>
      <c r="X89" s="309"/>
      <c r="Y89" s="309"/>
      <c r="Z89" s="309"/>
    </row>
    <row r="90" spans="1:26" s="32" customFormat="1" ht="12.75" customHeight="1">
      <c r="A90" s="107"/>
      <c r="B90" s="259" t="s">
        <v>6</v>
      </c>
      <c r="C90" s="223">
        <v>120701</v>
      </c>
      <c r="D90" s="223">
        <v>70116</v>
      </c>
      <c r="E90" s="223">
        <v>66068</v>
      </c>
      <c r="F90" s="223">
        <v>7445</v>
      </c>
      <c r="G90" s="222">
        <v>1640</v>
      </c>
      <c r="H90" s="222">
        <v>2138</v>
      </c>
      <c r="I90" s="224">
        <v>5577</v>
      </c>
      <c r="J90" s="224">
        <v>2565</v>
      </c>
      <c r="K90" s="224">
        <v>387</v>
      </c>
      <c r="L90" s="224">
        <v>3156</v>
      </c>
      <c r="M90" s="226">
        <v>3615</v>
      </c>
      <c r="N90" s="225">
        <v>1281</v>
      </c>
      <c r="O90" s="99"/>
    </row>
    <row r="91" spans="1:26" s="32" customFormat="1" ht="12.75" customHeight="1">
      <c r="A91" s="107"/>
      <c r="B91" s="104" t="s">
        <v>1467</v>
      </c>
      <c r="C91" s="223">
        <v>120305</v>
      </c>
      <c r="D91" s="223">
        <v>69881</v>
      </c>
      <c r="E91" s="223">
        <v>65825</v>
      </c>
      <c r="F91" s="223">
        <v>7411</v>
      </c>
      <c r="G91" s="222">
        <v>1643</v>
      </c>
      <c r="H91" s="222">
        <v>2121</v>
      </c>
      <c r="I91" s="224">
        <v>5501</v>
      </c>
      <c r="J91" s="224">
        <v>2579</v>
      </c>
      <c r="K91" s="224">
        <v>384</v>
      </c>
      <c r="L91" s="224">
        <v>3169</v>
      </c>
      <c r="M91" s="226">
        <v>3614</v>
      </c>
      <c r="N91" s="225">
        <v>1287</v>
      </c>
      <c r="O91" s="99"/>
    </row>
    <row r="92" spans="1:26" s="32" customFormat="1" ht="12.75" customHeight="1">
      <c r="A92" s="107"/>
      <c r="B92" s="104"/>
      <c r="C92" s="223"/>
      <c r="D92" s="223"/>
      <c r="E92" s="223"/>
      <c r="F92" s="223"/>
      <c r="G92" s="222"/>
      <c r="H92" s="222"/>
      <c r="I92" s="224"/>
      <c r="J92" s="224"/>
      <c r="K92" s="224"/>
      <c r="L92" s="224"/>
      <c r="M92" s="226"/>
      <c r="N92" s="225"/>
      <c r="O92" s="99"/>
    </row>
    <row r="93" spans="1:26" s="32" customFormat="1" ht="12.75" customHeight="1">
      <c r="A93" s="106">
        <v>2016</v>
      </c>
      <c r="B93" s="104" t="s">
        <v>1574</v>
      </c>
      <c r="C93" s="223">
        <v>121784</v>
      </c>
      <c r="D93" s="223">
        <v>71024</v>
      </c>
      <c r="E93" s="223">
        <v>67025</v>
      </c>
      <c r="F93" s="223">
        <v>7232</v>
      </c>
      <c r="G93" s="222">
        <v>1645</v>
      </c>
      <c r="H93" s="222">
        <v>2258</v>
      </c>
      <c r="I93" s="224">
        <v>5720</v>
      </c>
      <c r="J93" s="224">
        <v>2312</v>
      </c>
      <c r="K93" s="224">
        <v>692</v>
      </c>
      <c r="L93" s="224">
        <v>3257</v>
      </c>
      <c r="M93" s="226">
        <v>3801</v>
      </c>
      <c r="N93" s="225">
        <v>1285</v>
      </c>
      <c r="O93" s="99"/>
    </row>
    <row r="94" spans="1:26" s="32" customFormat="1" ht="12.75" customHeight="1">
      <c r="A94" s="106"/>
      <c r="B94" s="117" t="s">
        <v>1575</v>
      </c>
      <c r="C94" s="223">
        <v>122688</v>
      </c>
      <c r="D94" s="223">
        <v>71461</v>
      </c>
      <c r="E94" s="223">
        <v>67457</v>
      </c>
      <c r="F94" s="223">
        <v>7322</v>
      </c>
      <c r="G94" s="222">
        <v>1660</v>
      </c>
      <c r="H94" s="222">
        <v>2240</v>
      </c>
      <c r="I94" s="224">
        <v>5670</v>
      </c>
      <c r="J94" s="224">
        <v>2318</v>
      </c>
      <c r="K94" s="224">
        <v>709</v>
      </c>
      <c r="L94" s="224">
        <v>3233</v>
      </c>
      <c r="M94" s="226">
        <v>3787</v>
      </c>
      <c r="N94" s="225">
        <v>1290</v>
      </c>
      <c r="O94" s="99"/>
    </row>
    <row r="95" spans="1:26" s="32" customFormat="1" ht="12.75" customHeight="1">
      <c r="A95" s="106"/>
      <c r="B95" s="306" t="s">
        <v>1576</v>
      </c>
      <c r="C95" s="223">
        <v>123086</v>
      </c>
      <c r="D95" s="223">
        <v>71556</v>
      </c>
      <c r="E95" s="223">
        <v>67552</v>
      </c>
      <c r="F95" s="223">
        <v>7336</v>
      </c>
      <c r="G95" s="222">
        <v>1659</v>
      </c>
      <c r="H95" s="222">
        <v>2206</v>
      </c>
      <c r="I95" s="224">
        <v>5648</v>
      </c>
      <c r="J95" s="224">
        <v>2327</v>
      </c>
      <c r="K95" s="224">
        <v>707</v>
      </c>
      <c r="L95" s="224">
        <v>3199</v>
      </c>
      <c r="M95" s="226">
        <v>3822</v>
      </c>
      <c r="N95" s="225">
        <v>1290</v>
      </c>
      <c r="O95" s="99"/>
    </row>
    <row r="96" spans="1:26" s="32" customFormat="1" ht="12.75" customHeight="1">
      <c r="A96" s="106"/>
      <c r="B96" s="318" t="s">
        <v>278</v>
      </c>
      <c r="C96" s="223">
        <v>123090</v>
      </c>
      <c r="D96" s="223">
        <v>71526</v>
      </c>
      <c r="E96" s="223">
        <v>67517</v>
      </c>
      <c r="F96" s="223">
        <v>7332</v>
      </c>
      <c r="G96" s="222">
        <v>1664</v>
      </c>
      <c r="H96" s="222">
        <v>2202</v>
      </c>
      <c r="I96" s="224">
        <v>5643</v>
      </c>
      <c r="J96" s="224">
        <v>2335</v>
      </c>
      <c r="K96" s="224">
        <v>707</v>
      </c>
      <c r="L96" s="224">
        <v>3179</v>
      </c>
      <c r="M96" s="226">
        <v>3809</v>
      </c>
      <c r="N96" s="225">
        <v>1278</v>
      </c>
      <c r="O96" s="99"/>
    </row>
    <row r="97" spans="1:26" s="115" customFormat="1" ht="12.75" customHeight="1">
      <c r="A97" s="116"/>
      <c r="B97" s="204" t="s">
        <v>1578</v>
      </c>
      <c r="C97" s="233">
        <v>123164</v>
      </c>
      <c r="D97" s="233">
        <v>71592</v>
      </c>
      <c r="E97" s="233">
        <v>67600</v>
      </c>
      <c r="F97" s="233">
        <v>7280</v>
      </c>
      <c r="G97" s="233">
        <v>1718</v>
      </c>
      <c r="H97" s="233">
        <v>2191</v>
      </c>
      <c r="I97" s="233">
        <v>5676</v>
      </c>
      <c r="J97" s="233">
        <v>2341</v>
      </c>
      <c r="K97" s="233">
        <v>708</v>
      </c>
      <c r="L97" s="223">
        <v>3192</v>
      </c>
      <c r="M97" s="466">
        <v>3808</v>
      </c>
      <c r="N97" s="223">
        <v>1680</v>
      </c>
      <c r="O97" s="54"/>
      <c r="P97" s="54"/>
      <c r="Q97" s="54"/>
      <c r="R97" s="54"/>
      <c r="S97" s="54"/>
      <c r="T97" s="54"/>
      <c r="U97" s="54"/>
      <c r="V97" s="54"/>
      <c r="W97" s="54"/>
    </row>
    <row r="98" spans="1:26" s="308" customFormat="1" ht="12.75" customHeight="1">
      <c r="A98" s="116"/>
      <c r="B98" s="204" t="s">
        <v>1579</v>
      </c>
      <c r="C98" s="233">
        <v>123405</v>
      </c>
      <c r="D98" s="233">
        <v>71223</v>
      </c>
      <c r="E98" s="233">
        <v>67297</v>
      </c>
      <c r="F98" s="233">
        <v>7169</v>
      </c>
      <c r="G98" s="233">
        <v>1770</v>
      </c>
      <c r="H98" s="233">
        <v>2181</v>
      </c>
      <c r="I98" s="233">
        <v>5661</v>
      </c>
      <c r="J98" s="233">
        <v>2354</v>
      </c>
      <c r="K98" s="233">
        <v>707</v>
      </c>
      <c r="L98" s="223">
        <v>3192</v>
      </c>
      <c r="M98" s="226">
        <v>3830</v>
      </c>
      <c r="N98" s="225">
        <v>1688</v>
      </c>
      <c r="O98" s="309"/>
      <c r="P98" s="309"/>
      <c r="Q98" s="309"/>
      <c r="R98" s="309"/>
      <c r="S98" s="309"/>
      <c r="T98" s="309"/>
      <c r="U98" s="309"/>
      <c r="V98" s="309"/>
      <c r="W98" s="309"/>
      <c r="X98" s="309"/>
      <c r="Y98" s="309"/>
      <c r="Z98" s="309"/>
    </row>
    <row r="99" spans="1:26" s="308" customFormat="1" ht="12.75" customHeight="1">
      <c r="A99" s="116"/>
      <c r="B99" s="104" t="s">
        <v>1468</v>
      </c>
      <c r="C99" s="223">
        <v>123235</v>
      </c>
      <c r="D99" s="223">
        <v>70936</v>
      </c>
      <c r="E99" s="223">
        <v>67000</v>
      </c>
      <c r="F99" s="223">
        <v>7115</v>
      </c>
      <c r="G99" s="223">
        <v>1774</v>
      </c>
      <c r="H99" s="223">
        <v>2170</v>
      </c>
      <c r="I99" s="233">
        <v>5647</v>
      </c>
      <c r="J99" s="233">
        <v>2362</v>
      </c>
      <c r="K99" s="233">
        <v>675</v>
      </c>
      <c r="L99" s="223">
        <v>3228</v>
      </c>
      <c r="M99" s="226">
        <v>3837</v>
      </c>
      <c r="N99" s="225">
        <v>1689</v>
      </c>
      <c r="O99" s="309"/>
      <c r="P99" s="309"/>
      <c r="Q99" s="309"/>
      <c r="R99" s="309"/>
      <c r="S99" s="309"/>
      <c r="T99" s="309"/>
      <c r="U99" s="309"/>
      <c r="V99" s="309"/>
      <c r="W99" s="309"/>
      <c r="X99" s="309"/>
      <c r="Y99" s="309"/>
      <c r="Z99" s="309"/>
    </row>
    <row r="100" spans="1:26" s="308" customFormat="1" ht="12.75" customHeight="1">
      <c r="A100" s="116"/>
      <c r="B100" s="104" t="s">
        <v>285</v>
      </c>
      <c r="C100" s="223">
        <v>123382</v>
      </c>
      <c r="D100" s="223">
        <v>70963</v>
      </c>
      <c r="E100" s="223">
        <v>67051</v>
      </c>
      <c r="F100" s="223">
        <v>7159</v>
      </c>
      <c r="G100" s="223">
        <v>1772</v>
      </c>
      <c r="H100" s="223">
        <v>2150</v>
      </c>
      <c r="I100" s="233">
        <v>5614</v>
      </c>
      <c r="J100" s="233">
        <v>2351</v>
      </c>
      <c r="K100" s="233">
        <v>677</v>
      </c>
      <c r="L100" s="223">
        <v>3254</v>
      </c>
      <c r="M100" s="226">
        <v>3823</v>
      </c>
      <c r="N100" s="225">
        <v>1679</v>
      </c>
      <c r="O100" s="309"/>
      <c r="P100" s="309"/>
      <c r="Q100" s="309"/>
      <c r="R100" s="309"/>
      <c r="S100" s="309"/>
      <c r="T100" s="309"/>
      <c r="U100" s="309"/>
      <c r="V100" s="309"/>
      <c r="W100" s="309"/>
      <c r="X100" s="309"/>
      <c r="Y100" s="309"/>
      <c r="Z100" s="309"/>
    </row>
    <row r="101" spans="1:26" s="308" customFormat="1" ht="12.75" customHeight="1">
      <c r="A101" s="116"/>
      <c r="B101" s="117" t="s">
        <v>286</v>
      </c>
      <c r="C101" s="223">
        <v>123648</v>
      </c>
      <c r="D101" s="223">
        <v>71232</v>
      </c>
      <c r="E101" s="223">
        <v>67323</v>
      </c>
      <c r="F101" s="223">
        <v>7099</v>
      </c>
      <c r="G101" s="223">
        <v>1763</v>
      </c>
      <c r="H101" s="223">
        <v>2133</v>
      </c>
      <c r="I101" s="233">
        <v>5727</v>
      </c>
      <c r="J101" s="233">
        <v>2366</v>
      </c>
      <c r="K101" s="233">
        <v>678</v>
      </c>
      <c r="L101" s="223">
        <v>3261</v>
      </c>
      <c r="M101" s="226">
        <v>3832</v>
      </c>
      <c r="N101" s="225">
        <v>1684</v>
      </c>
      <c r="O101" s="309"/>
      <c r="P101" s="309"/>
      <c r="Q101" s="309"/>
      <c r="R101" s="309"/>
      <c r="S101" s="309"/>
      <c r="T101" s="309"/>
      <c r="U101" s="309"/>
      <c r="V101" s="309"/>
      <c r="W101" s="309"/>
      <c r="X101" s="309"/>
      <c r="Y101" s="309"/>
      <c r="Z101" s="309"/>
    </row>
    <row r="102" spans="1:26" s="308" customFormat="1" ht="12.75" customHeight="1">
      <c r="A102" s="116"/>
      <c r="B102" s="104" t="s">
        <v>1083</v>
      </c>
      <c r="C102" s="223">
        <v>124171</v>
      </c>
      <c r="D102" s="223">
        <v>71730</v>
      </c>
      <c r="E102" s="223">
        <v>67800</v>
      </c>
      <c r="F102" s="223">
        <v>7143</v>
      </c>
      <c r="G102" s="223">
        <v>1769</v>
      </c>
      <c r="H102" s="223">
        <v>2131</v>
      </c>
      <c r="I102" s="233">
        <v>5792</v>
      </c>
      <c r="J102" s="233">
        <v>2378</v>
      </c>
      <c r="K102" s="233">
        <v>679</v>
      </c>
      <c r="L102" s="223">
        <v>3258</v>
      </c>
      <c r="M102" s="226">
        <v>4000</v>
      </c>
      <c r="N102" s="225">
        <v>1674</v>
      </c>
      <c r="O102" s="309"/>
      <c r="P102" s="309"/>
      <c r="Q102" s="309"/>
      <c r="R102" s="309"/>
      <c r="S102" s="309"/>
      <c r="T102" s="309"/>
      <c r="U102" s="309"/>
      <c r="V102" s="309"/>
      <c r="W102" s="309"/>
      <c r="X102" s="309"/>
      <c r="Y102" s="309"/>
      <c r="Z102" s="309"/>
    </row>
    <row r="103" spans="1:26" s="308" customFormat="1" ht="12.75" customHeight="1">
      <c r="A103" s="116"/>
      <c r="B103" s="259" t="s">
        <v>6</v>
      </c>
      <c r="C103" s="223">
        <v>124122</v>
      </c>
      <c r="D103" s="223">
        <v>71446</v>
      </c>
      <c r="E103" s="223">
        <v>67505</v>
      </c>
      <c r="F103" s="223">
        <v>7115</v>
      </c>
      <c r="G103" s="223">
        <v>1756</v>
      </c>
      <c r="H103" s="223">
        <v>2115</v>
      </c>
      <c r="I103" s="233">
        <v>5631</v>
      </c>
      <c r="J103" s="233">
        <v>2393</v>
      </c>
      <c r="K103" s="233">
        <v>677</v>
      </c>
      <c r="L103" s="223">
        <v>3235</v>
      </c>
      <c r="M103" s="226">
        <v>4019</v>
      </c>
      <c r="N103" s="225">
        <v>1685</v>
      </c>
      <c r="O103" s="309"/>
      <c r="P103" s="309"/>
      <c r="Q103" s="309"/>
      <c r="R103" s="309"/>
      <c r="S103" s="309"/>
      <c r="T103" s="309"/>
      <c r="U103" s="309"/>
      <c r="V103" s="309"/>
      <c r="W103" s="309"/>
      <c r="X103" s="309"/>
      <c r="Y103" s="309"/>
      <c r="Z103" s="309"/>
    </row>
    <row r="104" spans="1:26" s="308" customFormat="1" ht="12.75" customHeight="1">
      <c r="A104" s="116"/>
      <c r="B104" s="104" t="s">
        <v>1467</v>
      </c>
      <c r="C104" s="223">
        <v>123912</v>
      </c>
      <c r="D104" s="223">
        <v>71050</v>
      </c>
      <c r="E104" s="223">
        <v>67150</v>
      </c>
      <c r="F104" s="223">
        <v>7100</v>
      </c>
      <c r="G104" s="223">
        <v>1749</v>
      </c>
      <c r="H104" s="223">
        <v>2081</v>
      </c>
      <c r="I104" s="233">
        <v>5670</v>
      </c>
      <c r="J104" s="233">
        <v>2412</v>
      </c>
      <c r="K104" s="233">
        <v>671</v>
      </c>
      <c r="L104" s="223">
        <v>3183</v>
      </c>
      <c r="M104" s="226">
        <v>3885</v>
      </c>
      <c r="N104" s="225">
        <v>1681</v>
      </c>
      <c r="O104" s="309"/>
      <c r="P104" s="309"/>
      <c r="Q104" s="309"/>
      <c r="R104" s="309"/>
      <c r="S104" s="309"/>
      <c r="T104" s="309"/>
      <c r="U104" s="309"/>
      <c r="V104" s="309"/>
      <c r="W104" s="309"/>
      <c r="X104" s="309"/>
      <c r="Y104" s="309"/>
      <c r="Z104" s="309"/>
    </row>
    <row r="105" spans="1:26" s="32" customFormat="1" ht="12.75" customHeight="1">
      <c r="A105" s="107"/>
      <c r="B105" s="104"/>
      <c r="C105" s="223"/>
      <c r="D105" s="223"/>
      <c r="E105" s="223"/>
      <c r="F105" s="223"/>
      <c r="G105" s="222"/>
      <c r="H105" s="222"/>
      <c r="I105" s="224"/>
      <c r="J105" s="224"/>
      <c r="K105" s="224"/>
      <c r="L105" s="224"/>
      <c r="M105" s="226"/>
      <c r="N105" s="225"/>
      <c r="O105" s="99"/>
    </row>
    <row r="106" spans="1:26" s="32" customFormat="1" ht="12.75" customHeight="1">
      <c r="A106" s="106">
        <v>2017</v>
      </c>
      <c r="B106" s="104" t="s">
        <v>1574</v>
      </c>
      <c r="C106" s="223">
        <v>128058</v>
      </c>
      <c r="D106" s="223">
        <v>72293</v>
      </c>
      <c r="E106" s="223">
        <v>68299</v>
      </c>
      <c r="F106" s="223">
        <v>7046</v>
      </c>
      <c r="G106" s="222">
        <v>1818</v>
      </c>
      <c r="H106" s="222">
        <v>1929</v>
      </c>
      <c r="I106" s="224">
        <v>5727</v>
      </c>
      <c r="J106" s="224">
        <v>2433</v>
      </c>
      <c r="K106" s="224">
        <v>745</v>
      </c>
      <c r="L106" s="224">
        <v>3249</v>
      </c>
      <c r="M106" s="226">
        <v>3822</v>
      </c>
      <c r="N106" s="225">
        <v>1917</v>
      </c>
      <c r="O106" s="99"/>
    </row>
    <row r="107" spans="1:26" s="32" customFormat="1" ht="12.75" customHeight="1">
      <c r="A107" s="106"/>
      <c r="B107" s="117" t="s">
        <v>1575</v>
      </c>
      <c r="C107" s="223">
        <v>128406</v>
      </c>
      <c r="D107" s="223">
        <v>72360</v>
      </c>
      <c r="E107" s="223">
        <v>68373</v>
      </c>
      <c r="F107" s="223">
        <v>7117</v>
      </c>
      <c r="G107" s="222">
        <v>1814</v>
      </c>
      <c r="H107" s="222">
        <v>1970</v>
      </c>
      <c r="I107" s="224">
        <v>5705</v>
      </c>
      <c r="J107" s="224">
        <v>2454</v>
      </c>
      <c r="K107" s="224">
        <v>744</v>
      </c>
      <c r="L107" s="224">
        <v>3268</v>
      </c>
      <c r="M107" s="226">
        <v>3813</v>
      </c>
      <c r="N107" s="225">
        <v>1920</v>
      </c>
      <c r="O107" s="99"/>
    </row>
    <row r="108" spans="1:26" s="32" customFormat="1" ht="12.75" customHeight="1">
      <c r="A108" s="106"/>
      <c r="B108" s="306" t="s">
        <v>1576</v>
      </c>
      <c r="C108" s="223">
        <v>128933</v>
      </c>
      <c r="D108" s="223">
        <v>72338</v>
      </c>
      <c r="E108" s="223">
        <v>68369</v>
      </c>
      <c r="F108" s="223">
        <v>7076</v>
      </c>
      <c r="G108" s="222">
        <v>1820</v>
      </c>
      <c r="H108" s="222">
        <v>1963</v>
      </c>
      <c r="I108" s="224">
        <v>5715</v>
      </c>
      <c r="J108" s="224">
        <v>2467</v>
      </c>
      <c r="K108" s="224">
        <v>740</v>
      </c>
      <c r="L108" s="224">
        <v>3293</v>
      </c>
      <c r="M108" s="226">
        <v>3795</v>
      </c>
      <c r="N108" s="225">
        <v>1944</v>
      </c>
      <c r="O108" s="99"/>
    </row>
    <row r="109" spans="1:26" s="32" customFormat="1" ht="12.75" customHeight="1">
      <c r="A109" s="106"/>
      <c r="B109" s="318" t="s">
        <v>278</v>
      </c>
      <c r="C109" s="223">
        <v>129066</v>
      </c>
      <c r="D109" s="223">
        <v>72411</v>
      </c>
      <c r="E109" s="223">
        <v>68424</v>
      </c>
      <c r="F109" s="223">
        <v>7064</v>
      </c>
      <c r="G109" s="222">
        <v>1810</v>
      </c>
      <c r="H109" s="222">
        <v>1953</v>
      </c>
      <c r="I109" s="224">
        <v>5655</v>
      </c>
      <c r="J109" s="224">
        <v>2488</v>
      </c>
      <c r="K109" s="224">
        <v>738</v>
      </c>
      <c r="L109" s="224">
        <v>3296</v>
      </c>
      <c r="M109" s="226">
        <v>3753</v>
      </c>
      <c r="N109" s="225">
        <v>1958</v>
      </c>
      <c r="O109" s="99"/>
    </row>
    <row r="110" spans="1:26" s="115" customFormat="1" ht="12.75" customHeight="1">
      <c r="A110" s="116"/>
      <c r="B110" s="204" t="s">
        <v>1578</v>
      </c>
      <c r="C110" s="233">
        <v>129082</v>
      </c>
      <c r="D110" s="233">
        <v>72377</v>
      </c>
      <c r="E110" s="233">
        <v>68410</v>
      </c>
      <c r="F110" s="233">
        <v>7039</v>
      </c>
      <c r="G110" s="233">
        <v>1819</v>
      </c>
      <c r="H110" s="233">
        <v>1954</v>
      </c>
      <c r="I110" s="233">
        <v>5641</v>
      </c>
      <c r="J110" s="233">
        <v>2506</v>
      </c>
      <c r="K110" s="233">
        <v>714</v>
      </c>
      <c r="L110" s="223">
        <v>3275</v>
      </c>
      <c r="M110" s="466">
        <v>3771</v>
      </c>
      <c r="N110" s="223">
        <v>1953</v>
      </c>
      <c r="O110" s="54"/>
      <c r="P110" s="54"/>
      <c r="Q110" s="54"/>
      <c r="R110" s="54"/>
      <c r="S110" s="54"/>
      <c r="T110" s="54"/>
      <c r="U110" s="54"/>
      <c r="V110" s="54"/>
      <c r="W110" s="54"/>
    </row>
    <row r="111" spans="1:26" s="115" customFormat="1" ht="12.75" customHeight="1">
      <c r="A111" s="116"/>
      <c r="B111" s="204" t="s">
        <v>1579</v>
      </c>
      <c r="C111" s="223">
        <v>129111</v>
      </c>
      <c r="D111" s="223">
        <v>72307</v>
      </c>
      <c r="E111" s="223">
        <v>68350</v>
      </c>
      <c r="F111" s="223">
        <v>7068</v>
      </c>
      <c r="G111" s="223">
        <v>1827</v>
      </c>
      <c r="H111" s="223">
        <v>1932</v>
      </c>
      <c r="I111" s="233">
        <v>5643</v>
      </c>
      <c r="J111" s="233">
        <v>2498</v>
      </c>
      <c r="K111" s="233">
        <v>707</v>
      </c>
      <c r="L111" s="223">
        <v>3255</v>
      </c>
      <c r="M111" s="466">
        <v>3787</v>
      </c>
      <c r="N111" s="223">
        <v>1938</v>
      </c>
      <c r="O111" s="54"/>
      <c r="P111" s="54"/>
      <c r="Q111" s="54"/>
      <c r="R111" s="54"/>
      <c r="S111" s="54"/>
      <c r="T111" s="54"/>
      <c r="U111" s="54"/>
      <c r="V111" s="54"/>
      <c r="W111" s="54"/>
    </row>
    <row r="112" spans="1:26" s="115" customFormat="1" ht="12.75" customHeight="1">
      <c r="A112" s="116"/>
      <c r="B112" s="104" t="s">
        <v>1468</v>
      </c>
      <c r="C112" s="223">
        <v>129210</v>
      </c>
      <c r="D112" s="223">
        <v>72296</v>
      </c>
      <c r="E112" s="223">
        <v>68358</v>
      </c>
      <c r="F112" s="223">
        <v>7041</v>
      </c>
      <c r="G112" s="223">
        <v>1824</v>
      </c>
      <c r="H112" s="223">
        <v>1925</v>
      </c>
      <c r="I112" s="233">
        <v>5618</v>
      </c>
      <c r="J112" s="233">
        <v>2510</v>
      </c>
      <c r="K112" s="233">
        <v>703</v>
      </c>
      <c r="L112" s="223">
        <v>3271</v>
      </c>
      <c r="M112" s="466">
        <v>3796</v>
      </c>
      <c r="N112" s="223">
        <v>1961</v>
      </c>
      <c r="O112" s="54"/>
      <c r="P112" s="54"/>
      <c r="Q112" s="54"/>
      <c r="R112" s="54"/>
      <c r="S112" s="54"/>
      <c r="T112" s="54"/>
      <c r="U112" s="54"/>
      <c r="V112" s="54"/>
      <c r="W112" s="54"/>
    </row>
    <row r="113" spans="1:26" s="115" customFormat="1" ht="12.75" customHeight="1">
      <c r="A113" s="116"/>
      <c r="B113" s="104" t="s">
        <v>285</v>
      </c>
      <c r="C113" s="223">
        <v>129373</v>
      </c>
      <c r="D113" s="223">
        <v>72327</v>
      </c>
      <c r="E113" s="223">
        <v>68379</v>
      </c>
      <c r="F113" s="223">
        <v>6981</v>
      </c>
      <c r="G113" s="223">
        <v>1829</v>
      </c>
      <c r="H113" s="223">
        <v>1913</v>
      </c>
      <c r="I113" s="233">
        <v>5575</v>
      </c>
      <c r="J113" s="233">
        <v>2506</v>
      </c>
      <c r="K113" s="233">
        <v>701</v>
      </c>
      <c r="L113" s="223">
        <v>3270</v>
      </c>
      <c r="M113" s="466">
        <v>3813</v>
      </c>
      <c r="N113" s="223">
        <v>1955</v>
      </c>
      <c r="O113" s="54"/>
      <c r="P113" s="54"/>
      <c r="Q113" s="54"/>
      <c r="R113" s="54"/>
      <c r="S113" s="54"/>
      <c r="T113" s="54"/>
      <c r="U113" s="54"/>
      <c r="V113" s="54"/>
      <c r="W113" s="54"/>
    </row>
    <row r="114" spans="1:26" s="115" customFormat="1" ht="12.75" customHeight="1">
      <c r="A114" s="116"/>
      <c r="B114" s="117" t="s">
        <v>286</v>
      </c>
      <c r="C114" s="223">
        <v>129534</v>
      </c>
      <c r="D114" s="223">
        <v>72396</v>
      </c>
      <c r="E114" s="223">
        <v>68452</v>
      </c>
      <c r="F114" s="223">
        <v>6956</v>
      </c>
      <c r="G114" s="223">
        <v>1829</v>
      </c>
      <c r="H114" s="223">
        <v>1917</v>
      </c>
      <c r="I114" s="233">
        <v>5608</v>
      </c>
      <c r="J114" s="233">
        <v>2528</v>
      </c>
      <c r="K114" s="233">
        <v>720</v>
      </c>
      <c r="L114" s="223">
        <v>3284</v>
      </c>
      <c r="M114" s="466">
        <v>3810</v>
      </c>
      <c r="N114" s="223">
        <v>1974</v>
      </c>
      <c r="O114" s="54"/>
      <c r="P114" s="54"/>
      <c r="Q114" s="54"/>
      <c r="R114" s="54"/>
      <c r="S114" s="54"/>
      <c r="T114" s="54"/>
      <c r="U114" s="54"/>
      <c r="V114" s="54"/>
      <c r="W114" s="54"/>
    </row>
    <row r="115" spans="1:26" s="115" customFormat="1" ht="12.75" customHeight="1">
      <c r="A115" s="116"/>
      <c r="B115" s="306" t="s">
        <v>1083</v>
      </c>
      <c r="C115" s="223">
        <v>129310</v>
      </c>
      <c r="D115" s="223">
        <v>72382</v>
      </c>
      <c r="E115" s="223">
        <v>68438</v>
      </c>
      <c r="F115" s="223">
        <v>6920</v>
      </c>
      <c r="G115" s="223">
        <v>1827</v>
      </c>
      <c r="H115" s="223">
        <v>1881</v>
      </c>
      <c r="I115" s="233">
        <v>5578</v>
      </c>
      <c r="J115" s="233">
        <v>2537</v>
      </c>
      <c r="K115" s="233">
        <v>727</v>
      </c>
      <c r="L115" s="223">
        <v>3269</v>
      </c>
      <c r="M115" s="466">
        <v>3819</v>
      </c>
      <c r="N115" s="223">
        <v>1993</v>
      </c>
      <c r="O115" s="54"/>
      <c r="P115" s="54"/>
      <c r="Q115" s="54"/>
      <c r="R115" s="54"/>
      <c r="S115" s="54"/>
      <c r="T115" s="54"/>
      <c r="U115" s="54"/>
      <c r="V115" s="54"/>
      <c r="W115" s="54"/>
    </row>
    <row r="116" spans="1:26" s="115" customFormat="1" ht="12.75" customHeight="1">
      <c r="A116" s="116"/>
      <c r="B116" s="306" t="s">
        <v>6</v>
      </c>
      <c r="C116" s="223">
        <v>129847</v>
      </c>
      <c r="D116" s="223">
        <v>72681</v>
      </c>
      <c r="E116" s="223">
        <v>68760</v>
      </c>
      <c r="F116" s="223">
        <v>6928</v>
      </c>
      <c r="G116" s="223">
        <v>1845</v>
      </c>
      <c r="H116" s="223">
        <v>1885</v>
      </c>
      <c r="I116" s="233">
        <v>5621</v>
      </c>
      <c r="J116" s="233">
        <v>2547</v>
      </c>
      <c r="K116" s="233">
        <v>724</v>
      </c>
      <c r="L116" s="223">
        <v>3271</v>
      </c>
      <c r="M116" s="466">
        <v>3819</v>
      </c>
      <c r="N116" s="223">
        <v>2003</v>
      </c>
      <c r="O116" s="54"/>
      <c r="P116" s="54"/>
      <c r="Q116" s="54"/>
      <c r="R116" s="54"/>
      <c r="S116" s="54"/>
      <c r="T116" s="54"/>
      <c r="U116" s="54"/>
      <c r="V116" s="54"/>
      <c r="W116" s="54"/>
    </row>
    <row r="117" spans="1:26" s="115" customFormat="1" ht="12.75" customHeight="1">
      <c r="A117" s="116"/>
      <c r="B117" s="306" t="s">
        <v>1467</v>
      </c>
      <c r="C117" s="223">
        <v>129634</v>
      </c>
      <c r="D117" s="223">
        <v>73152</v>
      </c>
      <c r="E117" s="223">
        <v>69234</v>
      </c>
      <c r="F117" s="223">
        <v>6872</v>
      </c>
      <c r="G117" s="223">
        <v>1845</v>
      </c>
      <c r="H117" s="223">
        <v>1866</v>
      </c>
      <c r="I117" s="233">
        <v>5629</v>
      </c>
      <c r="J117" s="233">
        <v>2571</v>
      </c>
      <c r="K117" s="233">
        <v>739</v>
      </c>
      <c r="L117" s="223">
        <v>3264</v>
      </c>
      <c r="M117" s="466">
        <v>3809</v>
      </c>
      <c r="N117" s="223">
        <v>2006</v>
      </c>
      <c r="O117" s="54"/>
      <c r="P117" s="54"/>
      <c r="Q117" s="54"/>
      <c r="R117" s="54"/>
      <c r="S117" s="54"/>
      <c r="T117" s="54"/>
      <c r="U117" s="54"/>
      <c r="V117" s="54"/>
      <c r="W117" s="54"/>
    </row>
    <row r="118" spans="1:26" s="115" customFormat="1" ht="12.75" customHeight="1">
      <c r="A118" s="116"/>
      <c r="B118" s="306"/>
      <c r="C118" s="223"/>
      <c r="D118" s="223"/>
      <c r="E118" s="223"/>
      <c r="F118" s="223"/>
      <c r="G118" s="223"/>
      <c r="H118" s="223"/>
      <c r="I118" s="233"/>
      <c r="J118" s="233"/>
      <c r="K118" s="233"/>
      <c r="L118" s="223"/>
      <c r="M118" s="466"/>
      <c r="N118" s="223"/>
      <c r="O118" s="54"/>
      <c r="P118" s="54"/>
      <c r="Q118" s="54"/>
      <c r="R118" s="54"/>
      <c r="S118" s="54"/>
      <c r="T118" s="54"/>
      <c r="U118" s="54"/>
      <c r="V118" s="54"/>
      <c r="W118" s="54"/>
    </row>
    <row r="119" spans="1:26" s="115" customFormat="1" ht="12.75" customHeight="1">
      <c r="A119" s="106">
        <v>2018</v>
      </c>
      <c r="B119" s="104" t="s">
        <v>1574</v>
      </c>
      <c r="C119" s="223">
        <v>133716</v>
      </c>
      <c r="D119" s="223">
        <v>74585</v>
      </c>
      <c r="E119" s="223">
        <v>70567</v>
      </c>
      <c r="F119" s="223">
        <v>6904</v>
      </c>
      <c r="G119" s="223">
        <v>1770</v>
      </c>
      <c r="H119" s="223">
        <v>1787</v>
      </c>
      <c r="I119" s="233">
        <v>6065</v>
      </c>
      <c r="J119" s="233">
        <v>2744</v>
      </c>
      <c r="K119" s="233">
        <v>751</v>
      </c>
      <c r="L119" s="223">
        <v>3456</v>
      </c>
      <c r="M119" s="466">
        <v>3593</v>
      </c>
      <c r="N119" s="223">
        <v>2009</v>
      </c>
      <c r="O119" s="54"/>
      <c r="P119" s="54"/>
      <c r="Q119" s="54"/>
      <c r="R119" s="54"/>
      <c r="S119" s="54"/>
      <c r="T119" s="54"/>
      <c r="U119" s="54"/>
      <c r="V119" s="54"/>
      <c r="W119" s="54"/>
    </row>
    <row r="120" spans="1:26" s="32" customFormat="1" ht="12.75" customHeight="1">
      <c r="A120" s="106"/>
      <c r="B120" s="117" t="s">
        <v>1575</v>
      </c>
      <c r="C120" s="223">
        <v>133899</v>
      </c>
      <c r="D120" s="223">
        <v>74899</v>
      </c>
      <c r="E120" s="223">
        <v>70871</v>
      </c>
      <c r="F120" s="223">
        <v>6884</v>
      </c>
      <c r="G120" s="222">
        <v>1773</v>
      </c>
      <c r="H120" s="222">
        <v>1773</v>
      </c>
      <c r="I120" s="224">
        <v>6061</v>
      </c>
      <c r="J120" s="224">
        <v>2742</v>
      </c>
      <c r="K120" s="224">
        <v>768</v>
      </c>
      <c r="L120" s="224">
        <v>3470</v>
      </c>
      <c r="M120" s="226">
        <v>3581</v>
      </c>
      <c r="N120" s="225">
        <v>2012</v>
      </c>
      <c r="O120" s="99"/>
    </row>
    <row r="121" spans="1:26" s="32" customFormat="1" ht="12.75" customHeight="1">
      <c r="A121" s="106"/>
      <c r="B121" s="306" t="s">
        <v>1576</v>
      </c>
      <c r="C121" s="223">
        <v>134547</v>
      </c>
      <c r="D121" s="223">
        <v>75299</v>
      </c>
      <c r="E121" s="223">
        <v>71285</v>
      </c>
      <c r="F121" s="223">
        <v>6922</v>
      </c>
      <c r="G121" s="222">
        <v>1779</v>
      </c>
      <c r="H121" s="222">
        <v>1726</v>
      </c>
      <c r="I121" s="224">
        <v>6042</v>
      </c>
      <c r="J121" s="224">
        <v>2736</v>
      </c>
      <c r="K121" s="224">
        <v>781</v>
      </c>
      <c r="L121" s="224">
        <v>3519</v>
      </c>
      <c r="M121" s="226">
        <v>3566</v>
      </c>
      <c r="N121" s="225">
        <v>2013</v>
      </c>
      <c r="O121" s="99"/>
    </row>
    <row r="122" spans="1:26" s="32" customFormat="1" ht="12.75" customHeight="1">
      <c r="A122" s="106"/>
      <c r="B122" s="318" t="s">
        <v>278</v>
      </c>
      <c r="C122" s="626">
        <v>135026</v>
      </c>
      <c r="D122" s="626">
        <v>75512</v>
      </c>
      <c r="E122" s="626">
        <v>71487</v>
      </c>
      <c r="F122" s="626">
        <v>6907</v>
      </c>
      <c r="G122" s="627">
        <v>1798</v>
      </c>
      <c r="H122" s="627">
        <v>1767</v>
      </c>
      <c r="I122" s="628">
        <v>5994</v>
      </c>
      <c r="J122" s="628">
        <v>2797</v>
      </c>
      <c r="K122" s="628">
        <v>789</v>
      </c>
      <c r="L122" s="628">
        <v>3534</v>
      </c>
      <c r="M122" s="629">
        <v>3594</v>
      </c>
      <c r="N122" s="647">
        <v>2013</v>
      </c>
      <c r="O122" s="99"/>
    </row>
    <row r="123" spans="1:26" s="32" customFormat="1" ht="12.75" customHeight="1">
      <c r="A123" s="106"/>
      <c r="B123" s="204" t="s">
        <v>1578</v>
      </c>
      <c r="C123" s="626">
        <v>134849</v>
      </c>
      <c r="D123" s="626">
        <v>75310</v>
      </c>
      <c r="E123" s="626">
        <v>71279</v>
      </c>
      <c r="F123" s="626">
        <v>6898</v>
      </c>
      <c r="G123" s="627">
        <v>1682</v>
      </c>
      <c r="H123" s="627">
        <v>1765</v>
      </c>
      <c r="I123" s="628">
        <v>5978</v>
      </c>
      <c r="J123" s="628">
        <v>2804</v>
      </c>
      <c r="K123" s="628">
        <v>782</v>
      </c>
      <c r="L123" s="628">
        <v>3549</v>
      </c>
      <c r="M123" s="629">
        <v>3588</v>
      </c>
      <c r="N123" s="647">
        <v>2008</v>
      </c>
      <c r="O123" s="99"/>
    </row>
    <row r="124" spans="1:26" s="115" customFormat="1" ht="12.75" customHeight="1">
      <c r="A124" s="116"/>
      <c r="B124" s="204" t="s">
        <v>1579</v>
      </c>
      <c r="C124" s="223">
        <v>135211</v>
      </c>
      <c r="D124" s="223">
        <v>75517</v>
      </c>
      <c r="E124" s="223">
        <v>71178</v>
      </c>
      <c r="F124" s="223">
        <v>6849</v>
      </c>
      <c r="G124" s="223">
        <v>1787</v>
      </c>
      <c r="H124" s="223">
        <v>1754</v>
      </c>
      <c r="I124" s="233">
        <v>5944</v>
      </c>
      <c r="J124" s="233">
        <v>2809</v>
      </c>
      <c r="K124" s="233">
        <v>808</v>
      </c>
      <c r="L124" s="223">
        <v>3533</v>
      </c>
      <c r="M124" s="466">
        <v>3580</v>
      </c>
      <c r="N124" s="223">
        <v>2010</v>
      </c>
      <c r="O124" s="54"/>
      <c r="P124" s="54"/>
      <c r="Q124" s="54"/>
      <c r="R124" s="54"/>
      <c r="S124" s="54"/>
      <c r="T124" s="54"/>
      <c r="U124" s="54"/>
      <c r="V124" s="54"/>
      <c r="W124" s="54"/>
    </row>
    <row r="125" spans="1:26" s="115" customFormat="1" ht="12.75" customHeight="1">
      <c r="A125" s="116"/>
      <c r="B125" s="104" t="s">
        <v>1468</v>
      </c>
      <c r="C125" s="718">
        <v>134689</v>
      </c>
      <c r="D125" s="718">
        <v>75185</v>
      </c>
      <c r="E125" s="718">
        <v>70821</v>
      </c>
      <c r="F125" s="718">
        <v>6901</v>
      </c>
      <c r="G125" s="718">
        <v>1793</v>
      </c>
      <c r="H125" s="718">
        <v>1755</v>
      </c>
      <c r="I125" s="233">
        <v>5883</v>
      </c>
      <c r="J125" s="233">
        <v>2783</v>
      </c>
      <c r="K125" s="233">
        <v>808</v>
      </c>
      <c r="L125" s="718">
        <v>3525</v>
      </c>
      <c r="M125" s="466">
        <v>3589</v>
      </c>
      <c r="N125" s="718">
        <v>2033</v>
      </c>
      <c r="O125" s="54"/>
      <c r="P125" s="54"/>
      <c r="Q125" s="54"/>
      <c r="R125" s="54"/>
      <c r="S125" s="54"/>
      <c r="T125" s="54"/>
      <c r="U125" s="54"/>
      <c r="V125" s="54"/>
      <c r="W125" s="54"/>
    </row>
    <row r="126" spans="1:26" s="115" customFormat="1" ht="12.75" customHeight="1">
      <c r="A126" s="116"/>
      <c r="B126" s="104" t="s">
        <v>285</v>
      </c>
      <c r="C126" s="718">
        <v>134360</v>
      </c>
      <c r="D126" s="718">
        <v>74926</v>
      </c>
      <c r="E126" s="718">
        <v>70578</v>
      </c>
      <c r="F126" s="718">
        <v>6773</v>
      </c>
      <c r="G126" s="718">
        <v>1957</v>
      </c>
      <c r="H126" s="718">
        <v>1756</v>
      </c>
      <c r="I126" s="233">
        <v>5853</v>
      </c>
      <c r="J126" s="233">
        <v>2765</v>
      </c>
      <c r="K126" s="233">
        <v>795</v>
      </c>
      <c r="L126" s="718">
        <v>3521</v>
      </c>
      <c r="M126" s="466">
        <v>3571</v>
      </c>
      <c r="N126" s="718">
        <v>2021</v>
      </c>
      <c r="O126" s="54"/>
      <c r="P126" s="54"/>
      <c r="Q126" s="54"/>
      <c r="R126" s="54"/>
      <c r="S126" s="54"/>
      <c r="T126" s="54"/>
      <c r="U126" s="54"/>
      <c r="V126" s="54"/>
      <c r="W126" s="54"/>
    </row>
    <row r="127" spans="1:26" s="115" customFormat="1" ht="12.75" customHeight="1">
      <c r="A127" s="116"/>
      <c r="B127" s="117" t="s">
        <v>286</v>
      </c>
      <c r="C127" s="718">
        <v>134202</v>
      </c>
      <c r="D127" s="718">
        <v>74858</v>
      </c>
      <c r="E127" s="718">
        <v>70550</v>
      </c>
      <c r="F127" s="718">
        <v>6709</v>
      </c>
      <c r="G127" s="718">
        <v>1924</v>
      </c>
      <c r="H127" s="718">
        <v>1724</v>
      </c>
      <c r="I127" s="233">
        <v>5857</v>
      </c>
      <c r="J127" s="233">
        <v>2789</v>
      </c>
      <c r="K127" s="233">
        <v>835</v>
      </c>
      <c r="L127" s="718">
        <v>3518</v>
      </c>
      <c r="M127" s="466">
        <v>3547</v>
      </c>
      <c r="N127" s="718">
        <v>2016</v>
      </c>
      <c r="O127" s="54"/>
      <c r="P127" s="54"/>
      <c r="Q127" s="54"/>
      <c r="R127" s="54"/>
      <c r="S127" s="54"/>
      <c r="T127" s="54"/>
      <c r="U127" s="54"/>
      <c r="V127" s="54"/>
      <c r="W127" s="54"/>
    </row>
    <row r="128" spans="1:26" s="308" customFormat="1" ht="12.75" customHeight="1">
      <c r="A128" s="116"/>
      <c r="B128" s="306" t="s">
        <v>287</v>
      </c>
      <c r="C128" s="233">
        <v>134433</v>
      </c>
      <c r="D128" s="233">
        <v>75007</v>
      </c>
      <c r="E128" s="233">
        <v>70701</v>
      </c>
      <c r="F128" s="233">
        <v>6745</v>
      </c>
      <c r="G128" s="412">
        <v>1912</v>
      </c>
      <c r="H128" s="233">
        <v>1729</v>
      </c>
      <c r="I128" s="233">
        <v>5736</v>
      </c>
      <c r="J128" s="233">
        <v>2783</v>
      </c>
      <c r="K128" s="233">
        <v>847</v>
      </c>
      <c r="L128" s="223">
        <v>3555</v>
      </c>
      <c r="M128" s="466">
        <v>3555</v>
      </c>
      <c r="N128" s="718">
        <v>2031</v>
      </c>
      <c r="O128" s="309"/>
      <c r="P128" s="783"/>
      <c r="Q128" s="309"/>
      <c r="R128" s="782"/>
      <c r="S128" s="309"/>
      <c r="T128" s="309"/>
      <c r="U128" s="309"/>
      <c r="V128" s="309"/>
      <c r="W128" s="309"/>
      <c r="X128" s="309"/>
      <c r="Y128" s="309"/>
      <c r="Z128" s="309"/>
    </row>
    <row r="129" spans="1:26" s="308" customFormat="1" ht="12.75" customHeight="1">
      <c r="A129" s="116"/>
      <c r="B129" s="306" t="s">
        <v>6</v>
      </c>
      <c r="C129" s="718">
        <v>134412</v>
      </c>
      <c r="D129" s="718">
        <v>74918</v>
      </c>
      <c r="E129" s="718">
        <v>70601</v>
      </c>
      <c r="F129" s="718">
        <v>6700</v>
      </c>
      <c r="G129" s="776">
        <v>1922</v>
      </c>
      <c r="H129" s="718">
        <v>1710</v>
      </c>
      <c r="I129" s="233">
        <v>5746</v>
      </c>
      <c r="J129" s="233">
        <v>2807</v>
      </c>
      <c r="K129" s="233">
        <v>846</v>
      </c>
      <c r="L129" s="718">
        <v>3572</v>
      </c>
      <c r="M129" s="466">
        <v>3553</v>
      </c>
      <c r="N129" s="718">
        <v>2009</v>
      </c>
      <c r="O129" s="309"/>
      <c r="P129" s="309"/>
      <c r="Q129" s="309"/>
      <c r="R129" s="309"/>
      <c r="S129" s="309"/>
      <c r="T129" s="309"/>
      <c r="U129" s="309"/>
      <c r="V129" s="309"/>
      <c r="W129" s="309"/>
      <c r="X129" s="309"/>
      <c r="Y129" s="309"/>
      <c r="Z129" s="309"/>
    </row>
    <row r="130" spans="1:26" s="115" customFormat="1" ht="12.75" customHeight="1">
      <c r="A130" s="116"/>
      <c r="B130" s="306" t="s">
        <v>1467</v>
      </c>
      <c r="C130" s="223">
        <v>133981</v>
      </c>
      <c r="D130" s="223">
        <v>74645</v>
      </c>
      <c r="E130" s="223">
        <v>70343</v>
      </c>
      <c r="F130" s="223">
        <v>6602</v>
      </c>
      <c r="G130" s="223">
        <v>1947</v>
      </c>
      <c r="H130" s="223">
        <v>1700</v>
      </c>
      <c r="I130" s="233">
        <v>5581</v>
      </c>
      <c r="J130" s="233">
        <v>2815</v>
      </c>
      <c r="K130" s="233">
        <v>820</v>
      </c>
      <c r="L130" s="223">
        <v>3549</v>
      </c>
      <c r="M130" s="466">
        <v>3562</v>
      </c>
      <c r="N130" s="223">
        <v>2031</v>
      </c>
      <c r="O130" s="54"/>
      <c r="P130" s="54"/>
      <c r="Q130" s="54"/>
      <c r="R130" s="54"/>
      <c r="S130" s="54"/>
      <c r="T130" s="54"/>
      <c r="U130" s="54"/>
      <c r="V130" s="54"/>
      <c r="W130" s="54"/>
    </row>
    <row r="131" spans="1:26" s="115" customFormat="1" ht="12.75" customHeight="1">
      <c r="A131" s="116"/>
      <c r="B131" s="306"/>
      <c r="C131" s="823"/>
      <c r="D131" s="823"/>
      <c r="E131" s="823"/>
      <c r="F131" s="823"/>
      <c r="G131" s="823"/>
      <c r="H131" s="823"/>
      <c r="I131" s="824"/>
      <c r="J131" s="824"/>
      <c r="K131" s="824"/>
      <c r="L131" s="823"/>
      <c r="M131" s="825"/>
      <c r="N131" s="823"/>
      <c r="O131" s="54"/>
      <c r="P131" s="54"/>
      <c r="Q131" s="54"/>
      <c r="R131" s="54"/>
      <c r="S131" s="54"/>
      <c r="T131" s="54"/>
      <c r="U131" s="54"/>
      <c r="V131" s="54"/>
      <c r="W131" s="54"/>
    </row>
    <row r="132" spans="1:26" s="115" customFormat="1" ht="12.75" customHeight="1">
      <c r="A132" s="106">
        <v>2019</v>
      </c>
      <c r="B132" s="104" t="s">
        <v>1574</v>
      </c>
      <c r="C132" s="823">
        <v>137426</v>
      </c>
      <c r="D132" s="823">
        <v>75568</v>
      </c>
      <c r="E132" s="823">
        <v>71123</v>
      </c>
      <c r="F132" s="823">
        <v>6920</v>
      </c>
      <c r="G132" s="823">
        <v>1678</v>
      </c>
      <c r="H132" s="823">
        <v>1623</v>
      </c>
      <c r="I132" s="824">
        <v>5851</v>
      </c>
      <c r="J132" s="824">
        <v>2826</v>
      </c>
      <c r="K132" s="824">
        <v>827</v>
      </c>
      <c r="L132" s="823">
        <v>3528</v>
      </c>
      <c r="M132" s="825">
        <v>3594</v>
      </c>
      <c r="N132" s="823">
        <v>2087</v>
      </c>
      <c r="O132" s="54"/>
      <c r="P132" s="54"/>
      <c r="Q132" s="54"/>
      <c r="R132" s="54"/>
      <c r="S132" s="54"/>
      <c r="T132" s="54"/>
      <c r="U132" s="54"/>
      <c r="V132" s="54"/>
      <c r="W132" s="54"/>
    </row>
    <row r="133" spans="1:26" s="115" customFormat="1" ht="12.75" customHeight="1">
      <c r="A133" s="106"/>
      <c r="B133" s="117" t="s">
        <v>1575</v>
      </c>
      <c r="C133" s="823">
        <v>137967</v>
      </c>
      <c r="D133" s="823">
        <v>75921</v>
      </c>
      <c r="E133" s="823">
        <v>71434</v>
      </c>
      <c r="F133" s="823">
        <v>6996</v>
      </c>
      <c r="G133" s="823">
        <v>1689</v>
      </c>
      <c r="H133" s="823">
        <v>1626</v>
      </c>
      <c r="I133" s="854">
        <v>5917</v>
      </c>
      <c r="J133" s="854">
        <v>2830</v>
      </c>
      <c r="K133" s="854">
        <v>818</v>
      </c>
      <c r="L133" s="823">
        <v>3517</v>
      </c>
      <c r="M133" s="867">
        <v>3585</v>
      </c>
      <c r="N133" s="823">
        <v>2081</v>
      </c>
      <c r="O133" s="54"/>
      <c r="P133" s="54"/>
      <c r="Q133" s="54"/>
      <c r="R133" s="54"/>
      <c r="S133" s="54"/>
      <c r="T133" s="54"/>
      <c r="U133" s="54"/>
      <c r="V133" s="54"/>
      <c r="W133" s="54"/>
    </row>
    <row r="134" spans="1:26" s="115" customFormat="1" ht="12.75" customHeight="1">
      <c r="A134" s="106"/>
      <c r="B134" s="306" t="s">
        <v>1576</v>
      </c>
      <c r="C134" s="823">
        <v>137986</v>
      </c>
      <c r="D134" s="823">
        <v>75937</v>
      </c>
      <c r="E134" s="823">
        <v>71449</v>
      </c>
      <c r="F134" s="823">
        <v>6997</v>
      </c>
      <c r="G134" s="823">
        <v>1677</v>
      </c>
      <c r="H134" s="823">
        <v>1591</v>
      </c>
      <c r="I134" s="854">
        <v>5916</v>
      </c>
      <c r="J134" s="854">
        <v>2844</v>
      </c>
      <c r="K134" s="854">
        <v>833</v>
      </c>
      <c r="L134" s="823">
        <v>3554</v>
      </c>
      <c r="M134" s="867">
        <v>3613</v>
      </c>
      <c r="N134" s="823">
        <v>2084</v>
      </c>
      <c r="O134" s="54"/>
      <c r="P134" s="54"/>
      <c r="Q134" s="54"/>
      <c r="R134" s="54"/>
      <c r="S134" s="54"/>
      <c r="T134" s="54"/>
      <c r="U134" s="54"/>
      <c r="V134" s="54"/>
      <c r="W134" s="54"/>
    </row>
    <row r="135" spans="1:26" s="115" customFormat="1" ht="12.75" customHeight="1">
      <c r="A135" s="106"/>
      <c r="B135" s="318" t="s">
        <v>278</v>
      </c>
      <c r="C135" s="823">
        <v>138017</v>
      </c>
      <c r="D135" s="823">
        <v>75638</v>
      </c>
      <c r="E135" s="823">
        <v>71168</v>
      </c>
      <c r="F135" s="823">
        <v>7011</v>
      </c>
      <c r="G135" s="823">
        <v>1663</v>
      </c>
      <c r="H135" s="823">
        <v>1595</v>
      </c>
      <c r="I135" s="930">
        <v>5905</v>
      </c>
      <c r="J135" s="930">
        <v>2846</v>
      </c>
      <c r="K135" s="930">
        <v>817</v>
      </c>
      <c r="L135" s="823">
        <v>3567</v>
      </c>
      <c r="M135" s="931">
        <v>3556</v>
      </c>
      <c r="N135" s="823">
        <v>2083</v>
      </c>
      <c r="O135" s="54"/>
      <c r="P135" s="54"/>
      <c r="Q135" s="54"/>
      <c r="R135" s="54"/>
      <c r="S135" s="54"/>
      <c r="T135" s="54"/>
      <c r="U135" s="54"/>
      <c r="V135" s="54"/>
      <c r="W135" s="54"/>
    </row>
    <row r="136" spans="1:26" s="115" customFormat="1" ht="12.75" customHeight="1">
      <c r="A136" s="106"/>
      <c r="B136" s="204" t="s">
        <v>1578</v>
      </c>
      <c r="C136" s="2003">
        <v>137900</v>
      </c>
      <c r="D136" s="2003">
        <v>75683</v>
      </c>
      <c r="E136" s="2003">
        <v>71182</v>
      </c>
      <c r="F136" s="2003">
        <v>7058</v>
      </c>
      <c r="G136" s="2003">
        <v>1669</v>
      </c>
      <c r="H136" s="2003">
        <v>1591</v>
      </c>
      <c r="I136" s="2004">
        <v>5939</v>
      </c>
      <c r="J136" s="2004">
        <v>2846</v>
      </c>
      <c r="K136" s="2004">
        <v>810</v>
      </c>
      <c r="L136" s="2003">
        <v>3488</v>
      </c>
      <c r="M136" s="2005">
        <v>3628</v>
      </c>
      <c r="N136" s="2003">
        <v>2093</v>
      </c>
      <c r="O136" s="54"/>
      <c r="P136" s="54"/>
      <c r="Q136" s="54"/>
      <c r="R136" s="54"/>
      <c r="S136" s="54"/>
      <c r="T136" s="54"/>
      <c r="U136" s="54"/>
      <c r="V136" s="54"/>
      <c r="W136" s="54"/>
    </row>
    <row r="137" spans="1:26" s="115" customFormat="1" ht="12.75" customHeight="1">
      <c r="A137" s="106"/>
      <c r="B137" s="204" t="s">
        <v>1579</v>
      </c>
      <c r="C137" s="2003">
        <v>137742</v>
      </c>
      <c r="D137" s="2003">
        <v>75513</v>
      </c>
      <c r="E137" s="2003">
        <v>71013</v>
      </c>
      <c r="F137" s="2003">
        <v>7047</v>
      </c>
      <c r="G137" s="2003">
        <v>1695</v>
      </c>
      <c r="H137" s="2003">
        <v>1597</v>
      </c>
      <c r="I137" s="2004">
        <v>5968</v>
      </c>
      <c r="J137" s="2004">
        <v>2839</v>
      </c>
      <c r="K137" s="2004">
        <v>798</v>
      </c>
      <c r="L137" s="2003">
        <v>3479</v>
      </c>
      <c r="M137" s="2005">
        <v>3627</v>
      </c>
      <c r="N137" s="2003">
        <v>2106</v>
      </c>
      <c r="O137" s="54"/>
      <c r="P137" s="54"/>
      <c r="Q137" s="54"/>
      <c r="R137" s="54"/>
      <c r="S137" s="54"/>
      <c r="T137" s="54"/>
      <c r="U137" s="54"/>
      <c r="V137" s="54"/>
      <c r="W137" s="54"/>
    </row>
    <row r="138" spans="1:26" s="115" customFormat="1" ht="12.75" customHeight="1">
      <c r="A138" s="106"/>
      <c r="B138" s="318" t="s">
        <v>1468</v>
      </c>
      <c r="C138" s="2003">
        <v>137817</v>
      </c>
      <c r="D138" s="2003">
        <v>75316</v>
      </c>
      <c r="E138" s="2003">
        <v>70841</v>
      </c>
      <c r="F138" s="2003">
        <v>7040</v>
      </c>
      <c r="G138" s="2003">
        <v>1701</v>
      </c>
      <c r="H138" s="2003">
        <v>1589</v>
      </c>
      <c r="I138" s="2004">
        <v>5972</v>
      </c>
      <c r="J138" s="2004">
        <v>2839</v>
      </c>
      <c r="K138" s="2004">
        <v>786</v>
      </c>
      <c r="L138" s="2003">
        <v>3464</v>
      </c>
      <c r="M138" s="2005">
        <v>3650</v>
      </c>
      <c r="N138" s="2003">
        <v>2088</v>
      </c>
      <c r="O138" s="54"/>
      <c r="P138" s="54"/>
      <c r="Q138" s="54"/>
      <c r="R138" s="54"/>
      <c r="S138" s="54"/>
      <c r="T138" s="54"/>
      <c r="U138" s="54"/>
      <c r="V138" s="54"/>
      <c r="W138" s="54"/>
    </row>
    <row r="139" spans="1:26" s="115" customFormat="1" ht="12.75" customHeight="1">
      <c r="A139" s="106"/>
      <c r="B139" s="104" t="s">
        <v>285</v>
      </c>
      <c r="C139" s="2127">
        <v>137661</v>
      </c>
      <c r="D139" s="2128">
        <v>75093</v>
      </c>
      <c r="E139" s="2128">
        <v>70615</v>
      </c>
      <c r="F139" s="2128">
        <v>7005</v>
      </c>
      <c r="G139" s="2128">
        <v>1691</v>
      </c>
      <c r="H139" s="2128">
        <v>1594</v>
      </c>
      <c r="I139" s="2128">
        <v>5935</v>
      </c>
      <c r="J139" s="2128">
        <v>2836</v>
      </c>
      <c r="K139" s="2128">
        <v>778</v>
      </c>
      <c r="L139" s="2128">
        <v>3442</v>
      </c>
      <c r="M139" s="2128">
        <v>3621</v>
      </c>
      <c r="N139" s="2129">
        <v>2074</v>
      </c>
      <c r="O139" s="54"/>
      <c r="P139" s="54"/>
      <c r="Q139" s="54"/>
      <c r="R139" s="54"/>
      <c r="S139" s="54"/>
      <c r="T139" s="54"/>
      <c r="U139" s="54"/>
      <c r="V139" s="54"/>
      <c r="W139" s="54"/>
    </row>
    <row r="140" spans="1:26" s="115" customFormat="1" ht="12.75" customHeight="1">
      <c r="A140" s="106"/>
      <c r="B140" s="117" t="s">
        <v>286</v>
      </c>
      <c r="C140" s="2127">
        <v>137726</v>
      </c>
      <c r="D140" s="2128">
        <v>75200</v>
      </c>
      <c r="E140" s="2128">
        <v>70706</v>
      </c>
      <c r="F140" s="2128">
        <v>6998</v>
      </c>
      <c r="G140" s="2128">
        <v>1702</v>
      </c>
      <c r="H140" s="2128">
        <v>1578</v>
      </c>
      <c r="I140" s="2128">
        <v>5932</v>
      </c>
      <c r="J140" s="2128">
        <v>2859</v>
      </c>
      <c r="K140" s="2128">
        <v>775</v>
      </c>
      <c r="L140" s="2128">
        <v>3483</v>
      </c>
      <c r="M140" s="2128">
        <v>3614</v>
      </c>
      <c r="N140" s="2129">
        <v>2091</v>
      </c>
      <c r="O140" s="54"/>
      <c r="P140" s="54"/>
      <c r="Q140" s="54"/>
      <c r="R140" s="54"/>
      <c r="S140" s="54"/>
      <c r="T140" s="54"/>
      <c r="U140" s="54"/>
      <c r="V140" s="54"/>
      <c r="W140" s="54"/>
    </row>
    <row r="141" spans="1:26" s="115" customFormat="1" ht="12.75" customHeight="1">
      <c r="A141" s="106"/>
      <c r="B141" s="306" t="s">
        <v>287</v>
      </c>
      <c r="C141" s="2127">
        <v>137679</v>
      </c>
      <c r="D141" s="2128">
        <v>75198</v>
      </c>
      <c r="E141" s="2128">
        <v>70700</v>
      </c>
      <c r="F141" s="2128">
        <v>7047</v>
      </c>
      <c r="G141" s="2128">
        <v>1700</v>
      </c>
      <c r="H141" s="2128">
        <v>1588</v>
      </c>
      <c r="I141" s="2128">
        <v>5906</v>
      </c>
      <c r="J141" s="2128">
        <v>2863</v>
      </c>
      <c r="K141" s="2128">
        <v>776</v>
      </c>
      <c r="L141" s="2128">
        <v>3465</v>
      </c>
      <c r="M141" s="2128">
        <v>3626</v>
      </c>
      <c r="N141" s="2129">
        <v>2097</v>
      </c>
      <c r="O141" s="54"/>
      <c r="P141" s="54"/>
      <c r="Q141" s="54"/>
      <c r="R141" s="54"/>
      <c r="S141" s="54"/>
      <c r="T141" s="54"/>
      <c r="U141" s="54"/>
      <c r="V141" s="54"/>
      <c r="W141" s="54"/>
    </row>
    <row r="142" spans="1:26" s="115" customFormat="1" ht="12.75" customHeight="1">
      <c r="A142" s="106"/>
      <c r="B142" s="306" t="s">
        <v>6</v>
      </c>
      <c r="C142" s="2127">
        <v>137354</v>
      </c>
      <c r="D142" s="2128">
        <v>74945</v>
      </c>
      <c r="E142" s="2128">
        <v>70430</v>
      </c>
      <c r="F142" s="2128">
        <v>7056</v>
      </c>
      <c r="G142" s="2128">
        <v>1695</v>
      </c>
      <c r="H142" s="2128">
        <v>1581</v>
      </c>
      <c r="I142" s="2128">
        <v>5915</v>
      </c>
      <c r="J142" s="2128">
        <v>2886</v>
      </c>
      <c r="K142" s="2128">
        <v>771</v>
      </c>
      <c r="L142" s="2128">
        <v>3447</v>
      </c>
      <c r="M142" s="2128">
        <v>3613</v>
      </c>
      <c r="N142" s="2129">
        <v>2105</v>
      </c>
      <c r="O142" s="54"/>
      <c r="P142" s="54"/>
      <c r="Q142" s="54"/>
      <c r="R142" s="54"/>
      <c r="S142" s="54"/>
      <c r="T142" s="54"/>
      <c r="U142" s="54"/>
      <c r="V142" s="54"/>
      <c r="W142" s="54"/>
    </row>
    <row r="143" spans="1:26" s="115" customFormat="1" ht="12.75" customHeight="1">
      <c r="A143" s="116"/>
      <c r="B143" s="306" t="s">
        <v>1467</v>
      </c>
      <c r="C143" s="223">
        <v>136216</v>
      </c>
      <c r="D143" s="223">
        <v>74424</v>
      </c>
      <c r="E143" s="223">
        <v>69913</v>
      </c>
      <c r="F143" s="223">
        <v>7078</v>
      </c>
      <c r="G143" s="223">
        <v>1713</v>
      </c>
      <c r="H143" s="223">
        <v>1571</v>
      </c>
      <c r="I143" s="233">
        <v>5717</v>
      </c>
      <c r="J143" s="233">
        <v>2896</v>
      </c>
      <c r="K143" s="233">
        <v>770</v>
      </c>
      <c r="L143" s="223">
        <v>3434</v>
      </c>
      <c r="M143" s="466">
        <v>3609</v>
      </c>
      <c r="N143" s="223">
        <v>2116</v>
      </c>
      <c r="O143" s="54"/>
      <c r="P143" s="54"/>
      <c r="Q143" s="54"/>
      <c r="R143" s="54"/>
      <c r="S143" s="54"/>
      <c r="T143" s="54"/>
      <c r="U143" s="54"/>
      <c r="V143" s="54"/>
      <c r="W143" s="54"/>
    </row>
    <row r="144" spans="1:26" s="115" customFormat="1" ht="12.75" customHeight="1">
      <c r="A144" s="116"/>
      <c r="B144" s="306"/>
      <c r="C144" s="223"/>
      <c r="D144" s="223"/>
      <c r="E144" s="223"/>
      <c r="F144" s="223"/>
      <c r="G144" s="223"/>
      <c r="H144" s="223"/>
      <c r="I144" s="233"/>
      <c r="J144" s="233"/>
      <c r="K144" s="233"/>
      <c r="L144" s="223"/>
      <c r="M144" s="466"/>
      <c r="N144" s="223"/>
      <c r="O144" s="54"/>
      <c r="P144" s="54"/>
      <c r="Q144" s="54"/>
      <c r="R144" s="54"/>
      <c r="S144" s="54"/>
      <c r="T144" s="54"/>
      <c r="U144" s="54"/>
      <c r="V144" s="54"/>
      <c r="W144" s="54"/>
    </row>
    <row r="145" spans="1:26" s="115" customFormat="1" ht="12.75" customHeight="1">
      <c r="A145" s="106">
        <v>2020</v>
      </c>
      <c r="B145" s="104" t="s">
        <v>1574</v>
      </c>
      <c r="C145" s="223">
        <v>137406</v>
      </c>
      <c r="D145" s="223">
        <v>74666</v>
      </c>
      <c r="E145" s="223">
        <v>70098</v>
      </c>
      <c r="F145" s="223">
        <v>6971</v>
      </c>
      <c r="G145" s="223">
        <v>1672</v>
      </c>
      <c r="H145" s="223">
        <v>1503</v>
      </c>
      <c r="I145" s="233">
        <v>5999</v>
      </c>
      <c r="J145" s="233">
        <v>2890</v>
      </c>
      <c r="K145" s="233">
        <v>758</v>
      </c>
      <c r="L145" s="223">
        <v>3266</v>
      </c>
      <c r="M145" s="466">
        <v>3655</v>
      </c>
      <c r="N145" s="223">
        <v>2137</v>
      </c>
      <c r="O145" s="54"/>
      <c r="P145" s="54"/>
      <c r="Q145" s="54"/>
      <c r="R145" s="54"/>
      <c r="S145" s="54"/>
      <c r="T145" s="54"/>
      <c r="U145" s="54"/>
      <c r="V145" s="54"/>
      <c r="W145" s="54"/>
    </row>
    <row r="146" spans="1:26" s="115" customFormat="1" ht="12.75" customHeight="1">
      <c r="A146" s="106"/>
      <c r="B146" s="117" t="s">
        <v>1575</v>
      </c>
      <c r="C146" s="823">
        <v>137430</v>
      </c>
      <c r="D146" s="823">
        <v>74749</v>
      </c>
      <c r="E146" s="823">
        <v>70158</v>
      </c>
      <c r="F146" s="823">
        <v>6995</v>
      </c>
      <c r="G146" s="823">
        <v>1674</v>
      </c>
      <c r="H146" s="823">
        <v>1509</v>
      </c>
      <c r="I146" s="854">
        <v>6008</v>
      </c>
      <c r="J146" s="854">
        <v>2910</v>
      </c>
      <c r="K146" s="854">
        <v>758</v>
      </c>
      <c r="L146" s="823">
        <v>3291</v>
      </c>
      <c r="M146" s="867">
        <v>3666</v>
      </c>
      <c r="N146" s="823">
        <v>2140</v>
      </c>
      <c r="O146" s="54"/>
      <c r="P146" s="54"/>
      <c r="Q146" s="54"/>
      <c r="R146" s="54"/>
      <c r="S146" s="54"/>
      <c r="T146" s="54"/>
      <c r="U146" s="54"/>
      <c r="V146" s="54"/>
      <c r="W146" s="54"/>
    </row>
    <row r="147" spans="1:26" s="115" customFormat="1" ht="12.75" customHeight="1">
      <c r="A147" s="106"/>
      <c r="B147" s="306" t="s">
        <v>1576</v>
      </c>
      <c r="C147" s="823">
        <v>137129</v>
      </c>
      <c r="D147" s="823">
        <v>74609</v>
      </c>
      <c r="E147" s="823">
        <v>69976</v>
      </c>
      <c r="F147" s="823">
        <v>6977</v>
      </c>
      <c r="G147" s="823">
        <v>1673</v>
      </c>
      <c r="H147" s="823">
        <v>1505</v>
      </c>
      <c r="I147" s="854">
        <v>6020</v>
      </c>
      <c r="J147" s="854">
        <v>2937</v>
      </c>
      <c r="K147" s="854">
        <v>750</v>
      </c>
      <c r="L147" s="823">
        <v>3279</v>
      </c>
      <c r="M147" s="867">
        <v>3650</v>
      </c>
      <c r="N147" s="823">
        <v>2167</v>
      </c>
      <c r="O147" s="54"/>
      <c r="P147" s="54"/>
      <c r="Q147" s="54"/>
      <c r="R147" s="54"/>
      <c r="S147" s="54"/>
      <c r="T147" s="54"/>
      <c r="U147" s="54"/>
      <c r="V147" s="54"/>
      <c r="W147" s="54"/>
    </row>
    <row r="148" spans="1:26" s="115" customFormat="1" ht="12.75" customHeight="1">
      <c r="A148" s="106"/>
      <c r="B148" s="318" t="s">
        <v>278</v>
      </c>
      <c r="C148" s="2323">
        <v>135867</v>
      </c>
      <c r="D148" s="2323">
        <v>73994</v>
      </c>
      <c r="E148" s="2323">
        <v>69380</v>
      </c>
      <c r="F148" s="2323">
        <v>7039</v>
      </c>
      <c r="G148" s="2323">
        <v>1638</v>
      </c>
      <c r="H148" s="2323">
        <v>1523</v>
      </c>
      <c r="I148" s="2323">
        <v>5977</v>
      </c>
      <c r="J148" s="2323">
        <v>2910</v>
      </c>
      <c r="K148" s="2323">
        <v>744</v>
      </c>
      <c r="L148" s="2323">
        <v>3274</v>
      </c>
      <c r="M148" s="2323">
        <v>3621</v>
      </c>
      <c r="N148" s="2103">
        <v>2140</v>
      </c>
      <c r="O148" s="54"/>
      <c r="P148" s="54"/>
      <c r="Q148" s="54"/>
      <c r="R148" s="54"/>
      <c r="S148" s="54"/>
      <c r="T148" s="54"/>
      <c r="U148" s="54"/>
      <c r="V148" s="54"/>
      <c r="W148" s="54"/>
    </row>
    <row r="149" spans="1:26" s="115" customFormat="1" ht="12.75" customHeight="1">
      <c r="A149" s="106"/>
      <c r="B149" s="318" t="s">
        <v>279</v>
      </c>
      <c r="C149" s="2323">
        <v>135206</v>
      </c>
      <c r="D149" s="2323">
        <v>73591</v>
      </c>
      <c r="E149" s="2323">
        <v>68985</v>
      </c>
      <c r="F149" s="2323">
        <v>6920</v>
      </c>
      <c r="G149" s="2323">
        <v>1620</v>
      </c>
      <c r="H149" s="2323">
        <v>1492</v>
      </c>
      <c r="I149" s="2323">
        <v>6015</v>
      </c>
      <c r="J149" s="2323">
        <v>2904</v>
      </c>
      <c r="K149" s="2323">
        <v>737</v>
      </c>
      <c r="L149" s="2323">
        <v>3251</v>
      </c>
      <c r="M149" s="2323">
        <v>3633</v>
      </c>
      <c r="N149" s="2103">
        <v>2138</v>
      </c>
      <c r="O149" s="54"/>
      <c r="P149" s="54"/>
      <c r="Q149" s="54"/>
      <c r="R149" s="54"/>
      <c r="S149" s="54"/>
      <c r="T149" s="54"/>
      <c r="U149" s="54"/>
      <c r="V149" s="54"/>
      <c r="W149" s="54"/>
    </row>
    <row r="150" spans="1:26" s="115" customFormat="1" ht="12.75" customHeight="1">
      <c r="A150" s="106"/>
      <c r="B150" s="204" t="s">
        <v>1579</v>
      </c>
      <c r="C150" s="2350">
        <v>135169</v>
      </c>
      <c r="D150" s="2351">
        <v>73290</v>
      </c>
      <c r="E150" s="2351">
        <v>68661</v>
      </c>
      <c r="F150" s="2351">
        <v>6986</v>
      </c>
      <c r="G150" s="2351">
        <v>1620</v>
      </c>
      <c r="H150" s="2351">
        <v>1498</v>
      </c>
      <c r="I150" s="2351">
        <v>5979</v>
      </c>
      <c r="J150" s="2351">
        <v>2918</v>
      </c>
      <c r="K150" s="2351">
        <v>744</v>
      </c>
      <c r="L150" s="2351">
        <v>3268</v>
      </c>
      <c r="M150" s="2351">
        <v>3618</v>
      </c>
      <c r="N150" s="2352">
        <v>2089</v>
      </c>
      <c r="O150" s="54"/>
      <c r="P150" s="54"/>
      <c r="Q150" s="54"/>
      <c r="R150" s="54"/>
      <c r="S150" s="54"/>
      <c r="T150" s="54"/>
      <c r="U150" s="54"/>
      <c r="V150" s="54"/>
      <c r="W150" s="54"/>
    </row>
    <row r="151" spans="1:26" s="115" customFormat="1" ht="12.75" customHeight="1">
      <c r="A151" s="106"/>
      <c r="B151" s="318" t="s">
        <v>1468</v>
      </c>
      <c r="C151" s="2465">
        <v>134999</v>
      </c>
      <c r="D151" s="2465">
        <v>72858</v>
      </c>
      <c r="E151" s="2465">
        <v>68229</v>
      </c>
      <c r="F151" s="2465">
        <v>6950</v>
      </c>
      <c r="G151" s="2465">
        <v>1620</v>
      </c>
      <c r="H151" s="2465">
        <v>1494</v>
      </c>
      <c r="I151" s="2465">
        <v>5961</v>
      </c>
      <c r="J151" s="2465">
        <v>2909</v>
      </c>
      <c r="K151" s="2465">
        <v>743</v>
      </c>
      <c r="L151" s="2465">
        <v>3296</v>
      </c>
      <c r="M151" s="2465">
        <v>3652</v>
      </c>
      <c r="N151" s="2466">
        <v>2062</v>
      </c>
      <c r="O151" s="54"/>
      <c r="P151" s="54"/>
      <c r="Q151" s="54"/>
      <c r="R151" s="54"/>
      <c r="S151" s="54"/>
      <c r="T151" s="54"/>
      <c r="U151" s="54"/>
      <c r="V151" s="54"/>
      <c r="W151" s="54"/>
    </row>
    <row r="152" spans="1:26" s="115" customFormat="1" ht="12.75" customHeight="1">
      <c r="A152" s="106"/>
      <c r="B152" s="318" t="s">
        <v>285</v>
      </c>
      <c r="C152" s="2098">
        <v>134925</v>
      </c>
      <c r="D152" s="2098">
        <v>72599</v>
      </c>
      <c r="E152" s="2098">
        <v>67959</v>
      </c>
      <c r="F152" s="2098">
        <v>6946</v>
      </c>
      <c r="G152" s="2098">
        <v>1608</v>
      </c>
      <c r="H152" s="2098">
        <v>1485</v>
      </c>
      <c r="I152" s="2098">
        <v>5986</v>
      </c>
      <c r="J152" s="2098">
        <v>2900</v>
      </c>
      <c r="K152" s="2098">
        <v>746</v>
      </c>
      <c r="L152" s="2098">
        <v>3218</v>
      </c>
      <c r="M152" s="2098">
        <v>3653</v>
      </c>
      <c r="N152" s="2099">
        <v>2053</v>
      </c>
      <c r="O152" s="54"/>
      <c r="P152" s="54"/>
      <c r="Q152" s="54"/>
      <c r="R152" s="54"/>
      <c r="S152" s="54"/>
      <c r="T152" s="54"/>
      <c r="U152" s="54"/>
      <c r="V152" s="54"/>
      <c r="W152" s="54"/>
    </row>
    <row r="153" spans="1:26" s="115" customFormat="1" ht="12.75" customHeight="1">
      <c r="A153" s="106"/>
      <c r="B153" s="318" t="s">
        <v>280</v>
      </c>
      <c r="C153" s="2517">
        <v>135306</v>
      </c>
      <c r="D153" s="2517">
        <v>72748</v>
      </c>
      <c r="E153" s="2517">
        <v>68097</v>
      </c>
      <c r="F153" s="2517">
        <v>7010</v>
      </c>
      <c r="G153" s="2517">
        <v>1634</v>
      </c>
      <c r="H153" s="2517">
        <v>1491</v>
      </c>
      <c r="I153" s="2517">
        <v>5998</v>
      </c>
      <c r="J153" s="2517">
        <v>2915</v>
      </c>
      <c r="K153" s="2517">
        <v>715</v>
      </c>
      <c r="L153" s="2517">
        <v>3249</v>
      </c>
      <c r="M153" s="2517">
        <v>3644</v>
      </c>
      <c r="N153" s="2527">
        <v>2059</v>
      </c>
      <c r="O153" s="54"/>
      <c r="P153" s="54"/>
      <c r="Q153" s="54"/>
      <c r="R153" s="54"/>
      <c r="S153" s="54"/>
      <c r="T153" s="54"/>
      <c r="U153" s="54"/>
      <c r="V153" s="54"/>
      <c r="W153" s="54"/>
    </row>
    <row r="154" spans="1:26" s="308" customFormat="1" ht="12.75" customHeight="1">
      <c r="A154" s="116"/>
      <c r="B154" s="306" t="s">
        <v>287</v>
      </c>
      <c r="C154" s="2517">
        <v>135226</v>
      </c>
      <c r="D154" s="2517">
        <v>72691</v>
      </c>
      <c r="E154" s="2517">
        <v>68063</v>
      </c>
      <c r="F154" s="2517">
        <v>7026</v>
      </c>
      <c r="G154" s="2517">
        <v>1645</v>
      </c>
      <c r="H154" s="2517">
        <v>1486</v>
      </c>
      <c r="I154" s="2517">
        <v>6004</v>
      </c>
      <c r="J154" s="2517">
        <v>2950</v>
      </c>
      <c r="K154" s="2517">
        <v>721</v>
      </c>
      <c r="L154" s="2517">
        <v>3243</v>
      </c>
      <c r="M154" s="2517">
        <v>3642</v>
      </c>
      <c r="N154" s="2527">
        <v>2054</v>
      </c>
      <c r="O154" s="309"/>
      <c r="P154" s="309"/>
      <c r="Q154" s="309"/>
      <c r="R154" s="309"/>
      <c r="S154" s="309"/>
      <c r="T154" s="309"/>
      <c r="U154" s="309"/>
      <c r="V154" s="309"/>
      <c r="W154" s="309"/>
      <c r="X154" s="309"/>
      <c r="Y154" s="309"/>
      <c r="Z154" s="309"/>
    </row>
    <row r="155" spans="1:26" s="308" customFormat="1" ht="12.75" customHeight="1">
      <c r="A155" s="116"/>
      <c r="B155" s="318" t="s">
        <v>6</v>
      </c>
      <c r="C155" s="2517">
        <v>135080</v>
      </c>
      <c r="D155" s="2517">
        <v>72749</v>
      </c>
      <c r="E155" s="2517">
        <v>68134</v>
      </c>
      <c r="F155" s="2517">
        <v>7044</v>
      </c>
      <c r="G155" s="2517">
        <v>1665</v>
      </c>
      <c r="H155" s="2517">
        <v>1482</v>
      </c>
      <c r="I155" s="2517">
        <v>6054</v>
      </c>
      <c r="J155" s="2517">
        <v>2960</v>
      </c>
      <c r="K155" s="2517">
        <v>724</v>
      </c>
      <c r="L155" s="2517">
        <v>3254</v>
      </c>
      <c r="M155" s="2517">
        <v>3633</v>
      </c>
      <c r="N155" s="2527">
        <v>2056</v>
      </c>
      <c r="O155" s="309"/>
      <c r="P155" s="309"/>
      <c r="Q155" s="309"/>
      <c r="R155" s="309"/>
      <c r="S155" s="309"/>
      <c r="T155" s="309"/>
      <c r="U155" s="309"/>
      <c r="V155" s="309"/>
      <c r="W155" s="309"/>
      <c r="X155" s="309"/>
      <c r="Y155" s="309"/>
      <c r="Z155" s="309"/>
    </row>
    <row r="156" spans="1:26" s="308" customFormat="1" ht="12.75" customHeight="1">
      <c r="A156" s="116"/>
      <c r="B156" s="318" t="s">
        <v>290</v>
      </c>
      <c r="C156" s="2517">
        <v>134637</v>
      </c>
      <c r="D156" s="2517">
        <v>72617</v>
      </c>
      <c r="E156" s="2517">
        <v>68036</v>
      </c>
      <c r="F156" s="2517">
        <v>6977</v>
      </c>
      <c r="G156" s="2517">
        <v>1661</v>
      </c>
      <c r="H156" s="2517">
        <v>1479</v>
      </c>
      <c r="I156" s="2517">
        <v>6090</v>
      </c>
      <c r="J156" s="2517">
        <v>2990</v>
      </c>
      <c r="K156" s="2517">
        <v>717</v>
      </c>
      <c r="L156" s="2517">
        <v>3240</v>
      </c>
      <c r="M156" s="2517">
        <v>3618</v>
      </c>
      <c r="N156" s="2527">
        <v>2061</v>
      </c>
      <c r="O156" s="309"/>
      <c r="P156" s="309"/>
      <c r="Q156" s="309"/>
      <c r="R156" s="309"/>
      <c r="S156" s="309"/>
      <c r="T156" s="309"/>
      <c r="U156" s="309"/>
      <c r="V156" s="309"/>
      <c r="W156" s="309"/>
      <c r="X156" s="309"/>
      <c r="Y156" s="309"/>
      <c r="Z156" s="309"/>
    </row>
    <row r="157" spans="1:26" s="32" customFormat="1" ht="12.75" customHeight="1">
      <c r="A157" s="140"/>
      <c r="B157" s="2349" t="s">
        <v>1612</v>
      </c>
      <c r="C157" s="2528">
        <v>98.8</v>
      </c>
      <c r="D157" s="2528">
        <v>97.6</v>
      </c>
      <c r="E157" s="2528">
        <v>97.3</v>
      </c>
      <c r="F157" s="2528">
        <v>98.6</v>
      </c>
      <c r="G157" s="2528">
        <v>97</v>
      </c>
      <c r="H157" s="2528">
        <v>94.1</v>
      </c>
      <c r="I157" s="2528">
        <v>106.5</v>
      </c>
      <c r="J157" s="2528">
        <v>103.2</v>
      </c>
      <c r="K157" s="2528">
        <v>93.1</v>
      </c>
      <c r="L157" s="2528">
        <v>94.4</v>
      </c>
      <c r="M157" s="2528">
        <v>100.2</v>
      </c>
      <c r="N157" s="2529">
        <v>97.4</v>
      </c>
      <c r="O157" s="292"/>
      <c r="P157" s="292"/>
      <c r="Q157" s="434"/>
      <c r="R157" s="434"/>
    </row>
    <row r="158" spans="1:26" s="32" customFormat="1" ht="12.75" customHeight="1">
      <c r="A158" s="140"/>
      <c r="B158" s="2349" t="s">
        <v>1613</v>
      </c>
      <c r="C158" s="2528">
        <v>99.7</v>
      </c>
      <c r="D158" s="2528">
        <v>99.8</v>
      </c>
      <c r="E158" s="2528">
        <v>99.9</v>
      </c>
      <c r="F158" s="2528">
        <v>99</v>
      </c>
      <c r="G158" s="2528">
        <v>99.8</v>
      </c>
      <c r="H158" s="2528">
        <v>99.8</v>
      </c>
      <c r="I158" s="2528">
        <v>100.6</v>
      </c>
      <c r="J158" s="2528">
        <v>101</v>
      </c>
      <c r="K158" s="2528">
        <v>99</v>
      </c>
      <c r="L158" s="2528">
        <v>99.6</v>
      </c>
      <c r="M158" s="2528">
        <v>99.6</v>
      </c>
      <c r="N158" s="2529">
        <v>100.2</v>
      </c>
      <c r="O158" s="292"/>
      <c r="P158" s="292"/>
      <c r="Q158" s="434"/>
      <c r="R158" s="434"/>
    </row>
    <row r="159" spans="1:26" s="32" customFormat="1" ht="12.75" customHeight="1">
      <c r="A159" s="140"/>
      <c r="B159" s="192"/>
      <c r="C159" s="292"/>
      <c r="D159" s="292"/>
      <c r="E159" s="292"/>
      <c r="F159" s="292"/>
      <c r="G159" s="292"/>
      <c r="H159" s="292"/>
      <c r="I159" s="292"/>
      <c r="J159" s="292"/>
      <c r="K159" s="292"/>
      <c r="L159" s="292"/>
      <c r="M159" s="292"/>
      <c r="N159" s="292"/>
      <c r="O159" s="99"/>
    </row>
    <row r="160" spans="1:26" s="32" customFormat="1" ht="12.75" customHeight="1">
      <c r="A160" s="36"/>
      <c r="B160" s="36"/>
      <c r="C160" s="2304"/>
      <c r="D160" s="2304"/>
      <c r="E160" s="2304"/>
      <c r="F160" s="2304"/>
      <c r="G160" s="2304"/>
      <c r="H160" s="2304"/>
      <c r="I160" s="2304"/>
      <c r="J160" s="2304"/>
      <c r="K160" s="2304"/>
      <c r="L160" s="2304"/>
      <c r="M160" s="2304"/>
      <c r="N160" s="2304"/>
      <c r="O160" s="2304"/>
    </row>
    <row r="161" spans="5:13">
      <c r="M161" t="s">
        <v>774</v>
      </c>
    </row>
    <row r="162" spans="5:13">
      <c r="E162" s="454"/>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6"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ySplit="15" topLeftCell="A16" activePane="bottomLeft" state="frozen"/>
      <selection pane="bottomLeft"/>
    </sheetView>
  </sheetViews>
  <sheetFormatPr defaultColWidth="9" defaultRowHeight="14.25"/>
  <cols>
    <col min="1" max="4" width="14.5" style="1518" customWidth="1"/>
    <col min="5" max="11" width="15" style="1518" customWidth="1"/>
    <col min="12" max="12" width="9" style="1688" customWidth="1"/>
    <col min="13" max="16384" width="9" style="1518"/>
  </cols>
  <sheetData>
    <row r="1" spans="1:12" s="200" customFormat="1" ht="15.75" customHeight="1">
      <c r="A1" s="1463" t="s">
        <v>752</v>
      </c>
      <c r="B1" s="1463"/>
      <c r="C1" s="1463"/>
      <c r="D1" s="1463"/>
      <c r="E1" s="1464"/>
      <c r="F1" s="1464"/>
      <c r="H1" s="3112"/>
      <c r="I1" s="3113"/>
      <c r="L1" s="1836"/>
    </row>
    <row r="2" spans="1:12" s="55" customFormat="1" ht="15.75" customHeight="1">
      <c r="A2" s="1467" t="s">
        <v>753</v>
      </c>
      <c r="B2" s="1468"/>
      <c r="C2" s="1468"/>
      <c r="D2" s="1468"/>
      <c r="E2" s="1469"/>
      <c r="F2" s="1469"/>
      <c r="L2" s="58"/>
    </row>
    <row r="3" spans="1:12" s="360" customFormat="1" ht="12.75" customHeight="1">
      <c r="A3" s="180" t="s">
        <v>2425</v>
      </c>
      <c r="B3" s="180"/>
      <c r="C3" s="180"/>
      <c r="D3" s="180"/>
      <c r="E3" s="410"/>
      <c r="F3" s="410"/>
      <c r="I3" s="1471" t="s">
        <v>1419</v>
      </c>
      <c r="J3" s="1471"/>
      <c r="K3" s="410"/>
      <c r="L3" s="361"/>
    </row>
    <row r="4" spans="1:12" s="360" customFormat="1" ht="12.75" customHeight="1">
      <c r="A4" s="1964" t="s">
        <v>1505</v>
      </c>
      <c r="B4" s="1614"/>
      <c r="C4" s="1614"/>
      <c r="D4" s="1614"/>
      <c r="E4" s="410"/>
      <c r="F4" s="410"/>
      <c r="I4" s="1932" t="s">
        <v>791</v>
      </c>
      <c r="J4" s="1510"/>
      <c r="K4" s="410"/>
      <c r="L4" s="361"/>
    </row>
    <row r="5" spans="1:12" s="360" customFormat="1" ht="15" customHeight="1">
      <c r="A5" s="180"/>
      <c r="B5" s="1618"/>
      <c r="C5" s="1618"/>
      <c r="D5" s="1618"/>
      <c r="E5" s="410"/>
      <c r="F5" s="410"/>
      <c r="G5" s="410"/>
      <c r="H5" s="410"/>
      <c r="I5" s="411"/>
      <c r="J5" s="411"/>
      <c r="K5" s="411"/>
      <c r="L5" s="361"/>
    </row>
    <row r="6" spans="1:12" s="360" customFormat="1" ht="12.95" customHeight="1">
      <c r="A6" s="1524"/>
      <c r="B6" s="3222" t="s">
        <v>26</v>
      </c>
      <c r="C6" s="3115"/>
      <c r="D6" s="3116"/>
      <c r="E6" s="1848"/>
      <c r="F6" s="1849"/>
      <c r="G6" s="1606"/>
      <c r="H6" s="1850" t="s">
        <v>1123</v>
      </c>
      <c r="I6" s="1647" t="s">
        <v>717</v>
      </c>
      <c r="J6" s="3299" t="s">
        <v>2557</v>
      </c>
      <c r="K6" s="3300"/>
      <c r="L6" s="361"/>
    </row>
    <row r="7" spans="1:12" s="360" customFormat="1" ht="12.95" customHeight="1">
      <c r="A7" s="63"/>
      <c r="B7" s="3222" t="s">
        <v>2467</v>
      </c>
      <c r="C7" s="3115"/>
      <c r="D7" s="3116"/>
      <c r="E7" s="3185" t="s">
        <v>2564</v>
      </c>
      <c r="F7" s="3115"/>
      <c r="G7" s="3116"/>
      <c r="H7" s="1647" t="s">
        <v>1124</v>
      </c>
      <c r="I7" s="1851" t="s">
        <v>718</v>
      </c>
      <c r="J7" s="3290" t="s">
        <v>2556</v>
      </c>
      <c r="K7" s="3291"/>
      <c r="L7" s="361"/>
    </row>
    <row r="8" spans="1:12" s="360" customFormat="1" ht="12.95" customHeight="1">
      <c r="A8" s="63"/>
      <c r="B8" s="3298" t="s">
        <v>2198</v>
      </c>
      <c r="C8" s="3118"/>
      <c r="D8" s="3119"/>
      <c r="E8" s="3186" t="s">
        <v>2565</v>
      </c>
      <c r="F8" s="3118"/>
      <c r="G8" s="3119"/>
      <c r="H8" s="1647" t="s">
        <v>641</v>
      </c>
      <c r="I8" s="1647" t="s">
        <v>719</v>
      </c>
      <c r="J8" s="3292"/>
      <c r="K8" s="3293"/>
      <c r="L8" s="361"/>
    </row>
    <row r="9" spans="1:12" s="62" customFormat="1" ht="12.95" customHeight="1">
      <c r="A9" s="1486" t="s">
        <v>1312</v>
      </c>
      <c r="B9" s="3192" t="s">
        <v>2468</v>
      </c>
      <c r="C9" s="3193"/>
      <c r="D9" s="3194"/>
      <c r="E9" s="1642"/>
      <c r="F9" s="57"/>
      <c r="G9" s="1852"/>
      <c r="H9" s="1647" t="s">
        <v>642</v>
      </c>
      <c r="I9" s="1853" t="s">
        <v>2554</v>
      </c>
      <c r="J9" s="1647" t="s">
        <v>723</v>
      </c>
      <c r="K9" s="1644" t="s">
        <v>725</v>
      </c>
      <c r="L9" s="57"/>
    </row>
    <row r="10" spans="1:12" s="62" customFormat="1" ht="12.95" customHeight="1">
      <c r="A10" s="1934" t="s">
        <v>1314</v>
      </c>
      <c r="B10" s="2368"/>
      <c r="C10" s="2379"/>
      <c r="D10" s="2380"/>
      <c r="E10" s="1855"/>
      <c r="F10" s="1856"/>
      <c r="G10" s="1647" t="s">
        <v>643</v>
      </c>
      <c r="H10" s="1969" t="s">
        <v>1121</v>
      </c>
      <c r="I10" s="1969" t="s">
        <v>720</v>
      </c>
      <c r="J10" s="1970" t="s">
        <v>724</v>
      </c>
      <c r="K10" s="1970" t="s">
        <v>726</v>
      </c>
      <c r="L10" s="57"/>
    </row>
    <row r="11" spans="1:12" s="62" customFormat="1" ht="12.95" customHeight="1">
      <c r="A11" s="1857"/>
      <c r="B11" s="2358" t="s">
        <v>667</v>
      </c>
      <c r="C11" s="2372" t="s">
        <v>1193</v>
      </c>
      <c r="D11" s="2235" t="s">
        <v>1194</v>
      </c>
      <c r="E11" s="3294" t="s">
        <v>667</v>
      </c>
      <c r="F11" s="3295"/>
      <c r="G11" s="1647" t="s">
        <v>644</v>
      </c>
      <c r="H11" s="1969" t="s">
        <v>1122</v>
      </c>
      <c r="I11" s="1969" t="s">
        <v>721</v>
      </c>
      <c r="J11" s="1643"/>
      <c r="K11" s="1989" t="s">
        <v>727</v>
      </c>
      <c r="L11" s="57"/>
    </row>
    <row r="12" spans="1:12" s="62" customFormat="1" ht="12.95" customHeight="1">
      <c r="A12" s="1857"/>
      <c r="B12" s="2373" t="s">
        <v>1423</v>
      </c>
      <c r="C12" s="2373" t="s">
        <v>19</v>
      </c>
      <c r="D12" s="2236" t="s">
        <v>20</v>
      </c>
      <c r="E12" s="3296" t="s">
        <v>669</v>
      </c>
      <c r="F12" s="3297"/>
      <c r="G12" s="1647" t="s">
        <v>27</v>
      </c>
      <c r="H12" s="1969" t="s">
        <v>715</v>
      </c>
      <c r="I12" s="1969" t="s">
        <v>722</v>
      </c>
      <c r="J12" s="3195"/>
      <c r="K12" s="3127"/>
      <c r="L12" s="57"/>
    </row>
    <row r="13" spans="1:12" s="62" customFormat="1" ht="12.95" customHeight="1">
      <c r="A13" s="1857"/>
      <c r="B13" s="1858"/>
      <c r="C13" s="1858"/>
      <c r="D13" s="1859"/>
      <c r="E13" s="1860"/>
      <c r="F13" s="1861"/>
      <c r="G13" s="1969" t="s">
        <v>645</v>
      </c>
      <c r="H13" s="1969" t="s">
        <v>716</v>
      </c>
      <c r="I13" s="1988" t="s">
        <v>2555</v>
      </c>
      <c r="J13" s="3185" t="s">
        <v>1119</v>
      </c>
      <c r="K13" s="3115"/>
      <c r="L13" s="57"/>
    </row>
    <row r="14" spans="1:12" s="62" customFormat="1" ht="12.95" customHeight="1">
      <c r="A14" s="1857"/>
      <c r="B14" s="3144" t="s">
        <v>2200</v>
      </c>
      <c r="C14" s="3145"/>
      <c r="D14" s="3145"/>
      <c r="E14" s="3145"/>
      <c r="F14" s="3142" t="s">
        <v>2419</v>
      </c>
      <c r="G14" s="1969" t="s">
        <v>646</v>
      </c>
      <c r="H14" s="1969" t="s">
        <v>1165</v>
      </c>
      <c r="I14" s="1647"/>
      <c r="J14" s="3186" t="s">
        <v>1120</v>
      </c>
      <c r="K14" s="3118"/>
      <c r="L14" s="57"/>
    </row>
    <row r="15" spans="1:12" s="62" customFormat="1" ht="12.95" customHeight="1" thickBot="1">
      <c r="A15" s="1693"/>
      <c r="B15" s="3303"/>
      <c r="C15" s="3304"/>
      <c r="D15" s="3304"/>
      <c r="E15" s="3304"/>
      <c r="F15" s="3305"/>
      <c r="G15" s="1936" t="s">
        <v>2199</v>
      </c>
      <c r="I15" s="1647"/>
      <c r="J15" s="3306"/>
      <c r="K15" s="3307"/>
      <c r="L15" s="57"/>
    </row>
    <row r="16" spans="1:12" s="1519" customFormat="1" ht="12.75" customHeight="1">
      <c r="B16" s="1862"/>
      <c r="C16" s="1863"/>
      <c r="D16" s="1862"/>
      <c r="E16" s="1786"/>
      <c r="F16" s="1864"/>
      <c r="G16" s="1786"/>
      <c r="H16" s="1786"/>
      <c r="I16" s="1786"/>
      <c r="J16" s="1786"/>
      <c r="K16" s="1786"/>
      <c r="L16" s="1610"/>
    </row>
    <row r="17" spans="1:12" s="1519" customFormat="1" ht="14.25" customHeight="1">
      <c r="A17" s="1666" t="s">
        <v>970</v>
      </c>
      <c r="B17" s="1865">
        <v>38354.199999999997</v>
      </c>
      <c r="C17" s="2381">
        <v>23001.200000000001</v>
      </c>
      <c r="D17" s="2381">
        <v>15353</v>
      </c>
      <c r="E17" s="2641">
        <v>1046.4000000000001</v>
      </c>
      <c r="F17" s="1866">
        <v>120.8</v>
      </c>
      <c r="G17" s="1866">
        <v>6.2</v>
      </c>
      <c r="H17" s="1866">
        <v>84</v>
      </c>
      <c r="I17" s="1867">
        <v>24</v>
      </c>
      <c r="J17" s="1866">
        <v>105.4</v>
      </c>
      <c r="K17" s="1868">
        <v>84.7</v>
      </c>
      <c r="L17" s="1610"/>
    </row>
    <row r="18" spans="1:12" s="180" customFormat="1" ht="14.25" customHeight="1">
      <c r="A18" s="1974" t="s">
        <v>971</v>
      </c>
      <c r="B18" s="1869"/>
      <c r="C18" s="2082"/>
      <c r="D18" s="2082"/>
      <c r="E18" s="1870"/>
      <c r="F18" s="1871"/>
      <c r="G18" s="1872"/>
      <c r="H18" s="1871"/>
      <c r="I18" s="1873"/>
      <c r="J18" s="1871"/>
      <c r="K18" s="1871"/>
      <c r="L18" s="611"/>
    </row>
    <row r="19" spans="1:12" s="180" customFormat="1" ht="14.25" customHeight="1">
      <c r="A19" s="1832" t="s">
        <v>972</v>
      </c>
      <c r="B19" s="1869">
        <v>2898.5</v>
      </c>
      <c r="C19" s="2082">
        <v>1980.2</v>
      </c>
      <c r="D19" s="2382">
        <v>918.3</v>
      </c>
      <c r="E19" s="1874">
        <v>68.8</v>
      </c>
      <c r="F19" s="1874">
        <v>122.8</v>
      </c>
      <c r="G19" s="1874">
        <v>5.6</v>
      </c>
      <c r="H19" s="1874">
        <v>82.2</v>
      </c>
      <c r="I19" s="1875">
        <v>15</v>
      </c>
      <c r="J19" s="1874">
        <v>7.2</v>
      </c>
      <c r="K19" s="1876">
        <v>6</v>
      </c>
      <c r="L19" s="611"/>
    </row>
    <row r="20" spans="1:12" s="180" customFormat="1" ht="14.25" customHeight="1">
      <c r="A20" s="1832" t="s">
        <v>973</v>
      </c>
      <c r="B20" s="1869">
        <v>2069.3000000000002</v>
      </c>
      <c r="C20" s="2082">
        <v>1216.5</v>
      </c>
      <c r="D20" s="2382">
        <v>852.8</v>
      </c>
      <c r="E20" s="1874">
        <v>73.5</v>
      </c>
      <c r="F20" s="1874">
        <v>114.7</v>
      </c>
      <c r="G20" s="1874">
        <v>8.9</v>
      </c>
      <c r="H20" s="1874">
        <v>83.1</v>
      </c>
      <c r="I20" s="1875">
        <v>25</v>
      </c>
      <c r="J20" s="1874">
        <v>7.2</v>
      </c>
      <c r="K20" s="1876">
        <v>5.2</v>
      </c>
      <c r="L20" s="611"/>
    </row>
    <row r="21" spans="1:12" s="180" customFormat="1" ht="14.25" customHeight="1">
      <c r="A21" s="1832" t="s">
        <v>974</v>
      </c>
      <c r="B21" s="1869">
        <v>2103.3000000000002</v>
      </c>
      <c r="C21" s="2082">
        <v>976.9</v>
      </c>
      <c r="D21" s="2382">
        <v>1126.5</v>
      </c>
      <c r="E21" s="1874">
        <v>76.5</v>
      </c>
      <c r="F21" s="1874">
        <v>110.3</v>
      </c>
      <c r="G21" s="1874">
        <v>8.1999999999999993</v>
      </c>
      <c r="H21" s="1874">
        <v>88.7</v>
      </c>
      <c r="I21" s="1875">
        <v>66</v>
      </c>
      <c r="J21" s="1874">
        <v>7.8</v>
      </c>
      <c r="K21" s="1876">
        <v>6</v>
      </c>
      <c r="L21" s="611"/>
    </row>
    <row r="22" spans="1:12" s="1519" customFormat="1" ht="14.25" customHeight="1">
      <c r="A22" s="1666" t="s">
        <v>298</v>
      </c>
      <c r="B22" s="1877">
        <v>1010.2</v>
      </c>
      <c r="C22" s="2252">
        <v>655.1</v>
      </c>
      <c r="D22" s="2381">
        <v>355.1</v>
      </c>
      <c r="E22" s="1866">
        <v>23.7</v>
      </c>
      <c r="F22" s="1866">
        <v>128</v>
      </c>
      <c r="G22" s="1866">
        <v>6.2</v>
      </c>
      <c r="H22" s="1866">
        <v>81.2</v>
      </c>
      <c r="I22" s="1867">
        <v>16</v>
      </c>
      <c r="J22" s="1866">
        <v>3</v>
      </c>
      <c r="K22" s="1868">
        <v>2.6</v>
      </c>
      <c r="L22" s="1610"/>
    </row>
    <row r="23" spans="1:12" s="180" customFormat="1" ht="14.25" customHeight="1">
      <c r="A23" s="1832" t="s">
        <v>962</v>
      </c>
      <c r="B23" s="1869">
        <v>2448.6999999999998</v>
      </c>
      <c r="C23" s="2082">
        <v>1528.8</v>
      </c>
      <c r="D23" s="2382">
        <v>919.9</v>
      </c>
      <c r="E23" s="1874">
        <v>67.8</v>
      </c>
      <c r="F23" s="1874">
        <v>115.5</v>
      </c>
      <c r="G23" s="1874">
        <v>6.2</v>
      </c>
      <c r="H23" s="1874">
        <v>85.4</v>
      </c>
      <c r="I23" s="1875">
        <v>15</v>
      </c>
      <c r="J23" s="1874">
        <v>6.5</v>
      </c>
      <c r="K23" s="1876">
        <v>5.5</v>
      </c>
      <c r="L23" s="611"/>
    </row>
    <row r="24" spans="1:12" s="180" customFormat="1" ht="14.25" customHeight="1">
      <c r="A24" s="1832" t="s">
        <v>368</v>
      </c>
      <c r="B24" s="1869">
        <v>3413.9</v>
      </c>
      <c r="C24" s="2082">
        <v>1644.4</v>
      </c>
      <c r="D24" s="2382">
        <v>1769.5</v>
      </c>
      <c r="E24" s="1874">
        <v>83</v>
      </c>
      <c r="F24" s="1874">
        <v>132.6</v>
      </c>
      <c r="G24" s="1874">
        <v>5.3</v>
      </c>
      <c r="H24" s="1874">
        <v>84.4</v>
      </c>
      <c r="I24" s="1875">
        <v>23</v>
      </c>
      <c r="J24" s="1874">
        <v>8</v>
      </c>
      <c r="K24" s="1876">
        <v>6.7</v>
      </c>
      <c r="L24" s="611"/>
    </row>
    <row r="25" spans="1:12" s="180" customFormat="1" ht="14.25" customHeight="1">
      <c r="A25" s="1832" t="s">
        <v>369</v>
      </c>
      <c r="B25" s="1869">
        <v>5428</v>
      </c>
      <c r="C25" s="2082">
        <v>3499.4</v>
      </c>
      <c r="D25" s="2382">
        <v>1928.6</v>
      </c>
      <c r="E25" s="1874">
        <v>146.4</v>
      </c>
      <c r="F25" s="1874">
        <v>118.8</v>
      </c>
      <c r="G25" s="1874">
        <v>5.2</v>
      </c>
      <c r="H25" s="1874">
        <v>83.4</v>
      </c>
      <c r="I25" s="1875">
        <v>39</v>
      </c>
      <c r="J25" s="1874">
        <v>12.9</v>
      </c>
      <c r="K25" s="1876">
        <v>10.7</v>
      </c>
      <c r="L25" s="611"/>
    </row>
    <row r="26" spans="1:12" s="180" customFormat="1" ht="14.25" customHeight="1">
      <c r="A26" s="1832" t="s">
        <v>177</v>
      </c>
      <c r="B26" s="1869">
        <v>980.8</v>
      </c>
      <c r="C26" s="2082">
        <v>521.6</v>
      </c>
      <c r="D26" s="2382">
        <v>459.1</v>
      </c>
      <c r="E26" s="1874">
        <v>25</v>
      </c>
      <c r="F26" s="1874">
        <v>119.2</v>
      </c>
      <c r="G26" s="1874">
        <v>6.9</v>
      </c>
      <c r="H26" s="1874">
        <v>86.7</v>
      </c>
      <c r="I26" s="1875">
        <v>16</v>
      </c>
      <c r="J26" s="1874">
        <v>2.8</v>
      </c>
      <c r="K26" s="1876">
        <v>2.2000000000000002</v>
      </c>
      <c r="L26" s="611"/>
    </row>
    <row r="27" spans="1:12" s="180" customFormat="1" ht="14.25" customHeight="1">
      <c r="A27" s="1832" t="s">
        <v>178</v>
      </c>
      <c r="B27" s="1869">
        <v>2125.9</v>
      </c>
      <c r="C27" s="2082">
        <v>881.1</v>
      </c>
      <c r="D27" s="2382">
        <v>1244.8</v>
      </c>
      <c r="E27" s="1874">
        <v>87.3</v>
      </c>
      <c r="F27" s="1874">
        <v>115.7</v>
      </c>
      <c r="G27" s="1874">
        <v>9.1</v>
      </c>
      <c r="H27" s="1874">
        <v>84</v>
      </c>
      <c r="I27" s="1875">
        <v>69</v>
      </c>
      <c r="J27" s="1874">
        <v>7.6</v>
      </c>
      <c r="K27" s="1876">
        <v>5.9</v>
      </c>
      <c r="L27" s="611"/>
    </row>
    <row r="28" spans="1:12" s="180" customFormat="1" ht="14.25" customHeight="1">
      <c r="A28" s="1832" t="s">
        <v>179</v>
      </c>
      <c r="B28" s="1869">
        <v>1176.5999999999999</v>
      </c>
      <c r="C28" s="2082">
        <v>716.1</v>
      </c>
      <c r="D28" s="2382">
        <v>460.5</v>
      </c>
      <c r="E28" s="1874">
        <v>37.799999999999997</v>
      </c>
      <c r="F28" s="1874">
        <v>113.7</v>
      </c>
      <c r="G28" s="1874">
        <v>7.8</v>
      </c>
      <c r="H28" s="1874">
        <v>86</v>
      </c>
      <c r="I28" s="1875">
        <v>49</v>
      </c>
      <c r="J28" s="1874">
        <v>3.5</v>
      </c>
      <c r="K28" s="1876">
        <v>2.6</v>
      </c>
      <c r="L28" s="611"/>
    </row>
    <row r="29" spans="1:12" s="180" customFormat="1" ht="14.25" customHeight="1">
      <c r="A29" s="1832" t="s">
        <v>180</v>
      </c>
      <c r="B29" s="1869">
        <v>2346.6999999999998</v>
      </c>
      <c r="C29" s="2082">
        <v>1486.9</v>
      </c>
      <c r="D29" s="2382">
        <v>859.8</v>
      </c>
      <c r="E29" s="1874">
        <v>56.2</v>
      </c>
      <c r="F29" s="1874">
        <v>134.4</v>
      </c>
      <c r="G29" s="1874">
        <v>5.9</v>
      </c>
      <c r="H29" s="1874">
        <v>83.2</v>
      </c>
      <c r="I29" s="1875">
        <v>22</v>
      </c>
      <c r="J29" s="1874">
        <v>5.8</v>
      </c>
      <c r="K29" s="1876">
        <v>4.8</v>
      </c>
      <c r="L29" s="611"/>
    </row>
    <row r="30" spans="1:12" s="180" customFormat="1" ht="14.25" customHeight="1">
      <c r="A30" s="1832" t="s">
        <v>181</v>
      </c>
      <c r="B30" s="1869">
        <v>4508.1000000000004</v>
      </c>
      <c r="C30" s="2082">
        <v>3450.5</v>
      </c>
      <c r="D30" s="2382">
        <v>1057.5</v>
      </c>
      <c r="E30" s="1874">
        <v>91</v>
      </c>
      <c r="F30" s="1874">
        <v>136.80000000000001</v>
      </c>
      <c r="G30" s="1874">
        <v>4.9000000000000004</v>
      </c>
      <c r="H30" s="1874">
        <v>83.7</v>
      </c>
      <c r="I30" s="1875">
        <v>14</v>
      </c>
      <c r="J30" s="1874">
        <v>9.9</v>
      </c>
      <c r="K30" s="1876">
        <v>8.3000000000000007</v>
      </c>
      <c r="L30" s="611"/>
    </row>
    <row r="31" spans="1:12" s="180" customFormat="1" ht="14.25" customHeight="1">
      <c r="A31" s="1832" t="s">
        <v>182</v>
      </c>
      <c r="B31" s="1869">
        <v>1230</v>
      </c>
      <c r="C31" s="2082">
        <v>559.4</v>
      </c>
      <c r="D31" s="2382">
        <v>670.6</v>
      </c>
      <c r="E31" s="1874">
        <v>44.9</v>
      </c>
      <c r="F31" s="1874">
        <v>106.8</v>
      </c>
      <c r="G31" s="1874">
        <v>8.5</v>
      </c>
      <c r="H31" s="1874">
        <v>84.7</v>
      </c>
      <c r="I31" s="1875">
        <v>57</v>
      </c>
      <c r="J31" s="1874">
        <v>4.4000000000000004</v>
      </c>
      <c r="K31" s="1876">
        <v>3.6</v>
      </c>
      <c r="L31" s="611"/>
    </row>
    <row r="32" spans="1:12" s="180" customFormat="1" ht="14.25" customHeight="1">
      <c r="A32" s="1832" t="s">
        <v>183</v>
      </c>
      <c r="B32" s="1869">
        <v>1420.5</v>
      </c>
      <c r="C32" s="2082">
        <v>840.5</v>
      </c>
      <c r="D32" s="2382">
        <v>580.1</v>
      </c>
      <c r="E32" s="1874">
        <v>51.5</v>
      </c>
      <c r="F32" s="1874">
        <v>112.6</v>
      </c>
      <c r="G32" s="1874">
        <v>10.1</v>
      </c>
      <c r="H32" s="1874">
        <v>80.7</v>
      </c>
      <c r="I32" s="1875">
        <v>23</v>
      </c>
      <c r="J32" s="1874">
        <v>6</v>
      </c>
      <c r="K32" s="1876">
        <v>4.5</v>
      </c>
      <c r="L32" s="611"/>
    </row>
    <row r="33" spans="1:13" s="180" customFormat="1" ht="14.25" customHeight="1">
      <c r="A33" s="1832" t="s">
        <v>184</v>
      </c>
      <c r="B33" s="1869">
        <v>3500.4</v>
      </c>
      <c r="C33" s="2082">
        <v>1885.9</v>
      </c>
      <c r="D33" s="2382">
        <v>1614.5</v>
      </c>
      <c r="E33" s="1874">
        <v>61</v>
      </c>
      <c r="F33" s="1874">
        <v>131.6</v>
      </c>
      <c r="G33" s="1874">
        <v>3.7</v>
      </c>
      <c r="H33" s="1874">
        <v>81.7</v>
      </c>
      <c r="I33" s="1875">
        <v>16</v>
      </c>
      <c r="J33" s="1874">
        <v>7.2</v>
      </c>
      <c r="K33" s="1876">
        <v>6.3</v>
      </c>
      <c r="L33" s="611"/>
    </row>
    <row r="34" spans="1:13" s="180" customFormat="1" ht="14.25" customHeight="1">
      <c r="A34" s="1832" t="s">
        <v>185</v>
      </c>
      <c r="B34" s="1869">
        <v>1693.2</v>
      </c>
      <c r="C34" s="2082">
        <v>1157.9000000000001</v>
      </c>
      <c r="D34" s="2382">
        <v>535.29999999999995</v>
      </c>
      <c r="E34" s="1874">
        <v>52</v>
      </c>
      <c r="F34" s="1874">
        <v>124.5</v>
      </c>
      <c r="G34" s="1874">
        <v>8.3000000000000007</v>
      </c>
      <c r="H34" s="1874">
        <v>84.3</v>
      </c>
      <c r="I34" s="1875">
        <v>24</v>
      </c>
      <c r="J34" s="1874">
        <v>5.4</v>
      </c>
      <c r="K34" s="1876">
        <v>3.8</v>
      </c>
      <c r="L34" s="611"/>
    </row>
    <row r="35" spans="1:13" s="180" customFormat="1" ht="14.25" customHeight="1">
      <c r="A35" s="47"/>
      <c r="B35" s="1878"/>
      <c r="C35" s="1878"/>
      <c r="D35" s="1878"/>
      <c r="E35" s="1879"/>
      <c r="F35" s="1879"/>
      <c r="G35" s="1879"/>
      <c r="H35" s="1879"/>
      <c r="I35" s="1880"/>
      <c r="J35" s="1879"/>
      <c r="K35" s="1879"/>
      <c r="L35" s="611"/>
    </row>
    <row r="36" spans="1:13" s="180" customFormat="1" ht="14.25" customHeight="1">
      <c r="A36" s="3302" t="s">
        <v>2376</v>
      </c>
      <c r="B36" s="3302"/>
      <c r="C36" s="3302"/>
      <c r="D36" s="3302"/>
      <c r="E36" s="3302"/>
      <c r="F36" s="3302"/>
      <c r="G36" s="3302"/>
      <c r="H36" s="3302"/>
      <c r="I36" s="3302"/>
      <c r="J36" s="3302"/>
      <c r="K36" s="3302"/>
      <c r="L36" s="1854"/>
      <c r="M36" s="1854"/>
    </row>
    <row r="37" spans="1:13" s="180" customFormat="1" ht="13.5" customHeight="1">
      <c r="A37" s="3117" t="s">
        <v>1815</v>
      </c>
      <c r="B37" s="3117"/>
      <c r="C37" s="3117"/>
      <c r="D37" s="3117"/>
      <c r="E37" s="3117"/>
      <c r="F37" s="3117"/>
      <c r="G37" s="3117"/>
      <c r="H37" s="3117"/>
      <c r="I37" s="3117"/>
      <c r="J37" s="3117"/>
      <c r="K37" s="3117"/>
      <c r="L37" s="1882"/>
      <c r="M37" s="1882"/>
    </row>
    <row r="40" spans="1:13">
      <c r="A40" s="1688"/>
      <c r="B40" s="1688"/>
      <c r="C40" s="1688"/>
      <c r="D40" s="1688"/>
      <c r="E40" s="1688"/>
      <c r="F40" s="1688"/>
      <c r="G40" s="1688"/>
      <c r="H40" s="1688"/>
      <c r="I40" s="3301" t="s">
        <v>170</v>
      </c>
      <c r="J40" s="3301"/>
      <c r="K40" s="3301"/>
    </row>
    <row r="41" spans="1:13">
      <c r="A41" s="1766"/>
      <c r="B41" s="1766"/>
      <c r="C41" s="1766"/>
      <c r="D41" s="1766"/>
      <c r="E41" s="1766"/>
      <c r="F41" s="1766"/>
      <c r="G41" s="1766"/>
      <c r="H41" s="1766"/>
      <c r="I41" s="1766"/>
      <c r="J41" s="1881"/>
      <c r="K41" s="1688"/>
    </row>
    <row r="42" spans="1:13">
      <c r="A42" s="3301"/>
      <c r="B42" s="3301"/>
      <c r="C42" s="3301"/>
      <c r="D42" s="3301"/>
      <c r="E42" s="3301"/>
      <c r="F42" s="3301"/>
      <c r="G42" s="3301"/>
      <c r="H42" s="3301"/>
      <c r="I42" s="1688"/>
      <c r="K42" s="1688"/>
    </row>
    <row r="43" spans="1:13">
      <c r="A43" s="1688"/>
      <c r="B43" s="1688"/>
      <c r="C43" s="1688"/>
      <c r="D43" s="1688"/>
      <c r="E43" s="1688"/>
      <c r="F43" s="1688"/>
      <c r="G43" s="1688"/>
      <c r="H43" s="1688"/>
      <c r="I43" s="1688"/>
      <c r="K43" s="1688"/>
    </row>
    <row r="44" spans="1:13">
      <c r="A44" s="1688"/>
      <c r="B44" s="1688"/>
      <c r="C44" s="1688"/>
      <c r="D44" s="1688"/>
      <c r="E44" s="1688"/>
      <c r="F44" s="1688"/>
      <c r="G44" s="1688"/>
      <c r="H44" s="1688"/>
      <c r="I44" s="1688"/>
      <c r="K44" s="1688"/>
    </row>
    <row r="45" spans="1:13">
      <c r="A45" s="1688"/>
      <c r="B45" s="1688"/>
      <c r="C45" s="1688"/>
      <c r="D45" s="1688"/>
      <c r="E45" s="1688"/>
      <c r="F45" s="1688"/>
      <c r="G45" s="1688"/>
      <c r="H45" s="1688"/>
      <c r="I45" s="1688"/>
      <c r="K45" s="1688"/>
    </row>
    <row r="46" spans="1:13">
      <c r="A46" s="1688"/>
      <c r="B46" s="1688"/>
      <c r="C46" s="1688"/>
      <c r="D46" s="1688"/>
      <c r="E46" s="1688"/>
      <c r="F46" s="1688"/>
      <c r="G46" s="1688"/>
      <c r="H46" s="1688"/>
      <c r="I46" s="1688"/>
      <c r="K46" s="1688"/>
    </row>
    <row r="47" spans="1:13">
      <c r="K47" s="1688"/>
    </row>
    <row r="48" spans="1:13">
      <c r="K48" s="1688"/>
    </row>
    <row r="49" spans="11:11">
      <c r="K49" s="1688"/>
    </row>
    <row r="50" spans="11:11">
      <c r="K50" s="1688"/>
    </row>
    <row r="51" spans="11:11">
      <c r="K51" s="1688"/>
    </row>
    <row r="52" spans="11:11">
      <c r="K52" s="1688"/>
    </row>
    <row r="53" spans="11:11">
      <c r="K53" s="1688"/>
    </row>
    <row r="54" spans="11:11">
      <c r="K54" s="1688"/>
    </row>
    <row r="55" spans="11:11">
      <c r="K55" s="1688"/>
    </row>
    <row r="56" spans="11:11">
      <c r="K56" s="1688"/>
    </row>
    <row r="57" spans="11:11">
      <c r="K57" s="1688"/>
    </row>
    <row r="58" spans="11:11">
      <c r="K58" s="1688"/>
    </row>
    <row r="59" spans="11:11">
      <c r="K59" s="1688"/>
    </row>
    <row r="60" spans="11:11">
      <c r="K60" s="1688"/>
    </row>
    <row r="61" spans="11:11">
      <c r="K61" s="1688"/>
    </row>
    <row r="62" spans="11:11">
      <c r="K62" s="1688"/>
    </row>
    <row r="63" spans="11:11">
      <c r="K63" s="1688"/>
    </row>
    <row r="64" spans="11:11">
      <c r="K64" s="1688"/>
    </row>
    <row r="65" spans="11:11">
      <c r="K65" s="1688"/>
    </row>
    <row r="66" spans="11:11">
      <c r="K66" s="1688"/>
    </row>
    <row r="67" spans="11:11">
      <c r="K67" s="1688"/>
    </row>
    <row r="68" spans="11:11">
      <c r="K68" s="1688"/>
    </row>
    <row r="69" spans="11:11">
      <c r="K69" s="1688"/>
    </row>
    <row r="70" spans="11:11">
      <c r="K70" s="1688"/>
    </row>
    <row r="71" spans="11:11">
      <c r="K71" s="1688"/>
    </row>
    <row r="72" spans="11:11">
      <c r="K72" s="1688"/>
    </row>
    <row r="73" spans="11:11">
      <c r="K73" s="1688"/>
    </row>
    <row r="74" spans="11:11">
      <c r="K74" s="1688"/>
    </row>
    <row r="75" spans="11:11">
      <c r="K75" s="1688"/>
    </row>
    <row r="76" spans="11:11">
      <c r="K76" s="1688"/>
    </row>
    <row r="77" spans="11:11">
      <c r="K77" s="1688"/>
    </row>
    <row r="78" spans="11:11">
      <c r="K78" s="1688"/>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6"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72"/>
  <sheetViews>
    <sheetView showGridLines="0" workbookViewId="0"/>
  </sheetViews>
  <sheetFormatPr defaultColWidth="9" defaultRowHeight="14.25"/>
  <cols>
    <col min="1" max="1" width="14.125" style="1518" customWidth="1"/>
    <col min="2" max="11" width="10.375" style="1518" customWidth="1"/>
    <col min="12" max="16384" width="9" style="1518"/>
  </cols>
  <sheetData>
    <row r="1" spans="1:12" s="2365" customFormat="1" ht="15.75" customHeight="1">
      <c r="A1" s="1602" t="s">
        <v>752</v>
      </c>
    </row>
    <row r="2" spans="1:12" s="2366" customFormat="1" ht="15.75" customHeight="1">
      <c r="A2" s="1467" t="s">
        <v>753</v>
      </c>
    </row>
    <row r="3" spans="1:12" s="360" customFormat="1" ht="12.75" customHeight="1">
      <c r="A3" s="2364" t="s">
        <v>2420</v>
      </c>
      <c r="B3" s="2361"/>
      <c r="C3" s="2361"/>
      <c r="G3" s="1471" t="s">
        <v>1419</v>
      </c>
      <c r="H3" s="1471"/>
    </row>
    <row r="4" spans="1:12" s="360" customFormat="1" ht="12.75" customHeight="1">
      <c r="A4" s="1964" t="s">
        <v>710</v>
      </c>
      <c r="B4" s="2361"/>
      <c r="C4" s="2361"/>
      <c r="G4" s="1932" t="s">
        <v>791</v>
      </c>
      <c r="H4" s="1510"/>
    </row>
    <row r="5" spans="1:12" s="360" customFormat="1" ht="15" customHeight="1">
      <c r="A5" s="2370"/>
      <c r="B5" s="411"/>
      <c r="C5" s="411"/>
      <c r="D5" s="1883"/>
      <c r="E5" s="1883"/>
      <c r="F5" s="1883"/>
      <c r="G5" s="1883"/>
      <c r="H5" s="1883"/>
      <c r="I5" s="1883"/>
      <c r="J5" s="1883"/>
      <c r="K5" s="1883"/>
    </row>
    <row r="6" spans="1:12" s="360" customFormat="1" ht="15" customHeight="1">
      <c r="A6" s="1857"/>
      <c r="B6" s="3309" t="s">
        <v>2462</v>
      </c>
      <c r="C6" s="3310"/>
      <c r="D6" s="3310"/>
      <c r="E6" s="3310"/>
      <c r="F6" s="3310"/>
      <c r="G6" s="3310"/>
      <c r="H6" s="3310"/>
      <c r="I6" s="3310"/>
      <c r="J6" s="3310"/>
      <c r="K6" s="3310"/>
    </row>
    <row r="7" spans="1:12" s="360" customFormat="1" ht="12.95" customHeight="1">
      <c r="A7" s="1857"/>
      <c r="B7" s="2383"/>
      <c r="C7" s="2383"/>
      <c r="D7" s="3264" t="s">
        <v>2114</v>
      </c>
      <c r="E7" s="3311"/>
      <c r="F7" s="2384"/>
      <c r="G7" s="2383"/>
      <c r="H7" s="2383"/>
      <c r="I7" s="3264" t="s">
        <v>2114</v>
      </c>
      <c r="J7" s="3311"/>
      <c r="K7" s="2384"/>
    </row>
    <row r="8" spans="1:12" s="360" customFormat="1" ht="12.95" customHeight="1">
      <c r="A8" s="2357"/>
      <c r="B8" s="2359"/>
      <c r="C8" s="2363" t="s">
        <v>730</v>
      </c>
      <c r="D8" s="3108"/>
      <c r="E8" s="3148"/>
      <c r="F8" s="2372" t="s">
        <v>30</v>
      </c>
      <c r="G8" s="2235"/>
      <c r="H8" s="2363" t="s">
        <v>730</v>
      </c>
      <c r="I8" s="3108"/>
      <c r="J8" s="3148"/>
      <c r="K8" s="2372" t="s">
        <v>30</v>
      </c>
    </row>
    <row r="9" spans="1:12" s="360" customFormat="1" ht="12.95" customHeight="1">
      <c r="A9" s="2359" t="s">
        <v>1312</v>
      </c>
      <c r="B9" s="2359" t="s">
        <v>728</v>
      </c>
      <c r="C9" s="2235" t="s">
        <v>663</v>
      </c>
      <c r="D9" s="2385"/>
      <c r="E9" s="2386" t="s">
        <v>664</v>
      </c>
      <c r="F9" s="2372" t="s">
        <v>548</v>
      </c>
      <c r="G9" s="2235" t="s">
        <v>728</v>
      </c>
      <c r="H9" s="2235" t="s">
        <v>663</v>
      </c>
      <c r="I9" s="2385"/>
      <c r="J9" s="2386" t="s">
        <v>664</v>
      </c>
      <c r="K9" s="2372" t="s">
        <v>550</v>
      </c>
    </row>
    <row r="10" spans="1:12" s="62" customFormat="1" ht="12.95" customHeight="1">
      <c r="A10" s="2360" t="s">
        <v>1314</v>
      </c>
      <c r="B10" s="2360" t="s">
        <v>729</v>
      </c>
      <c r="C10" s="2236" t="s">
        <v>731</v>
      </c>
      <c r="D10" s="2235" t="s">
        <v>667</v>
      </c>
      <c r="E10" s="2235" t="s">
        <v>547</v>
      </c>
      <c r="F10" s="2373" t="s">
        <v>31</v>
      </c>
      <c r="G10" s="2236" t="s">
        <v>729</v>
      </c>
      <c r="H10" s="2236" t="s">
        <v>731</v>
      </c>
      <c r="I10" s="2235" t="s">
        <v>667</v>
      </c>
      <c r="J10" s="2235" t="s">
        <v>549</v>
      </c>
      <c r="K10" s="2373" t="s">
        <v>31</v>
      </c>
    </row>
    <row r="11" spans="1:12" s="62" customFormat="1" ht="12.95" customHeight="1">
      <c r="A11" s="1857"/>
      <c r="B11" s="2359"/>
      <c r="C11" s="2233"/>
      <c r="D11" s="2236" t="s">
        <v>669</v>
      </c>
      <c r="E11" s="2236" t="s">
        <v>1230</v>
      </c>
      <c r="F11" s="2373" t="s">
        <v>2163</v>
      </c>
      <c r="G11" s="2235"/>
      <c r="H11" s="2233"/>
      <c r="I11" s="2236" t="s">
        <v>669</v>
      </c>
      <c r="J11" s="2236" t="s">
        <v>1230</v>
      </c>
      <c r="K11" s="2373" t="s">
        <v>2163</v>
      </c>
    </row>
    <row r="12" spans="1:12" s="62" customFormat="1" ht="12.95" customHeight="1">
      <c r="A12" s="1857"/>
      <c r="B12" s="2371"/>
      <c r="C12" s="1703"/>
      <c r="D12" s="1734"/>
      <c r="E12" s="2236" t="s">
        <v>2162</v>
      </c>
      <c r="F12" s="2369"/>
      <c r="G12" s="1703"/>
      <c r="H12" s="1703"/>
      <c r="I12" s="1734"/>
      <c r="J12" s="2236" t="s">
        <v>2201</v>
      </c>
      <c r="K12" s="2369"/>
    </row>
    <row r="13" spans="1:12" s="62" customFormat="1" ht="12.95" customHeight="1">
      <c r="A13" s="1857"/>
      <c r="B13" s="3264" t="s">
        <v>2202</v>
      </c>
      <c r="C13" s="3268"/>
      <c r="D13" s="3268"/>
      <c r="E13" s="3268"/>
      <c r="F13" s="3311"/>
      <c r="G13" s="3264" t="s">
        <v>2203</v>
      </c>
      <c r="H13" s="3268"/>
      <c r="I13" s="3268"/>
      <c r="J13" s="3268"/>
      <c r="K13" s="3268"/>
    </row>
    <row r="14" spans="1:12" s="62" customFormat="1" ht="12.95" customHeight="1">
      <c r="A14" s="1857"/>
      <c r="B14" s="3312"/>
      <c r="C14" s="3019"/>
      <c r="D14" s="3019"/>
      <c r="E14" s="3019"/>
      <c r="F14" s="3206"/>
      <c r="G14" s="3312"/>
      <c r="H14" s="3019"/>
      <c r="I14" s="3019"/>
      <c r="J14" s="3019"/>
      <c r="K14" s="3019"/>
    </row>
    <row r="15" spans="1:12" s="1519" customFormat="1" ht="12.75" customHeight="1">
      <c r="A15" s="2387"/>
      <c r="B15" s="2303"/>
      <c r="C15" s="2303"/>
      <c r="D15" s="2388"/>
      <c r="E15" s="2303"/>
      <c r="F15" s="2303"/>
      <c r="G15" s="2389"/>
      <c r="H15" s="2389"/>
      <c r="I15" s="2389"/>
      <c r="J15" s="2389"/>
      <c r="K15" s="2389"/>
    </row>
    <row r="16" spans="1:12" s="1519" customFormat="1" ht="12.75" customHeight="1">
      <c r="A16" s="1666" t="s">
        <v>970</v>
      </c>
      <c r="B16" s="2390">
        <v>37409</v>
      </c>
      <c r="C16" s="2390">
        <v>177427</v>
      </c>
      <c r="D16" s="2390">
        <v>208598</v>
      </c>
      <c r="E16" s="2390">
        <v>640</v>
      </c>
      <c r="F16" s="2390">
        <v>-31171</v>
      </c>
      <c r="G16" s="2391">
        <v>1.95</v>
      </c>
      <c r="H16" s="2391">
        <v>9.25</v>
      </c>
      <c r="I16" s="2392">
        <v>10.87</v>
      </c>
      <c r="J16" s="2392">
        <v>3.61</v>
      </c>
      <c r="K16" s="2393">
        <v>-1.63</v>
      </c>
      <c r="L16" s="1610"/>
    </row>
    <row r="17" spans="1:14" s="2364" customFormat="1" ht="12.75" customHeight="1">
      <c r="A17" s="1974" t="s">
        <v>971</v>
      </c>
      <c r="B17" s="2394"/>
      <c r="C17" s="2394"/>
      <c r="D17" s="2102"/>
      <c r="F17" s="2102"/>
      <c r="H17" s="2395"/>
      <c r="I17" s="2396"/>
      <c r="J17" s="1884"/>
      <c r="K17" s="2397"/>
      <c r="L17" s="2356"/>
    </row>
    <row r="18" spans="1:14" s="2364" customFormat="1" ht="12.75" customHeight="1">
      <c r="A18" s="1832" t="s">
        <v>972</v>
      </c>
      <c r="B18" s="2102">
        <v>2887</v>
      </c>
      <c r="C18" s="2394">
        <v>12873</v>
      </c>
      <c r="D18" s="2102">
        <v>16561</v>
      </c>
      <c r="E18" s="2102">
        <v>45</v>
      </c>
      <c r="F18" s="2102">
        <v>-3688</v>
      </c>
      <c r="G18" s="2395">
        <v>1.99</v>
      </c>
      <c r="H18" s="2395">
        <v>8.8800000000000008</v>
      </c>
      <c r="I18" s="2396">
        <v>11.42</v>
      </c>
      <c r="J18" s="2396">
        <v>3.5</v>
      </c>
      <c r="K18" s="2397">
        <v>-2.54</v>
      </c>
      <c r="L18" s="2356"/>
    </row>
    <row r="19" spans="1:14" s="2364" customFormat="1" ht="12.75" customHeight="1">
      <c r="A19" s="1832" t="s">
        <v>973</v>
      </c>
      <c r="B19" s="2102">
        <v>2016</v>
      </c>
      <c r="C19" s="2102">
        <v>9094</v>
      </c>
      <c r="D19" s="2102">
        <v>11247</v>
      </c>
      <c r="E19" s="2102">
        <v>36</v>
      </c>
      <c r="F19" s="2102">
        <v>-2153</v>
      </c>
      <c r="G19" s="2395">
        <v>1.95</v>
      </c>
      <c r="H19" s="2398">
        <v>8.7799999999999994</v>
      </c>
      <c r="I19" s="2399">
        <v>10.86</v>
      </c>
      <c r="J19" s="2396">
        <v>3.96</v>
      </c>
      <c r="K19" s="2397">
        <v>-2.08</v>
      </c>
      <c r="L19" s="2356"/>
    </row>
    <row r="20" spans="1:14" s="2364" customFormat="1" ht="12.75" customHeight="1">
      <c r="A20" s="1832" t="s">
        <v>974</v>
      </c>
      <c r="B20" s="2102">
        <v>1927</v>
      </c>
      <c r="C20" s="2102">
        <v>9071</v>
      </c>
      <c r="D20" s="2102">
        <v>11757</v>
      </c>
      <c r="E20" s="2102">
        <v>43</v>
      </c>
      <c r="F20" s="2102">
        <v>-2686</v>
      </c>
      <c r="G20" s="2398">
        <v>1.83</v>
      </c>
      <c r="H20" s="2398">
        <v>8.6199999999999992</v>
      </c>
      <c r="I20" s="2399">
        <v>11.17</v>
      </c>
      <c r="J20" s="2399">
        <v>4.74</v>
      </c>
      <c r="K20" s="2397">
        <v>-2.5499999999999998</v>
      </c>
      <c r="L20" s="2356"/>
    </row>
    <row r="21" spans="1:14" s="1519" customFormat="1" ht="12.75" customHeight="1">
      <c r="A21" s="1666" t="s">
        <v>298</v>
      </c>
      <c r="B21" s="2390">
        <v>977</v>
      </c>
      <c r="C21" s="2390">
        <v>4262</v>
      </c>
      <c r="D21" s="2390">
        <v>5392</v>
      </c>
      <c r="E21" s="2390">
        <v>18</v>
      </c>
      <c r="F21" s="2390">
        <v>-1130</v>
      </c>
      <c r="G21" s="2391">
        <v>1.93</v>
      </c>
      <c r="H21" s="2391">
        <v>8.43</v>
      </c>
      <c r="I21" s="2392">
        <v>10.67</v>
      </c>
      <c r="J21" s="2400">
        <v>4.22</v>
      </c>
      <c r="K21" s="2393">
        <v>-2.2400000000000002</v>
      </c>
      <c r="L21" s="1610"/>
    </row>
    <row r="22" spans="1:14" s="2364" customFormat="1" ht="12.75" customHeight="1">
      <c r="A22" s="1832" t="s">
        <v>962</v>
      </c>
      <c r="B22" s="2102">
        <v>2150</v>
      </c>
      <c r="C22" s="2102">
        <v>10331</v>
      </c>
      <c r="D22" s="2102">
        <v>15622</v>
      </c>
      <c r="E22" s="2102">
        <v>33</v>
      </c>
      <c r="F22" s="2102">
        <v>-5291</v>
      </c>
      <c r="G22" s="2398">
        <v>1.75</v>
      </c>
      <c r="H22" s="2398">
        <v>8.43</v>
      </c>
      <c r="I22" s="2399">
        <v>12.75</v>
      </c>
      <c r="J22" s="2401">
        <v>3.19</v>
      </c>
      <c r="K22" s="2397">
        <v>-4.32</v>
      </c>
      <c r="L22" s="2356"/>
    </row>
    <row r="23" spans="1:14" s="2364" customFormat="1" ht="12.75" customHeight="1">
      <c r="A23" s="1832" t="s">
        <v>368</v>
      </c>
      <c r="B23" s="2102">
        <v>3743</v>
      </c>
      <c r="C23" s="2102">
        <v>17730</v>
      </c>
      <c r="D23" s="2102">
        <v>16731</v>
      </c>
      <c r="E23" s="2102">
        <v>60</v>
      </c>
      <c r="F23" s="2102">
        <v>999</v>
      </c>
      <c r="G23" s="2402">
        <v>2.19</v>
      </c>
      <c r="H23" s="2398">
        <v>10.39</v>
      </c>
      <c r="I23" s="2399">
        <v>9.81</v>
      </c>
      <c r="J23" s="2399">
        <v>3.38</v>
      </c>
      <c r="K23" s="2397">
        <v>0.59</v>
      </c>
      <c r="L23" s="2356"/>
    </row>
    <row r="24" spans="1:14" s="2364" customFormat="1" ht="12.75" customHeight="1">
      <c r="A24" s="1832" t="s">
        <v>369</v>
      </c>
      <c r="B24" s="2102">
        <v>5243</v>
      </c>
      <c r="C24" s="2102">
        <v>28335</v>
      </c>
      <c r="D24" s="2102">
        <v>29750</v>
      </c>
      <c r="E24" s="2102">
        <v>89</v>
      </c>
      <c r="F24" s="2102">
        <v>-1415</v>
      </c>
      <c r="G24" s="2398">
        <v>1.93</v>
      </c>
      <c r="H24" s="2398">
        <v>10.45</v>
      </c>
      <c r="I24" s="2399">
        <v>10.97</v>
      </c>
      <c r="J24" s="2399">
        <v>3.14</v>
      </c>
      <c r="K24" s="2397">
        <v>-0.52</v>
      </c>
      <c r="L24" s="2356"/>
      <c r="N24" s="1885"/>
    </row>
    <row r="25" spans="1:14" s="2364" customFormat="1" ht="12.75" customHeight="1">
      <c r="A25" s="1832" t="s">
        <v>177</v>
      </c>
      <c r="B25" s="2102">
        <v>873</v>
      </c>
      <c r="C25" s="2102">
        <v>3975</v>
      </c>
      <c r="D25" s="2102">
        <v>5411</v>
      </c>
      <c r="E25" s="2102">
        <v>16</v>
      </c>
      <c r="F25" s="2102">
        <v>-1436</v>
      </c>
      <c r="G25" s="2398">
        <v>1.78</v>
      </c>
      <c r="H25" s="2398">
        <v>8.1</v>
      </c>
      <c r="I25" s="2399">
        <v>11.03</v>
      </c>
      <c r="J25" s="2399">
        <v>4.03</v>
      </c>
      <c r="K25" s="2397">
        <v>-2.93</v>
      </c>
      <c r="L25" s="2356"/>
    </row>
    <row r="26" spans="1:14" s="2364" customFormat="1" ht="12.75" customHeight="1">
      <c r="A26" s="1832" t="s">
        <v>178</v>
      </c>
      <c r="B26" s="2102">
        <v>1855</v>
      </c>
      <c r="C26" s="2102">
        <v>9836</v>
      </c>
      <c r="D26" s="2102">
        <v>10101</v>
      </c>
      <c r="E26" s="2102">
        <v>48</v>
      </c>
      <c r="F26" s="2102">
        <v>-265</v>
      </c>
      <c r="G26" s="2398">
        <v>1.74</v>
      </c>
      <c r="H26" s="2398">
        <v>9.25</v>
      </c>
      <c r="I26" s="2399">
        <v>9.5</v>
      </c>
      <c r="J26" s="2399">
        <v>4.88</v>
      </c>
      <c r="K26" s="2397">
        <v>-0.25</v>
      </c>
      <c r="L26" s="2356"/>
    </row>
    <row r="27" spans="1:14" s="2364" customFormat="1" ht="12.75" customHeight="1">
      <c r="A27" s="1832" t="s">
        <v>179</v>
      </c>
      <c r="B27" s="2102">
        <v>1103</v>
      </c>
      <c r="C27" s="2102">
        <v>5336</v>
      </c>
      <c r="D27" s="2102">
        <v>6409</v>
      </c>
      <c r="E27" s="2102">
        <v>21</v>
      </c>
      <c r="F27" s="2102">
        <v>-1073</v>
      </c>
      <c r="G27" s="2398">
        <v>1.87</v>
      </c>
      <c r="H27" s="2398">
        <v>9.07</v>
      </c>
      <c r="I27" s="2399">
        <v>10.89</v>
      </c>
      <c r="J27" s="2399">
        <v>3.94</v>
      </c>
      <c r="K27" s="2397">
        <v>-1.82</v>
      </c>
      <c r="L27" s="2356"/>
    </row>
    <row r="28" spans="1:14" s="2364" customFormat="1" ht="12.75" customHeight="1">
      <c r="A28" s="1832" t="s">
        <v>180</v>
      </c>
      <c r="B28" s="2102">
        <v>2493</v>
      </c>
      <c r="C28" s="2102">
        <v>12051</v>
      </c>
      <c r="D28" s="2102">
        <v>11352</v>
      </c>
      <c r="E28" s="2102">
        <v>50</v>
      </c>
      <c r="F28" s="2102">
        <v>699</v>
      </c>
      <c r="G28" s="2398">
        <v>2.13</v>
      </c>
      <c r="H28" s="2398">
        <v>10.28</v>
      </c>
      <c r="I28" s="2399">
        <v>9.68</v>
      </c>
      <c r="J28" s="2399">
        <v>4.1500000000000004</v>
      </c>
      <c r="K28" s="2397">
        <v>0.6</v>
      </c>
      <c r="L28" s="2356"/>
    </row>
    <row r="29" spans="1:14" s="2364" customFormat="1" ht="12.75" customHeight="1">
      <c r="A29" s="1832" t="s">
        <v>181</v>
      </c>
      <c r="B29" s="2102">
        <v>4602</v>
      </c>
      <c r="C29" s="2102">
        <v>18791</v>
      </c>
      <c r="D29" s="2102">
        <v>26702</v>
      </c>
      <c r="E29" s="2102">
        <v>67</v>
      </c>
      <c r="F29" s="2102">
        <v>-7911</v>
      </c>
      <c r="G29" s="2398">
        <v>2.04</v>
      </c>
      <c r="H29" s="2398">
        <v>8.33</v>
      </c>
      <c r="I29" s="2399">
        <v>11.84</v>
      </c>
      <c r="J29" s="2399">
        <v>3.57</v>
      </c>
      <c r="K29" s="2397">
        <v>-3.51</v>
      </c>
      <c r="L29" s="2356"/>
    </row>
    <row r="30" spans="1:14" s="2364" customFormat="1" ht="12.75" customHeight="1">
      <c r="A30" s="1832" t="s">
        <v>182</v>
      </c>
      <c r="B30" s="2102">
        <v>1007</v>
      </c>
      <c r="C30" s="2102">
        <v>4695</v>
      </c>
      <c r="D30" s="2102">
        <v>7527</v>
      </c>
      <c r="E30" s="2102">
        <v>15</v>
      </c>
      <c r="F30" s="2102">
        <v>-2832</v>
      </c>
      <c r="G30" s="2398">
        <v>1.64</v>
      </c>
      <c r="H30" s="2398">
        <v>7.62</v>
      </c>
      <c r="I30" s="2399">
        <v>12.22</v>
      </c>
      <c r="J30" s="2399">
        <v>3.19</v>
      </c>
      <c r="K30" s="2397">
        <v>-4.5999999999999996</v>
      </c>
      <c r="L30" s="2356"/>
    </row>
    <row r="31" spans="1:14" s="2364" customFormat="1" ht="12.75" customHeight="1">
      <c r="A31" s="1832" t="s">
        <v>183</v>
      </c>
      <c r="B31" s="2102">
        <v>1276</v>
      </c>
      <c r="C31" s="2102">
        <v>6117</v>
      </c>
      <c r="D31" s="2102">
        <v>7256</v>
      </c>
      <c r="E31" s="2102">
        <v>18</v>
      </c>
      <c r="F31" s="2102">
        <v>-1139</v>
      </c>
      <c r="G31" s="2398">
        <v>1.8</v>
      </c>
      <c r="H31" s="2398">
        <v>8.61</v>
      </c>
      <c r="I31" s="2399">
        <v>10.210000000000001</v>
      </c>
      <c r="J31" s="2399">
        <v>2.94</v>
      </c>
      <c r="K31" s="2397">
        <v>-1.6</v>
      </c>
      <c r="L31" s="2356"/>
    </row>
    <row r="32" spans="1:14" s="2364" customFormat="1" ht="12.75" customHeight="1">
      <c r="A32" s="1832" t="s">
        <v>184</v>
      </c>
      <c r="B32" s="2102">
        <v>3561</v>
      </c>
      <c r="C32" s="2102">
        <v>18185</v>
      </c>
      <c r="D32" s="2102">
        <v>17368</v>
      </c>
      <c r="E32" s="2102">
        <v>55</v>
      </c>
      <c r="F32" s="2102">
        <v>817</v>
      </c>
      <c r="G32" s="2398">
        <v>2.04</v>
      </c>
      <c r="H32" s="2398">
        <v>10.39</v>
      </c>
      <c r="I32" s="2399">
        <v>9.93</v>
      </c>
      <c r="J32" s="2399">
        <v>3.02</v>
      </c>
      <c r="K32" s="2397">
        <v>0.47</v>
      </c>
      <c r="L32" s="2356"/>
    </row>
    <row r="33" spans="1:12" s="2364" customFormat="1" ht="12.75" customHeight="1">
      <c r="A33" s="1832" t="s">
        <v>185</v>
      </c>
      <c r="B33" s="2102">
        <v>1696</v>
      </c>
      <c r="C33" s="2102">
        <v>6745</v>
      </c>
      <c r="D33" s="2102">
        <v>9412</v>
      </c>
      <c r="E33" s="2102">
        <v>26</v>
      </c>
      <c r="F33" s="2102">
        <v>-2667</v>
      </c>
      <c r="G33" s="2398">
        <v>2</v>
      </c>
      <c r="H33" s="2398">
        <v>7.96</v>
      </c>
      <c r="I33" s="2399">
        <v>11.11</v>
      </c>
      <c r="J33" s="2399">
        <v>3.85</v>
      </c>
      <c r="K33" s="2397">
        <v>-3.15</v>
      </c>
      <c r="L33" s="2356"/>
    </row>
    <row r="34" spans="1:12" s="2364" customFormat="1" ht="12.75" customHeight="1">
      <c r="A34" s="47"/>
      <c r="B34" s="1886"/>
      <c r="C34" s="1886"/>
      <c r="D34" s="1886"/>
      <c r="E34" s="1886"/>
      <c r="F34" s="1886"/>
      <c r="G34" s="1887"/>
      <c r="H34" s="1887"/>
      <c r="I34" s="1887"/>
      <c r="J34" s="1887"/>
      <c r="K34" s="1887"/>
    </row>
    <row r="35" spans="1:12" s="2364" customFormat="1" ht="15" customHeight="1">
      <c r="A35" s="3308" t="s">
        <v>546</v>
      </c>
      <c r="B35" s="3200"/>
      <c r="C35" s="3200"/>
      <c r="D35" s="3200"/>
      <c r="E35" s="3200"/>
      <c r="F35" s="3200"/>
      <c r="G35" s="3200"/>
      <c r="H35" s="3200"/>
      <c r="I35" s="3200"/>
      <c r="J35" s="3200"/>
      <c r="K35" s="3200"/>
    </row>
    <row r="36" spans="1:12" s="2364" customFormat="1" ht="15" customHeight="1">
      <c r="A36" s="3117" t="s">
        <v>2421</v>
      </c>
      <c r="B36" s="3117"/>
      <c r="C36" s="3117"/>
      <c r="D36" s="3117"/>
      <c r="E36" s="3117"/>
      <c r="F36" s="3117"/>
      <c r="G36" s="3117"/>
      <c r="H36" s="3117"/>
      <c r="I36" s="3117"/>
      <c r="J36" s="3117"/>
      <c r="K36" s="3117"/>
    </row>
    <row r="37" spans="1:12">
      <c r="A37" s="1688"/>
      <c r="B37" s="1688"/>
      <c r="C37" s="1688"/>
      <c r="D37" s="1688"/>
      <c r="E37" s="1688"/>
      <c r="F37" s="1688"/>
      <c r="G37" s="1688"/>
      <c r="H37" s="1688"/>
      <c r="I37" s="1688"/>
      <c r="J37" s="199"/>
      <c r="K37" s="199"/>
    </row>
    <row r="38" spans="1:12">
      <c r="A38" s="1688"/>
      <c r="B38" s="1688"/>
      <c r="C38" s="1688"/>
      <c r="D38" s="1688"/>
      <c r="E38" s="1688"/>
      <c r="F38" s="1688"/>
      <c r="G38" s="1688"/>
      <c r="H38" s="1688"/>
      <c r="I38" s="1688"/>
      <c r="J38" s="199"/>
      <c r="K38" s="199"/>
    </row>
    <row r="39" spans="1:12">
      <c r="A39" s="1688"/>
      <c r="B39" s="1688"/>
      <c r="C39" s="1688"/>
      <c r="D39" s="1688"/>
      <c r="E39" s="1688"/>
      <c r="F39" s="1688"/>
      <c r="G39" s="1688"/>
      <c r="H39" s="1688"/>
      <c r="I39" s="1688"/>
      <c r="J39" s="1688"/>
      <c r="K39" s="1688"/>
    </row>
    <row r="40" spans="1:12">
      <c r="A40" s="1688"/>
      <c r="B40" s="1688"/>
      <c r="C40" s="1688"/>
      <c r="D40" s="1688"/>
      <c r="E40" s="1688"/>
      <c r="F40" s="1688"/>
      <c r="G40" s="1688"/>
      <c r="H40" s="1688"/>
      <c r="I40" s="1688"/>
      <c r="J40" s="1688"/>
      <c r="K40" s="1688"/>
    </row>
    <row r="41" spans="1:12">
      <c r="B41" s="1688"/>
      <c r="C41" s="1688"/>
      <c r="D41" s="1688"/>
      <c r="E41" s="1688"/>
      <c r="F41" s="1688"/>
      <c r="G41" s="1688"/>
      <c r="H41" s="1688"/>
      <c r="I41" s="1688"/>
      <c r="J41" s="1688"/>
      <c r="K41" s="1688"/>
    </row>
    <row r="42" spans="1:12">
      <c r="B42" s="1688"/>
      <c r="C42" s="1688"/>
      <c r="D42" s="1688"/>
      <c r="E42" s="1688"/>
      <c r="F42" s="1688"/>
      <c r="G42" s="1688"/>
      <c r="H42" s="1688"/>
      <c r="I42" s="1688"/>
      <c r="J42" s="1688"/>
      <c r="K42" s="1688"/>
    </row>
    <row r="43" spans="1:12">
      <c r="B43" s="1688"/>
      <c r="C43" s="1688"/>
      <c r="D43" s="1688"/>
      <c r="E43" s="1688"/>
      <c r="F43" s="1688"/>
      <c r="G43" s="1688"/>
      <c r="H43" s="1688"/>
      <c r="I43" s="1688"/>
      <c r="J43" s="1688"/>
      <c r="K43" s="1688"/>
    </row>
    <row r="44" spans="1:12">
      <c r="B44" s="1688"/>
      <c r="C44" s="1688"/>
      <c r="D44" s="1688"/>
      <c r="E44" s="1688"/>
      <c r="F44" s="1688"/>
      <c r="G44" s="1688"/>
      <c r="H44" s="1688"/>
      <c r="I44" s="1688"/>
      <c r="J44" s="1688"/>
      <c r="K44" s="1688"/>
    </row>
    <row r="45" spans="1:12">
      <c r="B45" s="1688"/>
      <c r="C45" s="1688"/>
      <c r="D45" s="1688"/>
      <c r="E45" s="1688"/>
      <c r="F45" s="1688"/>
      <c r="G45" s="1688"/>
      <c r="H45" s="1688"/>
      <c r="I45" s="1688"/>
      <c r="J45" s="1688"/>
      <c r="K45" s="1688"/>
    </row>
    <row r="46" spans="1:12">
      <c r="B46" s="1688"/>
      <c r="C46" s="1688"/>
      <c r="D46" s="1688"/>
      <c r="E46" s="1688"/>
      <c r="F46" s="1688"/>
      <c r="G46" s="1688"/>
      <c r="H46" s="1688"/>
      <c r="I46" s="1688"/>
      <c r="J46" s="1688"/>
      <c r="K46" s="1688"/>
    </row>
    <row r="47" spans="1:12">
      <c r="B47" s="1688"/>
      <c r="C47" s="1688"/>
      <c r="D47" s="1688"/>
      <c r="E47" s="1688"/>
      <c r="F47" s="1688"/>
      <c r="G47" s="1688"/>
      <c r="H47" s="1688"/>
      <c r="I47" s="1688"/>
      <c r="J47" s="1688"/>
      <c r="K47" s="1688"/>
    </row>
    <row r="48" spans="1:12">
      <c r="B48" s="1688"/>
      <c r="C48" s="1688"/>
      <c r="D48" s="1688"/>
      <c r="E48" s="1688"/>
      <c r="F48" s="1688"/>
      <c r="G48" s="1688"/>
      <c r="H48" s="1688"/>
      <c r="I48" s="1688"/>
      <c r="J48" s="1688"/>
      <c r="K48" s="1688"/>
    </row>
    <row r="49" spans="2:11">
      <c r="B49" s="1688"/>
      <c r="C49" s="1688"/>
      <c r="D49" s="1688"/>
      <c r="E49" s="1688"/>
      <c r="F49" s="1688"/>
      <c r="G49" s="1688"/>
      <c r="H49" s="1688"/>
      <c r="I49" s="1688"/>
      <c r="J49" s="1688"/>
      <c r="K49" s="1688"/>
    </row>
    <row r="50" spans="2:11">
      <c r="B50" s="1688"/>
      <c r="C50" s="1688"/>
      <c r="D50" s="1688"/>
      <c r="E50" s="1688"/>
      <c r="F50" s="1688"/>
      <c r="G50" s="1688"/>
      <c r="H50" s="1688"/>
      <c r="I50" s="1688"/>
      <c r="J50" s="1688"/>
      <c r="K50" s="1688"/>
    </row>
    <row r="51" spans="2:11">
      <c r="B51" s="1688"/>
      <c r="C51" s="1688"/>
      <c r="D51" s="1688"/>
      <c r="E51" s="1688"/>
      <c r="F51" s="1688"/>
      <c r="G51" s="1688"/>
      <c r="H51" s="1688"/>
      <c r="I51" s="1688"/>
      <c r="J51" s="1688"/>
      <c r="K51" s="1688"/>
    </row>
    <row r="52" spans="2:11">
      <c r="B52" s="1688"/>
      <c r="C52" s="1688"/>
      <c r="D52" s="1688"/>
      <c r="E52" s="1688"/>
      <c r="F52" s="1688"/>
      <c r="G52" s="1688"/>
      <c r="H52" s="1688"/>
      <c r="I52" s="1688"/>
      <c r="J52" s="1688"/>
      <c r="K52" s="1688"/>
    </row>
    <row r="53" spans="2:11">
      <c r="B53" s="1688"/>
      <c r="C53" s="1688"/>
      <c r="D53" s="1688"/>
      <c r="E53" s="1688"/>
      <c r="F53" s="1688"/>
      <c r="G53" s="1688"/>
      <c r="H53" s="1688"/>
      <c r="I53" s="1688"/>
      <c r="J53" s="1688"/>
      <c r="K53" s="1688"/>
    </row>
    <row r="54" spans="2:11">
      <c r="B54" s="1688"/>
      <c r="C54" s="1688"/>
      <c r="D54" s="1688"/>
      <c r="E54" s="1688"/>
      <c r="F54" s="1688"/>
      <c r="G54" s="1688"/>
      <c r="H54" s="1688"/>
      <c r="I54" s="1688"/>
      <c r="J54" s="1688"/>
      <c r="K54" s="1688"/>
    </row>
    <row r="55" spans="2:11">
      <c r="B55" s="1688"/>
      <c r="C55" s="1688"/>
      <c r="D55" s="1688"/>
      <c r="E55" s="1688"/>
      <c r="F55" s="1688"/>
      <c r="G55" s="1688"/>
      <c r="H55" s="1688"/>
      <c r="I55" s="1688"/>
      <c r="J55" s="1688"/>
      <c r="K55" s="1688"/>
    </row>
    <row r="56" spans="2:11">
      <c r="B56" s="1688"/>
      <c r="C56" s="1688"/>
      <c r="D56" s="1688"/>
      <c r="E56" s="1688"/>
      <c r="F56" s="1688"/>
      <c r="G56" s="1688"/>
      <c r="H56" s="1688"/>
      <c r="I56" s="1688"/>
      <c r="J56" s="1688"/>
      <c r="K56" s="1688"/>
    </row>
    <row r="57" spans="2:11">
      <c r="B57" s="1688"/>
      <c r="C57" s="1688"/>
      <c r="D57" s="1688"/>
      <c r="E57" s="1688"/>
      <c r="F57" s="1688"/>
      <c r="G57" s="1688"/>
      <c r="H57" s="1688"/>
      <c r="I57" s="1688"/>
      <c r="J57" s="1688"/>
      <c r="K57" s="1688"/>
    </row>
    <row r="58" spans="2:11">
      <c r="B58" s="1688"/>
      <c r="C58" s="1688"/>
      <c r="D58" s="1688"/>
      <c r="E58" s="1688"/>
      <c r="F58" s="1688"/>
      <c r="G58" s="1688"/>
      <c r="H58" s="1688"/>
      <c r="I58" s="1688"/>
      <c r="J58" s="1688"/>
      <c r="K58" s="1688"/>
    </row>
    <row r="59" spans="2:11">
      <c r="B59" s="1688"/>
      <c r="C59" s="1688"/>
      <c r="D59" s="1688"/>
      <c r="E59" s="1688"/>
      <c r="F59" s="1688"/>
      <c r="G59" s="1688"/>
      <c r="H59" s="1688"/>
      <c r="I59" s="1688"/>
      <c r="J59" s="1688"/>
      <c r="K59" s="1688"/>
    </row>
    <row r="60" spans="2:11">
      <c r="B60" s="1688"/>
      <c r="C60" s="1688"/>
      <c r="D60" s="1688"/>
      <c r="E60" s="1688"/>
      <c r="F60" s="1688"/>
      <c r="G60" s="1688"/>
      <c r="H60" s="1688"/>
      <c r="I60" s="1688"/>
      <c r="J60" s="1688"/>
      <c r="K60" s="1688"/>
    </row>
    <row r="61" spans="2:11">
      <c r="B61" s="1688"/>
      <c r="C61" s="1688"/>
      <c r="D61" s="1688"/>
      <c r="E61" s="1688"/>
      <c r="F61" s="1688"/>
      <c r="G61" s="1688"/>
      <c r="H61" s="1688"/>
      <c r="I61" s="1688"/>
      <c r="J61" s="1688"/>
      <c r="K61" s="1688"/>
    </row>
    <row r="62" spans="2:11">
      <c r="B62" s="1688"/>
      <c r="C62" s="1688"/>
      <c r="D62" s="1688"/>
      <c r="E62" s="1688"/>
      <c r="F62" s="1688"/>
      <c r="G62" s="1688"/>
      <c r="H62" s="1688"/>
      <c r="I62" s="1688"/>
      <c r="J62" s="1688"/>
      <c r="K62" s="1688"/>
    </row>
    <row r="63" spans="2:11">
      <c r="B63" s="1688"/>
      <c r="C63" s="1688"/>
      <c r="D63" s="1688"/>
      <c r="E63" s="1688"/>
      <c r="F63" s="1688"/>
      <c r="G63" s="1688"/>
      <c r="H63" s="1688"/>
      <c r="I63" s="1688"/>
      <c r="J63" s="1688"/>
      <c r="K63" s="1688"/>
    </row>
    <row r="64" spans="2:11">
      <c r="B64" s="1688"/>
      <c r="C64" s="1688"/>
      <c r="D64" s="1688"/>
      <c r="E64" s="1688"/>
      <c r="F64" s="1688"/>
      <c r="G64" s="1688"/>
      <c r="H64" s="1688"/>
      <c r="I64" s="1688"/>
      <c r="J64" s="1688"/>
      <c r="K64" s="1688"/>
    </row>
    <row r="65" spans="2:11">
      <c r="B65" s="1688"/>
      <c r="C65" s="1688"/>
      <c r="D65" s="1688"/>
      <c r="E65" s="1688"/>
      <c r="F65" s="1688"/>
      <c r="G65" s="1688"/>
      <c r="H65" s="1688"/>
      <c r="I65" s="1688"/>
      <c r="J65" s="1688"/>
      <c r="K65" s="1688"/>
    </row>
    <row r="66" spans="2:11">
      <c r="B66" s="1688"/>
      <c r="C66" s="1688"/>
      <c r="D66" s="1688"/>
      <c r="E66" s="1688"/>
      <c r="F66" s="1688"/>
      <c r="G66" s="1688"/>
      <c r="H66" s="1688"/>
      <c r="I66" s="1688"/>
      <c r="J66" s="1688"/>
      <c r="K66" s="1688"/>
    </row>
    <row r="67" spans="2:11">
      <c r="B67" s="1688"/>
      <c r="C67" s="1688"/>
      <c r="D67" s="1688"/>
      <c r="E67" s="1688"/>
      <c r="F67" s="1688"/>
      <c r="G67" s="1688"/>
      <c r="H67" s="1688"/>
      <c r="I67" s="1688"/>
      <c r="J67" s="1688"/>
      <c r="K67" s="1688"/>
    </row>
    <row r="68" spans="2:11">
      <c r="B68" s="1688"/>
      <c r="C68" s="1688"/>
      <c r="D68" s="1688"/>
      <c r="E68" s="1688"/>
      <c r="F68" s="1688"/>
      <c r="G68" s="1688"/>
      <c r="H68" s="1688"/>
      <c r="I68" s="1688"/>
      <c r="J68" s="1688"/>
      <c r="K68" s="1688"/>
    </row>
    <row r="69" spans="2:11">
      <c r="B69" s="1688"/>
      <c r="C69" s="1688"/>
      <c r="D69" s="1688"/>
      <c r="E69" s="1688"/>
      <c r="F69" s="1688"/>
      <c r="G69" s="1688"/>
      <c r="H69" s="1688"/>
      <c r="I69" s="1688"/>
      <c r="J69" s="1688"/>
      <c r="K69" s="1688"/>
    </row>
    <row r="70" spans="2:11">
      <c r="B70" s="1688"/>
      <c r="C70" s="1688"/>
      <c r="D70" s="1688"/>
      <c r="E70" s="1688"/>
      <c r="F70" s="1688"/>
      <c r="G70" s="1688"/>
      <c r="H70" s="1688"/>
      <c r="I70" s="1688"/>
      <c r="J70" s="1688"/>
      <c r="K70" s="1688"/>
    </row>
    <row r="71" spans="2:11">
      <c r="B71" s="1688"/>
      <c r="C71" s="1688"/>
      <c r="D71" s="1688"/>
      <c r="E71" s="1688"/>
      <c r="F71" s="1688"/>
      <c r="G71" s="1688"/>
      <c r="H71" s="1688"/>
      <c r="I71" s="1688"/>
      <c r="J71" s="1688"/>
      <c r="K71" s="1688"/>
    </row>
    <row r="72" spans="2:11">
      <c r="B72" s="1688"/>
      <c r="C72" s="1688"/>
      <c r="D72" s="1688"/>
      <c r="E72" s="1688"/>
      <c r="F72" s="1688"/>
      <c r="G72" s="1688"/>
      <c r="H72" s="1688"/>
      <c r="I72" s="1688"/>
      <c r="J72" s="1688"/>
      <c r="K72" s="1688"/>
    </row>
  </sheetData>
  <mergeCells count="7">
    <mergeCell ref="A35:K35"/>
    <mergeCell ref="A36:K36"/>
    <mergeCell ref="B6:K6"/>
    <mergeCell ref="D7:E8"/>
    <mergeCell ref="I7:J8"/>
    <mergeCell ref="B13:F14"/>
    <mergeCell ref="G13:K14"/>
  </mergeCells>
  <phoneticPr fontId="56"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scale="99" orientation="landscape" horizontalDpi="4294967294"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ColWidth="9" defaultRowHeight="14.25"/>
  <cols>
    <col min="1" max="1" width="25.625" style="1518" customWidth="1"/>
    <col min="2" max="7" width="11.125" style="1518" customWidth="1"/>
    <col min="8" max="8" width="12" style="1518" customWidth="1"/>
    <col min="9" max="9" width="11.125" style="1518" customWidth="1"/>
    <col min="10" max="10" width="9" style="1688" customWidth="1"/>
    <col min="11" max="11" width="10.375" style="1518" customWidth="1"/>
    <col min="12" max="16384" width="9" style="1518"/>
  </cols>
  <sheetData>
    <row r="1" spans="1:10" s="2365" customFormat="1" ht="15.75" customHeight="1">
      <c r="A1" s="1602" t="s">
        <v>752</v>
      </c>
      <c r="J1" s="1836"/>
    </row>
    <row r="2" spans="1:10" s="2366" customFormat="1" ht="15.75" customHeight="1">
      <c r="A2" s="1467" t="s">
        <v>753</v>
      </c>
      <c r="J2" s="58"/>
    </row>
    <row r="3" spans="1:10" s="360" customFormat="1" ht="12.75" customHeight="1">
      <c r="A3" s="2364" t="s">
        <v>2420</v>
      </c>
      <c r="B3" s="2361"/>
      <c r="C3" s="2361"/>
      <c r="F3" s="2732" t="s">
        <v>1419</v>
      </c>
      <c r="G3" s="2732"/>
      <c r="J3" s="361"/>
    </row>
    <row r="4" spans="1:10" s="360" customFormat="1" ht="12.75" customHeight="1">
      <c r="A4" s="1964" t="s">
        <v>32</v>
      </c>
      <c r="B4" s="2361"/>
      <c r="C4" s="2361"/>
      <c r="F4" s="1944" t="s">
        <v>791</v>
      </c>
      <c r="G4" s="1793"/>
      <c r="J4" s="361"/>
    </row>
    <row r="5" spans="1:10" s="360" customFormat="1" ht="11.25" customHeight="1">
      <c r="A5" s="2364"/>
      <c r="B5" s="2361"/>
      <c r="C5" s="2361"/>
      <c r="J5" s="361"/>
    </row>
    <row r="6" spans="1:10" s="360" customFormat="1" ht="9" customHeight="1">
      <c r="A6" s="2265"/>
      <c r="B6" s="2403" t="s">
        <v>2115</v>
      </c>
      <c r="C6" s="2404"/>
      <c r="D6" s="2404"/>
      <c r="E6" s="2404"/>
      <c r="F6" s="2404"/>
      <c r="G6" s="2404"/>
      <c r="H6" s="2404"/>
      <c r="I6" s="2404"/>
      <c r="J6" s="361"/>
    </row>
    <row r="7" spans="1:10" s="360" customFormat="1" ht="12.95" customHeight="1">
      <c r="A7" s="2357"/>
      <c r="B7" s="3313" t="s">
        <v>2465</v>
      </c>
      <c r="C7" s="3314"/>
      <c r="D7" s="3314"/>
      <c r="E7" s="3314"/>
      <c r="F7" s="3314"/>
      <c r="G7" s="3314"/>
      <c r="H7" s="3314"/>
      <c r="I7" s="3314"/>
      <c r="J7" s="361"/>
    </row>
    <row r="8" spans="1:10" s="360" customFormat="1" ht="9" customHeight="1">
      <c r="A8" s="2357"/>
      <c r="B8" s="3315" t="s">
        <v>2466</v>
      </c>
      <c r="C8" s="3316"/>
      <c r="D8" s="3316"/>
      <c r="E8" s="3316"/>
      <c r="F8" s="3316"/>
      <c r="G8" s="3316"/>
      <c r="H8" s="3316"/>
      <c r="I8" s="3316"/>
      <c r="J8" s="361"/>
    </row>
    <row r="9" spans="1:10" s="62" customFormat="1" ht="12.95" customHeight="1">
      <c r="A9" s="1857"/>
      <c r="B9" s="1888"/>
      <c r="C9" s="1889"/>
      <c r="D9" s="1889"/>
      <c r="E9" s="1889"/>
      <c r="F9" s="1889"/>
      <c r="G9" s="1889"/>
      <c r="H9" s="1889"/>
      <c r="I9" s="1889"/>
      <c r="J9" s="57"/>
    </row>
    <row r="10" spans="1:10" s="62" customFormat="1" ht="12.95" customHeight="1">
      <c r="A10" s="2359" t="s">
        <v>1312</v>
      </c>
      <c r="B10" s="2237"/>
      <c r="C10" s="443"/>
      <c r="D10" s="2237"/>
      <c r="E10" s="443"/>
      <c r="F10" s="2237"/>
      <c r="G10" s="443"/>
      <c r="H10" s="2237"/>
      <c r="I10" s="57"/>
      <c r="J10" s="57"/>
    </row>
    <row r="11" spans="1:10" s="62" customFormat="1" ht="12.95" customHeight="1">
      <c r="A11" s="2360" t="s">
        <v>1314</v>
      </c>
      <c r="B11" s="3222" t="s">
        <v>916</v>
      </c>
      <c r="C11" s="3116"/>
      <c r="D11" s="3222" t="s">
        <v>917</v>
      </c>
      <c r="E11" s="3116"/>
      <c r="F11" s="3222" t="s">
        <v>2422</v>
      </c>
      <c r="G11" s="3116"/>
      <c r="H11" s="3222" t="s">
        <v>274</v>
      </c>
      <c r="I11" s="3115"/>
      <c r="J11" s="57"/>
    </row>
    <row r="12" spans="1:10" s="62" customFormat="1" ht="12.95" customHeight="1">
      <c r="A12" s="1857"/>
      <c r="B12" s="3298" t="s">
        <v>1304</v>
      </c>
      <c r="C12" s="3119"/>
      <c r="D12" s="3298" t="s">
        <v>1305</v>
      </c>
      <c r="E12" s="3119"/>
      <c r="F12" s="3298" t="s">
        <v>2423</v>
      </c>
      <c r="G12" s="3119"/>
      <c r="H12" s="3298" t="s">
        <v>275</v>
      </c>
      <c r="I12" s="3118"/>
      <c r="J12" s="57"/>
    </row>
    <row r="13" spans="1:10" s="62" customFormat="1" ht="12.95" customHeight="1">
      <c r="A13" s="2359"/>
      <c r="B13" s="1643"/>
      <c r="C13" s="1852"/>
      <c r="D13" s="1643"/>
      <c r="E13" s="1852"/>
      <c r="F13" s="1643"/>
      <c r="G13" s="1852"/>
      <c r="H13" s="1643"/>
      <c r="I13" s="1587"/>
      <c r="J13" s="57"/>
    </row>
    <row r="14" spans="1:10" s="62" customFormat="1" ht="12.95" customHeight="1">
      <c r="A14" s="2357"/>
      <c r="B14" s="2238"/>
      <c r="C14" s="2238"/>
      <c r="D14" s="2238"/>
      <c r="E14" s="2238"/>
      <c r="F14" s="2238"/>
      <c r="G14" s="2238"/>
      <c r="H14" s="2238"/>
      <c r="I14" s="2237"/>
      <c r="J14" s="57"/>
    </row>
    <row r="15" spans="1:10" s="62" customFormat="1" ht="12.95" customHeight="1">
      <c r="A15" s="2357"/>
      <c r="B15" s="2235" t="s">
        <v>1568</v>
      </c>
      <c r="C15" s="2235" t="s">
        <v>280</v>
      </c>
      <c r="D15" s="2235" t="s">
        <v>1568</v>
      </c>
      <c r="E15" s="2235" t="s">
        <v>280</v>
      </c>
      <c r="F15" s="2235" t="s">
        <v>1568</v>
      </c>
      <c r="G15" s="2235" t="s">
        <v>280</v>
      </c>
      <c r="H15" s="2235" t="s">
        <v>1568</v>
      </c>
      <c r="I15" s="2539" t="s">
        <v>280</v>
      </c>
      <c r="J15" s="57"/>
    </row>
    <row r="16" spans="1:10" s="62" customFormat="1" ht="12.95" customHeight="1">
      <c r="A16" s="1857"/>
      <c r="B16" s="2235" t="s">
        <v>967</v>
      </c>
      <c r="C16" s="2235" t="s">
        <v>2424</v>
      </c>
      <c r="D16" s="2235" t="s">
        <v>967</v>
      </c>
      <c r="E16" s="2235" t="s">
        <v>2424</v>
      </c>
      <c r="F16" s="2235" t="s">
        <v>967</v>
      </c>
      <c r="G16" s="2235" t="s">
        <v>2424</v>
      </c>
      <c r="H16" s="2235" t="s">
        <v>967</v>
      </c>
      <c r="I16" s="2372" t="s">
        <v>2424</v>
      </c>
      <c r="J16" s="57"/>
    </row>
    <row r="17" spans="1:13" s="62" customFormat="1" ht="12.95" customHeight="1">
      <c r="A17" s="1857"/>
      <c r="B17" s="2236" t="s">
        <v>2316</v>
      </c>
      <c r="C17" s="2405"/>
      <c r="D17" s="2236" t="s">
        <v>2316</v>
      </c>
      <c r="E17" s="2405"/>
      <c r="F17" s="2236" t="s">
        <v>2316</v>
      </c>
      <c r="G17" s="2235"/>
      <c r="H17" s="2236" t="s">
        <v>2316</v>
      </c>
      <c r="I17" s="2372"/>
      <c r="J17" s="57"/>
    </row>
    <row r="18" spans="1:13" s="62" customFormat="1" ht="12.95" customHeight="1">
      <c r="A18" s="1857"/>
      <c r="B18" s="2238"/>
      <c r="C18" s="2233"/>
      <c r="D18" s="2238"/>
      <c r="E18" s="2233"/>
      <c r="F18" s="443"/>
      <c r="G18" s="2233"/>
      <c r="H18" s="443"/>
      <c r="I18" s="2374"/>
      <c r="J18" s="57"/>
    </row>
    <row r="19" spans="1:13" s="1519" customFormat="1" ht="12.75" customHeight="1">
      <c r="A19" s="2387"/>
      <c r="B19" s="2303"/>
      <c r="C19" s="2303"/>
      <c r="D19" s="2303"/>
      <c r="E19" s="2303"/>
      <c r="F19" s="2303"/>
      <c r="G19" s="2303"/>
      <c r="H19" s="2303"/>
      <c r="I19" s="2303"/>
      <c r="J19" s="1610"/>
    </row>
    <row r="20" spans="1:13" s="1519" customFormat="1" ht="12.75" customHeight="1">
      <c r="A20" s="1666" t="s">
        <v>970</v>
      </c>
      <c r="B20" s="2603">
        <v>84.86</v>
      </c>
      <c r="C20" s="2604">
        <v>95.5</v>
      </c>
      <c r="D20" s="2603">
        <v>66.260000000000005</v>
      </c>
      <c r="E20" s="2604">
        <v>91.6</v>
      </c>
      <c r="F20" s="2603">
        <v>78.63</v>
      </c>
      <c r="G20" s="2604">
        <v>94.6</v>
      </c>
      <c r="H20" s="2603">
        <v>111.36</v>
      </c>
      <c r="I20" s="2605">
        <v>49.3</v>
      </c>
      <c r="J20" s="1610"/>
      <c r="K20" s="1890"/>
      <c r="M20" s="1890"/>
    </row>
    <row r="21" spans="1:13" s="2364" customFormat="1" ht="12.75" customHeight="1">
      <c r="A21" s="1974" t="s">
        <v>971</v>
      </c>
      <c r="B21" s="2606"/>
      <c r="C21" s="2607"/>
      <c r="D21" s="2606"/>
      <c r="E21" s="2607"/>
      <c r="F21" s="2606"/>
      <c r="G21" s="2607"/>
      <c r="H21" s="2606"/>
      <c r="I21" s="2608"/>
      <c r="J21" s="2356"/>
      <c r="K21" s="1870"/>
      <c r="M21" s="1870"/>
    </row>
    <row r="22" spans="1:13" s="2364" customFormat="1" ht="12.75" customHeight="1">
      <c r="A22" s="1832" t="s">
        <v>972</v>
      </c>
      <c r="B22" s="2609">
        <v>96.25</v>
      </c>
      <c r="C22" s="2610">
        <v>99.1</v>
      </c>
      <c r="D22" s="2609" t="s">
        <v>656</v>
      </c>
      <c r="E22" s="2609" t="s">
        <v>2296</v>
      </c>
      <c r="F22" s="2609" t="s">
        <v>656</v>
      </c>
      <c r="G22" s="2609" t="s">
        <v>2296</v>
      </c>
      <c r="H22" s="2609">
        <v>131.94</v>
      </c>
      <c r="I22" s="2611">
        <v>50.5</v>
      </c>
      <c r="J22" s="2356"/>
      <c r="K22" s="1870"/>
      <c r="M22" s="1870"/>
    </row>
    <row r="23" spans="1:13" s="2364" customFormat="1" ht="12.75" customHeight="1">
      <c r="A23" s="1832" t="s">
        <v>973</v>
      </c>
      <c r="B23" s="2609">
        <v>81.180000000000007</v>
      </c>
      <c r="C23" s="2610">
        <v>93.9</v>
      </c>
      <c r="D23" s="2609">
        <v>66.67</v>
      </c>
      <c r="E23" s="2610">
        <v>105.8</v>
      </c>
      <c r="F23" s="2609">
        <v>78.13</v>
      </c>
      <c r="G23" s="2610">
        <v>93.8</v>
      </c>
      <c r="H23" s="2609">
        <v>108.45</v>
      </c>
      <c r="I23" s="2611">
        <v>46.8</v>
      </c>
      <c r="J23" s="2356"/>
      <c r="K23" s="1870"/>
      <c r="M23" s="1870"/>
    </row>
    <row r="24" spans="1:13" s="2364" customFormat="1" ht="12.75" customHeight="1">
      <c r="A24" s="1832" t="s">
        <v>974</v>
      </c>
      <c r="B24" s="2609">
        <v>79.52</v>
      </c>
      <c r="C24" s="2610">
        <v>98.6</v>
      </c>
      <c r="D24" s="2609">
        <v>61.85</v>
      </c>
      <c r="E24" s="2610">
        <v>98.8</v>
      </c>
      <c r="F24" s="2609">
        <v>73.73</v>
      </c>
      <c r="G24" s="2610">
        <v>94.8</v>
      </c>
      <c r="H24" s="2609">
        <v>111.38</v>
      </c>
      <c r="I24" s="2611">
        <v>50.5</v>
      </c>
      <c r="J24" s="2356"/>
      <c r="K24" s="1870"/>
      <c r="M24" s="1870"/>
    </row>
    <row r="25" spans="1:13" s="1519" customFormat="1" ht="12.75" customHeight="1">
      <c r="A25" s="1666" t="s">
        <v>298</v>
      </c>
      <c r="B25" s="2603">
        <v>91</v>
      </c>
      <c r="C25" s="2604">
        <v>91.9</v>
      </c>
      <c r="D25" s="2603">
        <v>77.900000000000006</v>
      </c>
      <c r="E25" s="2604">
        <v>86.3</v>
      </c>
      <c r="F25" s="2603">
        <v>86.43</v>
      </c>
      <c r="G25" s="2604">
        <v>100.4</v>
      </c>
      <c r="H25" s="2603">
        <v>145.63</v>
      </c>
      <c r="I25" s="2605">
        <v>53.7</v>
      </c>
      <c r="J25" s="1610"/>
      <c r="K25" s="1870"/>
      <c r="M25" s="1870"/>
    </row>
    <row r="26" spans="1:13" s="2364" customFormat="1" ht="12.75" customHeight="1">
      <c r="A26" s="1832" t="s">
        <v>962</v>
      </c>
      <c r="B26" s="2609">
        <v>85</v>
      </c>
      <c r="C26" s="2610">
        <v>96.7</v>
      </c>
      <c r="D26" s="2609">
        <v>62.62</v>
      </c>
      <c r="E26" s="2610">
        <v>86.4</v>
      </c>
      <c r="F26" s="2609">
        <v>78.33</v>
      </c>
      <c r="G26" s="2610">
        <v>89.9</v>
      </c>
      <c r="H26" s="2609">
        <v>95.58</v>
      </c>
      <c r="I26" s="2611">
        <v>43.6</v>
      </c>
      <c r="J26" s="2356"/>
      <c r="K26" s="1870"/>
      <c r="M26" s="1870"/>
    </row>
    <row r="27" spans="1:13" s="2364" customFormat="1" ht="12.75" customHeight="1">
      <c r="A27" s="1832" t="s">
        <v>368</v>
      </c>
      <c r="B27" s="2609">
        <v>81.23</v>
      </c>
      <c r="C27" s="2610">
        <v>90.7</v>
      </c>
      <c r="D27" s="2609">
        <v>76.760000000000005</v>
      </c>
      <c r="E27" s="2610">
        <v>94.2</v>
      </c>
      <c r="F27" s="2609">
        <v>75.69</v>
      </c>
      <c r="G27" s="2610">
        <v>91</v>
      </c>
      <c r="H27" s="2609">
        <v>95.59</v>
      </c>
      <c r="I27" s="2611">
        <v>47.3</v>
      </c>
      <c r="J27" s="2356"/>
      <c r="K27" s="1870"/>
      <c r="M27" s="1870"/>
    </row>
    <row r="28" spans="1:13" s="2364" customFormat="1" ht="12.75" customHeight="1">
      <c r="A28" s="1832" t="s">
        <v>369</v>
      </c>
      <c r="B28" s="2609">
        <v>84.4</v>
      </c>
      <c r="C28" s="2610">
        <v>96.8</v>
      </c>
      <c r="D28" s="2609">
        <v>57.9</v>
      </c>
      <c r="E28" s="2610">
        <v>88.2</v>
      </c>
      <c r="F28" s="2609">
        <v>76.92</v>
      </c>
      <c r="G28" s="2610">
        <v>96.1</v>
      </c>
      <c r="H28" s="2609">
        <v>112.7</v>
      </c>
      <c r="I28" s="2611">
        <v>53.2</v>
      </c>
      <c r="J28" s="2356"/>
      <c r="K28" s="1870"/>
      <c r="M28" s="1870"/>
    </row>
    <row r="29" spans="1:13" s="2364" customFormat="1" ht="12.75" customHeight="1">
      <c r="A29" s="1832" t="s">
        <v>177</v>
      </c>
      <c r="B29" s="2609">
        <v>94.29</v>
      </c>
      <c r="C29" s="2610">
        <v>96.2</v>
      </c>
      <c r="D29" s="2609" t="s">
        <v>656</v>
      </c>
      <c r="E29" s="2609" t="s">
        <v>2296</v>
      </c>
      <c r="F29" s="2609">
        <v>73.33</v>
      </c>
      <c r="G29" s="2609" t="s">
        <v>2296</v>
      </c>
      <c r="H29" s="2609">
        <v>127.33</v>
      </c>
      <c r="I29" s="2611">
        <v>49.4</v>
      </c>
      <c r="J29" s="2356"/>
      <c r="K29" s="1870"/>
      <c r="M29" s="1870"/>
    </row>
    <row r="30" spans="1:13" s="2364" customFormat="1" ht="12.75" customHeight="1">
      <c r="A30" s="1832" t="s">
        <v>178</v>
      </c>
      <c r="B30" s="2609">
        <v>96.83</v>
      </c>
      <c r="C30" s="2610">
        <v>101.8</v>
      </c>
      <c r="D30" s="2609">
        <v>85.24</v>
      </c>
      <c r="E30" s="2610">
        <v>106.2</v>
      </c>
      <c r="F30" s="2609">
        <v>93.26</v>
      </c>
      <c r="G30" s="2610">
        <v>102.1</v>
      </c>
      <c r="H30" s="2609">
        <v>123.02</v>
      </c>
      <c r="I30" s="2611">
        <v>52.5</v>
      </c>
      <c r="J30" s="2356"/>
      <c r="K30" s="1870"/>
      <c r="M30" s="1870"/>
    </row>
    <row r="31" spans="1:13" s="2364" customFormat="1" ht="12.75" customHeight="1">
      <c r="A31" s="1832" t="s">
        <v>179</v>
      </c>
      <c r="B31" s="2609">
        <v>80.41</v>
      </c>
      <c r="C31" s="2610">
        <v>88.8</v>
      </c>
      <c r="D31" s="2609">
        <v>55.37</v>
      </c>
      <c r="E31" s="2610">
        <v>79.7</v>
      </c>
      <c r="F31" s="2609">
        <v>78.8</v>
      </c>
      <c r="G31" s="2610">
        <v>93.2</v>
      </c>
      <c r="H31" s="2609">
        <v>105.2</v>
      </c>
      <c r="I31" s="2611">
        <v>46.1</v>
      </c>
      <c r="J31" s="2356"/>
      <c r="K31" s="1870"/>
      <c r="M31" s="1870"/>
    </row>
    <row r="32" spans="1:13" s="2364" customFormat="1" ht="12.75" customHeight="1">
      <c r="A32" s="1832" t="s">
        <v>180</v>
      </c>
      <c r="B32" s="2609">
        <v>87.5</v>
      </c>
      <c r="C32" s="2610">
        <v>90.7</v>
      </c>
      <c r="D32" s="2609">
        <v>77.5</v>
      </c>
      <c r="E32" s="2609" t="s">
        <v>2296</v>
      </c>
      <c r="F32" s="2609">
        <v>77.5</v>
      </c>
      <c r="G32" s="2610">
        <v>102.4</v>
      </c>
      <c r="H32" s="2609">
        <v>108.33</v>
      </c>
      <c r="I32" s="2611">
        <v>52.6</v>
      </c>
      <c r="J32" s="2356"/>
      <c r="K32" s="1870"/>
      <c r="M32" s="1870"/>
    </row>
    <row r="33" spans="1:13" s="2364" customFormat="1" ht="12.75" customHeight="1">
      <c r="A33" s="1832" t="s">
        <v>181</v>
      </c>
      <c r="B33" s="2609">
        <v>93.18</v>
      </c>
      <c r="C33" s="2610">
        <v>99.8</v>
      </c>
      <c r="D33" s="2609">
        <v>75.56</v>
      </c>
      <c r="E33" s="2610">
        <v>94.8</v>
      </c>
      <c r="F33" s="2609">
        <v>80.36</v>
      </c>
      <c r="G33" s="2610">
        <v>95.7</v>
      </c>
      <c r="H33" s="2609">
        <v>102.23</v>
      </c>
      <c r="I33" s="2611">
        <v>45</v>
      </c>
      <c r="J33" s="2356"/>
      <c r="K33" s="1870"/>
      <c r="M33" s="1870"/>
    </row>
    <row r="34" spans="1:13" s="2364" customFormat="1" ht="12.75" customHeight="1">
      <c r="A34" s="1832" t="s">
        <v>182</v>
      </c>
      <c r="B34" s="2609">
        <v>77.569999999999993</v>
      </c>
      <c r="C34" s="2610">
        <v>101</v>
      </c>
      <c r="D34" s="2609">
        <v>61.25</v>
      </c>
      <c r="E34" s="2610">
        <v>94.6</v>
      </c>
      <c r="F34" s="2609">
        <v>69.25</v>
      </c>
      <c r="G34" s="2610">
        <v>95.5</v>
      </c>
      <c r="H34" s="2609">
        <v>79.569999999999993</v>
      </c>
      <c r="I34" s="2611">
        <v>36.9</v>
      </c>
      <c r="J34" s="2356"/>
      <c r="K34" s="1870"/>
      <c r="M34" s="1870"/>
    </row>
    <row r="35" spans="1:13" s="2364" customFormat="1" ht="12.75" customHeight="1">
      <c r="A35" s="1832" t="s">
        <v>183</v>
      </c>
      <c r="B35" s="2609">
        <v>86.25</v>
      </c>
      <c r="C35" s="2610">
        <v>93.5</v>
      </c>
      <c r="D35" s="2612">
        <v>56.67</v>
      </c>
      <c r="E35" s="2609" t="s">
        <v>2296</v>
      </c>
      <c r="F35" s="2609">
        <v>80</v>
      </c>
      <c r="G35" s="2610">
        <v>74.400000000000006</v>
      </c>
      <c r="H35" s="2609">
        <v>114.86</v>
      </c>
      <c r="I35" s="2611">
        <v>52</v>
      </c>
      <c r="J35" s="2356"/>
      <c r="K35" s="1870"/>
      <c r="M35" s="1870"/>
    </row>
    <row r="36" spans="1:13" s="2364" customFormat="1" ht="12.75" customHeight="1">
      <c r="A36" s="1832" t="s">
        <v>184</v>
      </c>
      <c r="B36" s="2609">
        <v>89.38</v>
      </c>
      <c r="C36" s="2610">
        <v>95</v>
      </c>
      <c r="D36" s="2609">
        <v>83.04</v>
      </c>
      <c r="E36" s="2610">
        <v>103</v>
      </c>
      <c r="F36" s="2609">
        <v>85.64</v>
      </c>
      <c r="G36" s="2610">
        <v>97</v>
      </c>
      <c r="H36" s="2609">
        <v>119.07</v>
      </c>
      <c r="I36" s="2611">
        <v>51</v>
      </c>
      <c r="J36" s="2356"/>
      <c r="K36" s="1870"/>
      <c r="M36" s="1870"/>
    </row>
    <row r="37" spans="1:13" s="2364" customFormat="1" ht="12.75" customHeight="1">
      <c r="A37" s="1832" t="s">
        <v>185</v>
      </c>
      <c r="B37" s="2609" t="s">
        <v>656</v>
      </c>
      <c r="C37" s="2609" t="s">
        <v>656</v>
      </c>
      <c r="D37" s="2609" t="s">
        <v>656</v>
      </c>
      <c r="E37" s="2609" t="s">
        <v>656</v>
      </c>
      <c r="F37" s="2609" t="s">
        <v>656</v>
      </c>
      <c r="G37" s="2609" t="s">
        <v>656</v>
      </c>
      <c r="H37" s="2613">
        <v>138.85</v>
      </c>
      <c r="I37" s="2614">
        <v>57.3</v>
      </c>
      <c r="J37" s="2356"/>
      <c r="K37" s="1870"/>
      <c r="M37" s="1870"/>
    </row>
    <row r="38" spans="1:13" s="2364" customFormat="1" ht="12.75" customHeight="1">
      <c r="A38" s="47"/>
      <c r="B38" s="1891"/>
      <c r="C38" s="1892"/>
      <c r="D38" s="1891"/>
      <c r="E38" s="1892"/>
      <c r="F38" s="1891"/>
      <c r="G38" s="1892"/>
      <c r="H38" s="1891"/>
      <c r="I38" s="1892"/>
      <c r="J38" s="2356"/>
    </row>
    <row r="40" spans="1:13">
      <c r="I40" s="1688"/>
    </row>
    <row r="41" spans="1:13">
      <c r="A41" s="1688"/>
      <c r="B41" s="3301"/>
      <c r="C41" s="3301"/>
      <c r="D41" s="3301"/>
      <c r="E41" s="3301"/>
      <c r="F41" s="3301"/>
      <c r="G41" s="1688"/>
      <c r="H41" s="1688"/>
      <c r="I41" s="1688"/>
    </row>
    <row r="42" spans="1:13">
      <c r="A42" s="1766"/>
      <c r="B42" s="1766"/>
      <c r="C42" s="1766"/>
      <c r="D42" s="1766"/>
      <c r="E42" s="1766"/>
      <c r="F42" s="1766"/>
      <c r="G42" s="1766"/>
      <c r="H42" s="1766"/>
      <c r="I42" s="1766"/>
    </row>
    <row r="43" spans="1:13">
      <c r="A43" s="2377"/>
      <c r="B43" s="1766"/>
      <c r="C43" s="1766"/>
      <c r="D43" s="1766"/>
      <c r="E43" s="1766"/>
      <c r="F43" s="1766"/>
      <c r="G43" s="1766"/>
      <c r="H43" s="1766"/>
      <c r="I43" s="1766"/>
    </row>
    <row r="44" spans="1:13">
      <c r="A44" s="1688"/>
      <c r="B44" s="1688"/>
      <c r="C44" s="1688"/>
      <c r="D44" s="1688"/>
      <c r="E44" s="1688"/>
      <c r="F44" s="1688"/>
      <c r="G44" s="1688"/>
      <c r="H44" s="1688"/>
      <c r="I44" s="1688"/>
    </row>
    <row r="45" spans="1:13">
      <c r="A45" s="1688"/>
      <c r="B45" s="1688"/>
      <c r="C45" s="1688"/>
      <c r="D45" s="1688"/>
      <c r="E45" s="1688"/>
      <c r="F45" s="1688"/>
      <c r="G45" s="1688"/>
      <c r="H45" s="1688"/>
      <c r="I45" s="1688"/>
    </row>
    <row r="46" spans="1:13">
      <c r="A46" s="1688"/>
      <c r="B46" s="1688"/>
      <c r="C46" s="1688"/>
      <c r="D46" s="1688"/>
      <c r="E46" s="1688"/>
      <c r="F46" s="1688"/>
      <c r="G46" s="1688"/>
      <c r="H46" s="1688"/>
      <c r="I46" s="1688"/>
    </row>
    <row r="47" spans="1:13">
      <c r="A47" s="1688"/>
      <c r="B47" s="1688"/>
      <c r="C47" s="1688"/>
      <c r="D47" s="1688"/>
      <c r="E47" s="1688"/>
      <c r="F47" s="1688"/>
      <c r="G47" s="1688"/>
      <c r="H47" s="1688"/>
      <c r="I47" s="1688"/>
    </row>
    <row r="48" spans="1:13">
      <c r="B48" s="1688"/>
      <c r="C48" s="1688"/>
      <c r="D48" s="1688"/>
      <c r="E48" s="1688"/>
      <c r="F48" s="1688"/>
      <c r="G48" s="1688"/>
      <c r="H48" s="1688"/>
      <c r="I48" s="1688"/>
    </row>
    <row r="49" spans="2:9">
      <c r="B49" s="1688"/>
      <c r="C49" s="1688"/>
      <c r="D49" s="1688"/>
      <c r="E49" s="1688"/>
      <c r="F49" s="1688"/>
      <c r="G49" s="1688"/>
      <c r="H49" s="1688"/>
      <c r="I49" s="1688"/>
    </row>
    <row r="50" spans="2:9">
      <c r="B50" s="1688"/>
      <c r="C50" s="1688"/>
      <c r="D50" s="1688"/>
      <c r="E50" s="1688"/>
      <c r="F50" s="1688"/>
      <c r="G50" s="1688"/>
      <c r="H50" s="1688"/>
      <c r="I50" s="1688"/>
    </row>
    <row r="51" spans="2:9">
      <c r="B51" s="1688"/>
      <c r="C51" s="1688"/>
      <c r="D51" s="1688"/>
      <c r="E51" s="1688"/>
      <c r="F51" s="1688"/>
      <c r="G51" s="1688"/>
      <c r="H51" s="1688"/>
      <c r="I51" s="1688"/>
    </row>
    <row r="52" spans="2:9">
      <c r="B52" s="1688"/>
      <c r="C52" s="1688"/>
      <c r="D52" s="1688"/>
      <c r="E52" s="1688"/>
      <c r="F52" s="1688"/>
      <c r="G52" s="1688"/>
      <c r="H52" s="1688"/>
      <c r="I52" s="1688"/>
    </row>
    <row r="53" spans="2:9">
      <c r="B53" s="1688"/>
      <c r="C53" s="1688"/>
      <c r="D53" s="1688"/>
      <c r="E53" s="1688"/>
      <c r="F53" s="1688"/>
      <c r="G53" s="1688"/>
      <c r="H53" s="1688"/>
      <c r="I53" s="1688"/>
    </row>
    <row r="54" spans="2:9">
      <c r="B54" s="1688"/>
      <c r="C54" s="1688"/>
      <c r="D54" s="1688"/>
      <c r="E54" s="1688"/>
      <c r="F54" s="1688"/>
      <c r="G54" s="1688"/>
      <c r="H54" s="1688"/>
      <c r="I54" s="1688"/>
    </row>
    <row r="55" spans="2:9">
      <c r="B55" s="1688"/>
      <c r="C55" s="1688"/>
      <c r="D55" s="1688"/>
      <c r="E55" s="1688"/>
      <c r="F55" s="1688"/>
      <c r="G55" s="1688"/>
      <c r="H55" s="1688"/>
      <c r="I55" s="1688"/>
    </row>
    <row r="56" spans="2:9">
      <c r="B56" s="1688"/>
      <c r="C56" s="1688"/>
      <c r="D56" s="1688"/>
      <c r="E56" s="1688"/>
      <c r="F56" s="1688"/>
      <c r="G56" s="1688"/>
      <c r="H56" s="1688"/>
      <c r="I56" s="1688"/>
    </row>
    <row r="57" spans="2:9">
      <c r="B57" s="1688"/>
      <c r="C57" s="1688"/>
      <c r="D57" s="1688"/>
      <c r="E57" s="1688"/>
      <c r="F57" s="1688"/>
      <c r="G57" s="1688"/>
      <c r="H57" s="1688"/>
      <c r="I57" s="1688"/>
    </row>
    <row r="58" spans="2:9">
      <c r="B58" s="1688"/>
      <c r="C58" s="1688"/>
      <c r="D58" s="1688"/>
      <c r="E58" s="1688"/>
      <c r="F58" s="1688"/>
      <c r="G58" s="1688"/>
      <c r="H58" s="1688"/>
      <c r="I58" s="1688"/>
    </row>
    <row r="59" spans="2:9">
      <c r="B59" s="1688"/>
      <c r="C59" s="1688"/>
      <c r="D59" s="1688"/>
      <c r="E59" s="1688"/>
      <c r="F59" s="1688"/>
      <c r="G59" s="1688"/>
      <c r="H59" s="1688"/>
      <c r="I59" s="1688"/>
    </row>
    <row r="60" spans="2:9">
      <c r="B60" s="1688"/>
      <c r="C60" s="1688"/>
      <c r="D60" s="1688"/>
      <c r="E60" s="1688"/>
      <c r="F60" s="1688"/>
      <c r="G60" s="1688"/>
      <c r="H60" s="1688"/>
      <c r="I60" s="1688"/>
    </row>
    <row r="61" spans="2:9">
      <c r="B61" s="1688"/>
      <c r="C61" s="1688"/>
      <c r="D61" s="1688"/>
      <c r="E61" s="1688"/>
      <c r="F61" s="1688"/>
      <c r="G61" s="1688"/>
      <c r="H61" s="1688"/>
      <c r="I61" s="1688"/>
    </row>
    <row r="62" spans="2:9">
      <c r="B62" s="1688"/>
      <c r="C62" s="1688"/>
      <c r="D62" s="1688"/>
      <c r="E62" s="1688"/>
      <c r="F62" s="1688"/>
      <c r="G62" s="1688"/>
      <c r="H62" s="1688"/>
      <c r="I62" s="1688"/>
    </row>
    <row r="63" spans="2:9">
      <c r="B63" s="1688"/>
      <c r="C63" s="1688"/>
      <c r="D63" s="1688"/>
      <c r="E63" s="1688"/>
      <c r="F63" s="1688"/>
      <c r="G63" s="1688"/>
      <c r="H63" s="1688"/>
      <c r="I63" s="1688"/>
    </row>
    <row r="64" spans="2:9">
      <c r="B64" s="1688"/>
      <c r="C64" s="1688"/>
      <c r="D64" s="1688"/>
      <c r="E64" s="1688"/>
      <c r="F64" s="1688"/>
      <c r="G64" s="1688"/>
      <c r="H64" s="1688"/>
      <c r="I64" s="1688"/>
    </row>
    <row r="65" spans="2:9">
      <c r="B65" s="1688"/>
      <c r="C65" s="1688"/>
      <c r="D65" s="1688"/>
      <c r="E65" s="1688"/>
      <c r="F65" s="1688"/>
      <c r="G65" s="1688"/>
      <c r="H65" s="1688"/>
      <c r="I65" s="1688"/>
    </row>
    <row r="66" spans="2:9">
      <c r="B66" s="1688"/>
      <c r="C66" s="1688"/>
      <c r="D66" s="1688"/>
      <c r="E66" s="1688"/>
      <c r="F66" s="1688"/>
      <c r="G66" s="1688"/>
      <c r="H66" s="1688"/>
      <c r="I66" s="1688"/>
    </row>
    <row r="67" spans="2:9">
      <c r="B67" s="1688"/>
      <c r="C67" s="1688"/>
      <c r="D67" s="1688"/>
      <c r="E67" s="1688"/>
      <c r="F67" s="1688"/>
      <c r="G67" s="1688"/>
      <c r="H67" s="1688"/>
      <c r="I67" s="1688"/>
    </row>
    <row r="68" spans="2:9">
      <c r="B68" s="1688"/>
      <c r="C68" s="1688"/>
      <c r="D68" s="1688"/>
      <c r="E68" s="1688"/>
      <c r="F68" s="1688"/>
      <c r="G68" s="1688"/>
      <c r="H68" s="1688"/>
      <c r="I68" s="1688"/>
    </row>
    <row r="69" spans="2:9">
      <c r="B69" s="1688"/>
      <c r="C69" s="1688"/>
      <c r="D69" s="1688"/>
      <c r="E69" s="1688"/>
      <c r="F69" s="1688"/>
      <c r="G69" s="1688"/>
      <c r="H69" s="1688"/>
      <c r="I69" s="1688"/>
    </row>
    <row r="70" spans="2:9">
      <c r="B70" s="1688"/>
      <c r="C70" s="1688"/>
      <c r="D70" s="1688"/>
      <c r="E70" s="1688"/>
      <c r="F70" s="1688"/>
      <c r="G70" s="1688"/>
      <c r="H70" s="1688"/>
      <c r="I70" s="1688"/>
    </row>
    <row r="71" spans="2:9">
      <c r="B71" s="1688"/>
      <c r="C71" s="1688"/>
      <c r="D71" s="1688"/>
      <c r="E71" s="1688"/>
      <c r="F71" s="1688"/>
      <c r="G71" s="1688"/>
      <c r="H71" s="1688"/>
      <c r="I71" s="1688"/>
    </row>
    <row r="72" spans="2:9">
      <c r="B72" s="1688"/>
      <c r="C72" s="1688"/>
      <c r="D72" s="1688"/>
      <c r="E72" s="1688"/>
      <c r="F72" s="1688"/>
      <c r="G72" s="1688"/>
      <c r="H72" s="1688"/>
      <c r="I72" s="1688"/>
    </row>
    <row r="73" spans="2:9">
      <c r="B73" s="1688"/>
      <c r="C73" s="1688"/>
      <c r="D73" s="1688"/>
      <c r="E73" s="1688"/>
      <c r="F73" s="1688"/>
      <c r="G73" s="1688"/>
      <c r="H73" s="1688"/>
      <c r="I73" s="1688"/>
    </row>
    <row r="74" spans="2:9">
      <c r="B74" s="1688"/>
      <c r="C74" s="1688"/>
      <c r="D74" s="1688"/>
      <c r="E74" s="1688"/>
      <c r="F74" s="1688"/>
      <c r="G74" s="1688"/>
      <c r="H74" s="1688"/>
      <c r="I74" s="1688"/>
    </row>
    <row r="75" spans="2:9">
      <c r="B75" s="1688"/>
      <c r="C75" s="1688"/>
      <c r="D75" s="1688"/>
      <c r="E75" s="1688"/>
      <c r="F75" s="1688"/>
      <c r="G75" s="1688"/>
      <c r="H75" s="1688"/>
      <c r="I75" s="1688"/>
    </row>
    <row r="76" spans="2:9">
      <c r="B76" s="1688"/>
      <c r="C76" s="1688"/>
      <c r="D76" s="1688"/>
      <c r="E76" s="1688"/>
      <c r="F76" s="1688"/>
      <c r="G76" s="1688"/>
      <c r="H76" s="1688"/>
      <c r="I76" s="1688"/>
    </row>
    <row r="77" spans="2:9">
      <c r="B77" s="1688"/>
      <c r="C77" s="1688"/>
      <c r="D77" s="1688"/>
      <c r="E77" s="1688"/>
      <c r="F77" s="1688"/>
      <c r="G77" s="1688"/>
      <c r="H77" s="1688"/>
      <c r="I77" s="1688"/>
    </row>
    <row r="78" spans="2:9">
      <c r="B78" s="1688"/>
      <c r="C78" s="1688"/>
      <c r="D78" s="1688"/>
      <c r="E78" s="1688"/>
      <c r="F78" s="1688"/>
      <c r="G78" s="1688"/>
      <c r="H78" s="1688"/>
      <c r="I78" s="1688"/>
    </row>
    <row r="79" spans="2:9">
      <c r="B79" s="1688"/>
      <c r="C79" s="1688"/>
      <c r="D79" s="1688"/>
      <c r="E79" s="1688"/>
      <c r="F79" s="1688"/>
      <c r="G79" s="1688"/>
      <c r="H79" s="1688"/>
      <c r="I79" s="1688"/>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6" type="noConversion"/>
  <hyperlinks>
    <hyperlink ref="F3" location="'Spis tablic     List of tables'!A1" display="Powrót do spisu tablic"/>
    <hyperlink ref="F4" location="'Spis tablic     List of tables'!A1" display="Powrót do spisu tablic"/>
    <hyperlink ref="C14" location="'Spis tablic'!A96" display="Powrót do spisu treści"/>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sheetViews>
  <sheetFormatPr defaultColWidth="9" defaultRowHeight="14.25"/>
  <cols>
    <col min="1" max="1" width="25.625" style="1518" customWidth="1"/>
    <col min="2" max="9" width="13.125" style="1518" customWidth="1"/>
    <col min="10" max="10" width="9" style="1688" customWidth="1"/>
    <col min="11" max="16384" width="9" style="1518"/>
  </cols>
  <sheetData>
    <row r="1" spans="1:10" s="2365" customFormat="1" ht="15.75" customHeight="1">
      <c r="A1" s="1602" t="s">
        <v>752</v>
      </c>
      <c r="J1" s="1836"/>
    </row>
    <row r="2" spans="1:10" s="2366" customFormat="1" ht="15.75" customHeight="1">
      <c r="A2" s="1467" t="s">
        <v>753</v>
      </c>
      <c r="J2" s="58"/>
    </row>
    <row r="3" spans="1:10" s="360" customFormat="1" ht="12.75" customHeight="1">
      <c r="A3" s="2364" t="s">
        <v>2425</v>
      </c>
      <c r="F3" s="2732" t="s">
        <v>1419</v>
      </c>
      <c r="G3" s="2732"/>
      <c r="J3" s="361"/>
    </row>
    <row r="4" spans="1:10" s="360" customFormat="1" ht="12.75" customHeight="1">
      <c r="A4" s="1964" t="s">
        <v>1505</v>
      </c>
      <c r="F4" s="1944" t="s">
        <v>791</v>
      </c>
      <c r="G4" s="1793"/>
      <c r="J4" s="361"/>
    </row>
    <row r="5" spans="1:10" s="360" customFormat="1" ht="15" customHeight="1">
      <c r="A5" s="2364"/>
      <c r="J5" s="361"/>
    </row>
    <row r="6" spans="1:10" s="360" customFormat="1" ht="12.95" customHeight="1">
      <c r="A6" s="2265"/>
      <c r="B6" s="3317" t="s">
        <v>1816</v>
      </c>
      <c r="C6" s="3318"/>
      <c r="D6" s="3318"/>
      <c r="E6" s="3318"/>
      <c r="F6" s="3318"/>
      <c r="G6" s="3318"/>
      <c r="H6" s="3318"/>
      <c r="I6" s="3318"/>
      <c r="J6" s="361"/>
    </row>
    <row r="7" spans="1:10" s="360" customFormat="1" ht="12.95" customHeight="1">
      <c r="A7" s="2357"/>
      <c r="B7" s="3298" t="s">
        <v>1817</v>
      </c>
      <c r="C7" s="3118"/>
      <c r="D7" s="3118"/>
      <c r="E7" s="3118"/>
      <c r="F7" s="3118"/>
      <c r="G7" s="3118"/>
      <c r="H7" s="3118"/>
      <c r="I7" s="3118"/>
      <c r="J7" s="361"/>
    </row>
    <row r="8" spans="1:10" s="62" customFormat="1" ht="6.75" customHeight="1">
      <c r="A8" s="2357"/>
      <c r="B8" s="3317" t="s">
        <v>2558</v>
      </c>
      <c r="C8" s="3318"/>
      <c r="D8" s="3318"/>
      <c r="E8" s="3318"/>
      <c r="F8" s="3318"/>
      <c r="G8" s="3318"/>
      <c r="H8" s="3318"/>
      <c r="I8" s="3318"/>
      <c r="J8" s="57"/>
    </row>
    <row r="9" spans="1:10" s="62" customFormat="1" ht="6.75" customHeight="1">
      <c r="A9" s="1857"/>
      <c r="B9" s="3255"/>
      <c r="C9" s="3256"/>
      <c r="D9" s="3256"/>
      <c r="E9" s="3256"/>
      <c r="F9" s="3256"/>
      <c r="G9" s="3256"/>
      <c r="H9" s="3256"/>
      <c r="I9" s="3256"/>
      <c r="J9" s="57"/>
    </row>
    <row r="10" spans="1:10" s="62" customFormat="1" ht="12.95" customHeight="1">
      <c r="A10" s="2359" t="s">
        <v>1312</v>
      </c>
      <c r="B10" s="3222" t="s">
        <v>116</v>
      </c>
      <c r="C10" s="3116"/>
      <c r="D10" s="3317" t="s">
        <v>395</v>
      </c>
      <c r="E10" s="3322"/>
      <c r="F10" s="3222" t="s">
        <v>1532</v>
      </c>
      <c r="G10" s="3116"/>
      <c r="H10" s="3317" t="s">
        <v>1818</v>
      </c>
      <c r="I10" s="3318"/>
      <c r="J10" s="57"/>
    </row>
    <row r="11" spans="1:10" s="62" customFormat="1" ht="12.75" customHeight="1">
      <c r="A11" s="2360" t="s">
        <v>1314</v>
      </c>
      <c r="B11" s="3192" t="s">
        <v>1584</v>
      </c>
      <c r="C11" s="3194"/>
      <c r="D11" s="3192" t="s">
        <v>400</v>
      </c>
      <c r="E11" s="3194"/>
      <c r="F11" s="3192" t="s">
        <v>1591</v>
      </c>
      <c r="G11" s="3194"/>
      <c r="H11" s="3192" t="s">
        <v>1819</v>
      </c>
      <c r="I11" s="3193"/>
      <c r="J11" s="57"/>
    </row>
    <row r="12" spans="1:10" s="62" customFormat="1" ht="12.95" customHeight="1">
      <c r="A12" s="2357"/>
      <c r="B12" s="2378"/>
      <c r="C12" s="3319" t="s">
        <v>2559</v>
      </c>
      <c r="D12" s="2378"/>
      <c r="E12" s="3319" t="s">
        <v>2559</v>
      </c>
      <c r="F12" s="2378"/>
      <c r="G12" s="3319" t="s">
        <v>2559</v>
      </c>
      <c r="H12" s="2378"/>
      <c r="I12" s="3321" t="s">
        <v>2559</v>
      </c>
      <c r="J12" s="57"/>
    </row>
    <row r="13" spans="1:10" s="62" customFormat="1" ht="12.95" customHeight="1">
      <c r="A13" s="1857"/>
      <c r="B13" s="2372" t="s">
        <v>1384</v>
      </c>
      <c r="C13" s="3320"/>
      <c r="D13" s="2372" t="s">
        <v>1384</v>
      </c>
      <c r="E13" s="3320"/>
      <c r="F13" s="2372" t="s">
        <v>1384</v>
      </c>
      <c r="G13" s="3320"/>
      <c r="H13" s="2372" t="s">
        <v>1384</v>
      </c>
      <c r="I13" s="3238"/>
      <c r="J13" s="57"/>
    </row>
    <row r="14" spans="1:10" s="62" customFormat="1" ht="12.95" customHeight="1">
      <c r="A14" s="1857"/>
      <c r="B14" s="2373" t="s">
        <v>2331</v>
      </c>
      <c r="C14" s="3320"/>
      <c r="D14" s="2373" t="s">
        <v>2331</v>
      </c>
      <c r="E14" s="3320"/>
      <c r="F14" s="2373" t="s">
        <v>2331</v>
      </c>
      <c r="G14" s="3320"/>
      <c r="H14" s="2373" t="s">
        <v>2331</v>
      </c>
      <c r="I14" s="3238"/>
      <c r="J14" s="57"/>
    </row>
    <row r="15" spans="1:10" s="62" customFormat="1" ht="12.95" customHeight="1">
      <c r="A15" s="1857"/>
      <c r="B15" s="2259"/>
      <c r="C15" s="3320"/>
      <c r="D15" s="2259"/>
      <c r="E15" s="3320"/>
      <c r="F15" s="2259"/>
      <c r="G15" s="3320"/>
      <c r="H15" s="2259"/>
      <c r="I15" s="3108"/>
      <c r="J15" s="57"/>
    </row>
    <row r="16" spans="1:10" s="62" customFormat="1" ht="12.95" customHeight="1">
      <c r="A16" s="2387"/>
      <c r="B16" s="2266"/>
      <c r="C16" s="2266"/>
      <c r="D16" s="2266"/>
      <c r="E16" s="2266"/>
      <c r="F16" s="2266"/>
      <c r="G16" s="2266"/>
      <c r="H16" s="2266"/>
      <c r="I16" s="2266"/>
      <c r="J16" s="57"/>
    </row>
    <row r="17" spans="1:10" s="62" customFormat="1" ht="12.95" customHeight="1">
      <c r="A17" s="1666" t="s">
        <v>970</v>
      </c>
      <c r="B17" s="2381">
        <v>6278.9</v>
      </c>
      <c r="C17" s="2381">
        <v>100.3</v>
      </c>
      <c r="D17" s="2381">
        <v>2391.3000000000002</v>
      </c>
      <c r="E17" s="2381">
        <v>99.4</v>
      </c>
      <c r="F17" s="2381">
        <v>11727.4</v>
      </c>
      <c r="G17" s="2381">
        <v>104.6</v>
      </c>
      <c r="H17" s="2381">
        <v>815</v>
      </c>
      <c r="I17" s="2406">
        <v>107.7</v>
      </c>
      <c r="J17" s="57"/>
    </row>
    <row r="18" spans="1:10" s="1519" customFormat="1" ht="15.75" customHeight="1">
      <c r="A18" s="1974" t="s">
        <v>971</v>
      </c>
      <c r="B18" s="2407"/>
      <c r="C18" s="2407"/>
      <c r="D18" s="2407"/>
      <c r="E18" s="2407"/>
      <c r="F18" s="2407"/>
      <c r="G18" s="2407"/>
      <c r="H18" s="2407"/>
      <c r="I18" s="2615"/>
      <c r="J18" s="1610"/>
    </row>
    <row r="19" spans="1:10" s="1519" customFormat="1" ht="12.75" customHeight="1">
      <c r="A19" s="1832" t="s">
        <v>972</v>
      </c>
      <c r="B19" s="2382">
        <v>104.2</v>
      </c>
      <c r="C19" s="2382">
        <v>99.4</v>
      </c>
      <c r="D19" s="2382">
        <v>42.9</v>
      </c>
      <c r="E19" s="2382">
        <v>101.2</v>
      </c>
      <c r="F19" s="2382">
        <v>173.2</v>
      </c>
      <c r="G19" s="2382">
        <v>93.7</v>
      </c>
      <c r="H19" s="2382">
        <v>22.8</v>
      </c>
      <c r="I19" s="2408">
        <v>81.7</v>
      </c>
      <c r="J19" s="1893"/>
    </row>
    <row r="20" spans="1:10" s="2364" customFormat="1" ht="12.75" customHeight="1">
      <c r="A20" s="1832" t="s">
        <v>973</v>
      </c>
      <c r="B20" s="2382">
        <v>506.8</v>
      </c>
      <c r="C20" s="2382">
        <v>98</v>
      </c>
      <c r="D20" s="2382">
        <v>144.5</v>
      </c>
      <c r="E20" s="2382">
        <v>94.4</v>
      </c>
      <c r="F20" s="2382">
        <v>1142.7</v>
      </c>
      <c r="G20" s="2382">
        <v>104.1</v>
      </c>
      <c r="H20" s="2382">
        <v>96.7</v>
      </c>
      <c r="I20" s="2408">
        <v>105.4</v>
      </c>
      <c r="J20" s="1894"/>
    </row>
    <row r="21" spans="1:10" s="2364" customFormat="1" ht="12.75" customHeight="1">
      <c r="A21" s="1832" t="s">
        <v>974</v>
      </c>
      <c r="B21" s="2382">
        <v>379.5</v>
      </c>
      <c r="C21" s="2382">
        <v>97.5</v>
      </c>
      <c r="D21" s="2382">
        <v>134.30000000000001</v>
      </c>
      <c r="E21" s="2382">
        <v>93.6</v>
      </c>
      <c r="F21" s="2382">
        <v>480.5</v>
      </c>
      <c r="G21" s="2382">
        <v>104.6</v>
      </c>
      <c r="H21" s="2382">
        <v>32</v>
      </c>
      <c r="I21" s="2408">
        <v>109.4</v>
      </c>
      <c r="J21" s="1894"/>
    </row>
    <row r="22" spans="1:10" s="2364" customFormat="1" ht="12.75" customHeight="1">
      <c r="A22" s="1666" t="s">
        <v>298</v>
      </c>
      <c r="B22" s="2381">
        <v>86.9</v>
      </c>
      <c r="C22" s="2381">
        <v>105.5</v>
      </c>
      <c r="D22" s="2381">
        <v>35.4</v>
      </c>
      <c r="E22" s="2381">
        <v>110.6</v>
      </c>
      <c r="F22" s="2381">
        <v>105.9</v>
      </c>
      <c r="G22" s="2381">
        <v>83.8</v>
      </c>
      <c r="H22" s="2381">
        <v>8.3000000000000007</v>
      </c>
      <c r="I22" s="2406">
        <v>91.3</v>
      </c>
      <c r="J22" s="1894"/>
    </row>
    <row r="23" spans="1:10" s="2364" customFormat="1" ht="12.75" customHeight="1">
      <c r="A23" s="1832" t="s">
        <v>962</v>
      </c>
      <c r="B23" s="2382">
        <v>468.3</v>
      </c>
      <c r="C23" s="2382">
        <v>95.4</v>
      </c>
      <c r="D23" s="2382">
        <v>175.8</v>
      </c>
      <c r="E23" s="2382">
        <v>93.9</v>
      </c>
      <c r="F23" s="2382">
        <v>1196.8</v>
      </c>
      <c r="G23" s="2382">
        <v>101.4</v>
      </c>
      <c r="H23" s="2382">
        <v>67.2</v>
      </c>
      <c r="I23" s="2408">
        <v>106</v>
      </c>
      <c r="J23" s="1894"/>
    </row>
    <row r="24" spans="1:10" s="1519" customFormat="1" ht="12.75" customHeight="1">
      <c r="A24" s="1832" t="s">
        <v>368</v>
      </c>
      <c r="B24" s="2382">
        <v>176.8</v>
      </c>
      <c r="C24" s="2382">
        <v>104.6</v>
      </c>
      <c r="D24" s="2382">
        <v>82.6</v>
      </c>
      <c r="E24" s="2382">
        <v>106</v>
      </c>
      <c r="F24" s="2382">
        <v>148.9</v>
      </c>
      <c r="G24" s="2382">
        <v>109.5</v>
      </c>
      <c r="H24" s="2382">
        <v>16.7</v>
      </c>
      <c r="I24" s="2408">
        <v>110.8</v>
      </c>
      <c r="J24" s="1894"/>
    </row>
    <row r="25" spans="1:10" s="2364" customFormat="1" ht="12.75" customHeight="1">
      <c r="A25" s="1832" t="s">
        <v>369</v>
      </c>
      <c r="B25" s="2382">
        <v>1143.0999999999999</v>
      </c>
      <c r="C25" s="2382">
        <v>98.3</v>
      </c>
      <c r="D25" s="2382">
        <v>506.6</v>
      </c>
      <c r="E25" s="2382">
        <v>97.6</v>
      </c>
      <c r="F25" s="2382">
        <v>1315.7</v>
      </c>
      <c r="G25" s="2382">
        <v>105.6</v>
      </c>
      <c r="H25" s="2382">
        <v>62.8</v>
      </c>
      <c r="I25" s="2408">
        <v>120.3</v>
      </c>
      <c r="J25" s="1894"/>
    </row>
    <row r="26" spans="1:10" s="2364" customFormat="1" ht="12.75" customHeight="1">
      <c r="A26" s="1832" t="s">
        <v>177</v>
      </c>
      <c r="B26" s="2382">
        <v>129</v>
      </c>
      <c r="C26" s="2382">
        <v>103</v>
      </c>
      <c r="D26" s="2382">
        <v>44.1</v>
      </c>
      <c r="E26" s="2382">
        <v>104.1</v>
      </c>
      <c r="F26" s="2382">
        <v>331.8</v>
      </c>
      <c r="G26" s="2382">
        <v>104.6</v>
      </c>
      <c r="H26" s="2382">
        <v>32.299999999999997</v>
      </c>
      <c r="I26" s="2408">
        <v>117.5</v>
      </c>
      <c r="J26" s="1894"/>
    </row>
    <row r="27" spans="1:10" s="2364" customFormat="1" ht="12.75" customHeight="1">
      <c r="A27" s="1832" t="s">
        <v>178</v>
      </c>
      <c r="B27" s="2382">
        <v>68.400000000000006</v>
      </c>
      <c r="C27" s="2382">
        <v>97.7</v>
      </c>
      <c r="D27" s="2382">
        <v>35.9</v>
      </c>
      <c r="E27" s="2382">
        <v>96.8</v>
      </c>
      <c r="F27" s="2382">
        <v>141.19999999999999</v>
      </c>
      <c r="G27" s="2382">
        <v>104.7</v>
      </c>
      <c r="H27" s="2382">
        <v>13.1</v>
      </c>
      <c r="I27" s="2408">
        <v>109</v>
      </c>
      <c r="J27" s="1894"/>
    </row>
    <row r="28" spans="1:10" s="2364" customFormat="1" ht="12.75" customHeight="1">
      <c r="A28" s="1832" t="s">
        <v>179</v>
      </c>
      <c r="B28" s="2382">
        <v>1023.8</v>
      </c>
      <c r="C28" s="2382">
        <v>100.6</v>
      </c>
      <c r="D28" s="2382">
        <v>454.4</v>
      </c>
      <c r="E28" s="2382">
        <v>99</v>
      </c>
      <c r="F28" s="2382">
        <v>364.6</v>
      </c>
      <c r="G28" s="2382">
        <v>108.1</v>
      </c>
      <c r="H28" s="2382">
        <v>25.7</v>
      </c>
      <c r="I28" s="2408">
        <v>107.3</v>
      </c>
      <c r="J28" s="1894"/>
    </row>
    <row r="29" spans="1:10" s="2364" customFormat="1" ht="12.75" customHeight="1">
      <c r="A29" s="1832" t="s">
        <v>180</v>
      </c>
      <c r="B29" s="2382">
        <v>217.9</v>
      </c>
      <c r="C29" s="2382">
        <v>99.5</v>
      </c>
      <c r="D29" s="2382">
        <v>68.5</v>
      </c>
      <c r="E29" s="2382">
        <v>94.8</v>
      </c>
      <c r="F29" s="2382">
        <v>844.3</v>
      </c>
      <c r="G29" s="2382">
        <v>111.2</v>
      </c>
      <c r="H29" s="2382">
        <v>70.900000000000006</v>
      </c>
      <c r="I29" s="2408">
        <v>106.5</v>
      </c>
      <c r="J29" s="1894"/>
    </row>
    <row r="30" spans="1:10" s="2364" customFormat="1" ht="12.75" customHeight="1">
      <c r="A30" s="1832" t="s">
        <v>181</v>
      </c>
      <c r="B30" s="2382">
        <v>127</v>
      </c>
      <c r="C30" s="2382">
        <v>98.8</v>
      </c>
      <c r="D30" s="2382">
        <v>47.3</v>
      </c>
      <c r="E30" s="2382">
        <v>98.1</v>
      </c>
      <c r="F30" s="2382">
        <v>205.2</v>
      </c>
      <c r="G30" s="2382">
        <v>100.6</v>
      </c>
      <c r="H30" s="2382">
        <v>17.399999999999999</v>
      </c>
      <c r="I30" s="2408">
        <v>103.2</v>
      </c>
      <c r="J30" s="1894"/>
    </row>
    <row r="31" spans="1:10" s="2364" customFormat="1" ht="12.75" customHeight="1">
      <c r="A31" s="1832" t="s">
        <v>182</v>
      </c>
      <c r="B31" s="2382">
        <v>154.9</v>
      </c>
      <c r="C31" s="2382">
        <v>97.9</v>
      </c>
      <c r="D31" s="2382">
        <v>52.5</v>
      </c>
      <c r="E31" s="2382">
        <v>98.1</v>
      </c>
      <c r="F31" s="2382">
        <v>192.5</v>
      </c>
      <c r="G31" s="2382">
        <v>97.8</v>
      </c>
      <c r="H31" s="2382">
        <v>21.9</v>
      </c>
      <c r="I31" s="2408">
        <v>109.4</v>
      </c>
      <c r="J31" s="1894"/>
    </row>
    <row r="32" spans="1:10" s="2364" customFormat="1" ht="12.75" customHeight="1">
      <c r="A32" s="1832" t="s">
        <v>183</v>
      </c>
      <c r="B32" s="2382">
        <v>489</v>
      </c>
      <c r="C32" s="2382">
        <v>103.4</v>
      </c>
      <c r="D32" s="2382">
        <v>213.2</v>
      </c>
      <c r="E32" s="2382">
        <v>104.7</v>
      </c>
      <c r="F32" s="2382">
        <v>577</v>
      </c>
      <c r="G32" s="2382">
        <v>103.3</v>
      </c>
      <c r="H32" s="2382">
        <v>42.2</v>
      </c>
      <c r="I32" s="2408">
        <v>104.5</v>
      </c>
      <c r="J32" s="1894"/>
    </row>
    <row r="33" spans="1:10" s="2364" customFormat="1" ht="12.75" customHeight="1">
      <c r="A33" s="1832" t="s">
        <v>184</v>
      </c>
      <c r="B33" s="2382">
        <v>1087.5</v>
      </c>
      <c r="C33" s="2382">
        <v>104.4</v>
      </c>
      <c r="D33" s="2382">
        <v>306</v>
      </c>
      <c r="E33" s="2382">
        <v>105.1</v>
      </c>
      <c r="F33" s="2382">
        <v>4271.6000000000004</v>
      </c>
      <c r="G33" s="2382">
        <v>106.2</v>
      </c>
      <c r="H33" s="2382">
        <v>260.2</v>
      </c>
      <c r="I33" s="2408">
        <v>110.6</v>
      </c>
      <c r="J33" s="1894"/>
    </row>
    <row r="34" spans="1:10" s="2364" customFormat="1" ht="12.75" customHeight="1">
      <c r="A34" s="1832" t="s">
        <v>185</v>
      </c>
      <c r="B34" s="2382">
        <v>115.7</v>
      </c>
      <c r="C34" s="2382">
        <v>104.4</v>
      </c>
      <c r="D34" s="2382">
        <v>47.3</v>
      </c>
      <c r="E34" s="2382">
        <v>107.4</v>
      </c>
      <c r="F34" s="2382">
        <v>235.5</v>
      </c>
      <c r="G34" s="2382">
        <v>92.1</v>
      </c>
      <c r="H34" s="2382">
        <v>24.8</v>
      </c>
      <c r="I34" s="2408">
        <v>97.4</v>
      </c>
      <c r="J34" s="1894"/>
    </row>
    <row r="47" spans="1:10">
      <c r="H47" s="1688"/>
      <c r="I47" s="1688"/>
    </row>
    <row r="48" spans="1:10">
      <c r="H48" s="1688"/>
      <c r="I48" s="1688"/>
    </row>
    <row r="49" spans="8:9">
      <c r="H49" s="1688"/>
      <c r="I49" s="1688"/>
    </row>
    <row r="50" spans="8:9">
      <c r="H50" s="1688"/>
      <c r="I50" s="1688"/>
    </row>
    <row r="51" spans="8:9">
      <c r="H51" s="1688"/>
      <c r="I51" s="1688"/>
    </row>
    <row r="52" spans="8:9">
      <c r="H52" s="1688"/>
      <c r="I52" s="1688"/>
    </row>
    <row r="53" spans="8:9">
      <c r="H53" s="1688"/>
      <c r="I53" s="1688"/>
    </row>
    <row r="54" spans="8:9">
      <c r="H54" s="1688"/>
      <c r="I54" s="1688"/>
    </row>
    <row r="55" spans="8:9">
      <c r="H55" s="1688"/>
      <c r="I55" s="1688"/>
    </row>
    <row r="56" spans="8:9">
      <c r="H56" s="1688"/>
      <c r="I56" s="1688"/>
    </row>
    <row r="57" spans="8:9">
      <c r="H57" s="1688"/>
      <c r="I57" s="1688"/>
    </row>
    <row r="58" spans="8:9">
      <c r="H58" s="1688"/>
      <c r="I58" s="1688"/>
    </row>
    <row r="59" spans="8:9">
      <c r="H59" s="1688"/>
      <c r="I59" s="1688"/>
    </row>
    <row r="60" spans="8:9">
      <c r="H60" s="1688"/>
      <c r="I60" s="1688"/>
    </row>
    <row r="61" spans="8:9">
      <c r="H61" s="1688"/>
      <c r="I61" s="1688"/>
    </row>
    <row r="62" spans="8:9">
      <c r="H62" s="1688"/>
      <c r="I62" s="1688"/>
    </row>
    <row r="63" spans="8:9">
      <c r="H63" s="1688"/>
      <c r="I63" s="1688"/>
    </row>
    <row r="64" spans="8:9">
      <c r="H64" s="1688"/>
      <c r="I64" s="1688"/>
    </row>
    <row r="65" spans="8:9">
      <c r="H65" s="1688"/>
      <c r="I65" s="1688"/>
    </row>
    <row r="66" spans="8:9">
      <c r="H66" s="1688"/>
      <c r="I66" s="1688"/>
    </row>
    <row r="67" spans="8:9">
      <c r="H67" s="1688"/>
      <c r="I67" s="1688"/>
    </row>
    <row r="68" spans="8:9">
      <c r="H68" s="1688"/>
      <c r="I68" s="1688"/>
    </row>
    <row r="69" spans="8:9">
      <c r="H69" s="1688"/>
      <c r="I69" s="1688"/>
    </row>
    <row r="70" spans="8:9">
      <c r="H70" s="1688"/>
      <c r="I70" s="1688"/>
    </row>
    <row r="71" spans="8:9">
      <c r="H71" s="1688"/>
      <c r="I71" s="1688"/>
    </row>
    <row r="72" spans="8:9">
      <c r="H72" s="1688"/>
      <c r="I72" s="1688"/>
    </row>
    <row r="73" spans="8:9">
      <c r="H73" s="1688"/>
      <c r="I73" s="1688"/>
    </row>
  </sheetData>
  <mergeCells count="16">
    <mergeCell ref="F3:G3"/>
    <mergeCell ref="B6:I6"/>
    <mergeCell ref="B7:I7"/>
    <mergeCell ref="B8:I9"/>
    <mergeCell ref="C12:C15"/>
    <mergeCell ref="E12:E15"/>
    <mergeCell ref="G12:G15"/>
    <mergeCell ref="I12:I15"/>
    <mergeCell ref="B10:C10"/>
    <mergeCell ref="D10:E10"/>
    <mergeCell ref="F10:G10"/>
    <mergeCell ref="H10:I10"/>
    <mergeCell ref="B11:C11"/>
    <mergeCell ref="D11:E11"/>
    <mergeCell ref="F11:G11"/>
    <mergeCell ref="H11:I11"/>
  </mergeCells>
  <phoneticPr fontId="56"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zoomScaleNormal="100" workbookViewId="0"/>
  </sheetViews>
  <sheetFormatPr defaultColWidth="9" defaultRowHeight="14.25"/>
  <cols>
    <col min="1" max="1" width="14.5" style="1518" customWidth="1"/>
    <col min="2" max="13" width="9.125" style="1518" customWidth="1"/>
    <col min="14" max="16384" width="9" style="1518"/>
  </cols>
  <sheetData>
    <row r="1" spans="1:14" s="2365" customFormat="1" ht="15.75" customHeight="1">
      <c r="A1" s="1602" t="s">
        <v>752</v>
      </c>
    </row>
    <row r="2" spans="1:14" s="2366" customFormat="1" ht="15.75" customHeight="1">
      <c r="A2" s="1467" t="s">
        <v>753</v>
      </c>
    </row>
    <row r="3" spans="1:14" s="360" customFormat="1" ht="12.75" customHeight="1">
      <c r="A3" s="2364" t="s">
        <v>2420</v>
      </c>
      <c r="H3" s="1471" t="s">
        <v>1419</v>
      </c>
      <c r="I3" s="1471"/>
    </row>
    <row r="4" spans="1:14" s="360" customFormat="1" ht="12.75" customHeight="1">
      <c r="A4" s="1964" t="s">
        <v>32</v>
      </c>
      <c r="H4" s="1932" t="s">
        <v>791</v>
      </c>
      <c r="I4" s="1510"/>
    </row>
    <row r="5" spans="1:14" s="360" customFormat="1" ht="15" customHeight="1">
      <c r="A5" s="2364"/>
    </row>
    <row r="6" spans="1:14" s="360" customFormat="1" ht="15" customHeight="1">
      <c r="A6" s="2265"/>
      <c r="B6" s="3234" t="s">
        <v>2560</v>
      </c>
      <c r="C6" s="3232"/>
      <c r="D6" s="3232"/>
      <c r="E6" s="3232"/>
      <c r="F6" s="3232"/>
      <c r="G6" s="3232"/>
      <c r="H6" s="3232"/>
      <c r="I6" s="3232"/>
      <c r="J6" s="3232"/>
      <c r="K6" s="3232"/>
      <c r="L6" s="3232"/>
      <c r="M6" s="3232"/>
      <c r="N6" s="361"/>
    </row>
    <row r="7" spans="1:14" s="62" customFormat="1" ht="15" customHeight="1">
      <c r="A7" s="1857"/>
      <c r="B7" s="3323" t="s">
        <v>2204</v>
      </c>
      <c r="C7" s="3324"/>
      <c r="D7" s="3324"/>
      <c r="E7" s="3324"/>
      <c r="F7" s="3324"/>
      <c r="G7" s="3324"/>
      <c r="H7" s="3323" t="s">
        <v>2205</v>
      </c>
      <c r="I7" s="3324"/>
      <c r="J7" s="3324"/>
      <c r="K7" s="3324"/>
      <c r="L7" s="3324"/>
      <c r="M7" s="3324"/>
      <c r="N7" s="57"/>
    </row>
    <row r="8" spans="1:14" s="62" customFormat="1" ht="15" customHeight="1">
      <c r="A8" s="2359" t="s">
        <v>1312</v>
      </c>
      <c r="B8" s="3222" t="s">
        <v>1094</v>
      </c>
      <c r="C8" s="3116"/>
      <c r="D8" s="3222" t="s">
        <v>950</v>
      </c>
      <c r="E8" s="3116"/>
      <c r="F8" s="3222" t="s">
        <v>1705</v>
      </c>
      <c r="G8" s="3116"/>
      <c r="H8" s="3222" t="s">
        <v>951</v>
      </c>
      <c r="I8" s="3116"/>
      <c r="J8" s="3222" t="s">
        <v>950</v>
      </c>
      <c r="K8" s="3116"/>
      <c r="L8" s="3222" t="s">
        <v>1705</v>
      </c>
      <c r="M8" s="3115"/>
      <c r="N8" s="57"/>
    </row>
    <row r="9" spans="1:14" s="62" customFormat="1" ht="15" customHeight="1">
      <c r="A9" s="2360" t="s">
        <v>1314</v>
      </c>
      <c r="B9" s="3298" t="s">
        <v>952</v>
      </c>
      <c r="C9" s="3119"/>
      <c r="D9" s="3298" t="s">
        <v>953</v>
      </c>
      <c r="E9" s="3119"/>
      <c r="F9" s="3222" t="s">
        <v>758</v>
      </c>
      <c r="G9" s="3116"/>
      <c r="H9" s="3298" t="s">
        <v>952</v>
      </c>
      <c r="I9" s="3119"/>
      <c r="J9" s="3298" t="s">
        <v>953</v>
      </c>
      <c r="K9" s="3119"/>
      <c r="L9" s="3222" t="s">
        <v>758</v>
      </c>
      <c r="M9" s="3115"/>
      <c r="N9" s="57"/>
    </row>
    <row r="10" spans="1:14" s="62" customFormat="1" ht="15" customHeight="1">
      <c r="A10" s="2357"/>
      <c r="B10" s="2374"/>
      <c r="C10" s="2357"/>
      <c r="F10" s="3298" t="s">
        <v>1006</v>
      </c>
      <c r="G10" s="3119"/>
      <c r="H10" s="2372"/>
      <c r="I10" s="2359"/>
      <c r="J10" s="2372"/>
      <c r="K10" s="2359"/>
      <c r="L10" s="3298" t="s">
        <v>981</v>
      </c>
      <c r="M10" s="3118"/>
      <c r="N10" s="57"/>
    </row>
    <row r="11" spans="1:14" s="62" customFormat="1" ht="15" customHeight="1">
      <c r="A11" s="2357"/>
      <c r="B11" s="2375"/>
      <c r="C11" s="2371"/>
      <c r="D11" s="2375"/>
      <c r="E11" s="2371"/>
      <c r="F11" s="3192" t="s">
        <v>982</v>
      </c>
      <c r="G11" s="3325"/>
      <c r="H11" s="3255"/>
      <c r="I11" s="3326"/>
      <c r="J11" s="3255"/>
      <c r="K11" s="3326"/>
      <c r="L11" s="3192" t="s">
        <v>982</v>
      </c>
      <c r="M11" s="3327"/>
      <c r="N11" s="57"/>
    </row>
    <row r="12" spans="1:14" s="62" customFormat="1" ht="15" customHeight="1">
      <c r="A12" s="1857"/>
      <c r="B12" s="2235" t="s">
        <v>1320</v>
      </c>
      <c r="C12" s="2235" t="s">
        <v>1374</v>
      </c>
      <c r="D12" s="2235" t="s">
        <v>1611</v>
      </c>
      <c r="E12" s="2235" t="s">
        <v>1374</v>
      </c>
      <c r="F12" s="2235" t="s">
        <v>1568</v>
      </c>
      <c r="G12" s="2235" t="s">
        <v>1374</v>
      </c>
      <c r="H12" s="2235" t="s">
        <v>1320</v>
      </c>
      <c r="I12" s="2235" t="s">
        <v>1374</v>
      </c>
      <c r="J12" s="2235" t="s">
        <v>1611</v>
      </c>
      <c r="K12" s="2235" t="s">
        <v>1374</v>
      </c>
      <c r="L12" s="2235" t="s">
        <v>1568</v>
      </c>
      <c r="M12" s="2433" t="s">
        <v>1374</v>
      </c>
      <c r="N12" s="57"/>
    </row>
    <row r="13" spans="1:14" s="62" customFormat="1" ht="15" customHeight="1">
      <c r="A13" s="1857"/>
      <c r="B13" s="2236" t="s">
        <v>2332</v>
      </c>
      <c r="C13" s="2235" t="s">
        <v>2424</v>
      </c>
      <c r="D13" s="2236" t="s">
        <v>2301</v>
      </c>
      <c r="E13" s="2235" t="s">
        <v>2424</v>
      </c>
      <c r="F13" s="2236" t="s">
        <v>2297</v>
      </c>
      <c r="G13" s="2235" t="s">
        <v>2424</v>
      </c>
      <c r="H13" s="2236" t="s">
        <v>2332</v>
      </c>
      <c r="I13" s="2235" t="s">
        <v>2426</v>
      </c>
      <c r="J13" s="2236" t="s">
        <v>2301</v>
      </c>
      <c r="K13" s="2235" t="s">
        <v>2424</v>
      </c>
      <c r="L13" s="2236" t="s">
        <v>2297</v>
      </c>
      <c r="M13" s="2372" t="s">
        <v>2424</v>
      </c>
      <c r="N13" s="57"/>
    </row>
    <row r="14" spans="1:14" s="1519" customFormat="1" ht="12.75" customHeight="1">
      <c r="A14" s="2387"/>
      <c r="B14" s="2303"/>
      <c r="C14" s="2303"/>
      <c r="D14" s="2303"/>
      <c r="E14" s="2303"/>
      <c r="F14" s="2303"/>
      <c r="G14" s="2303"/>
      <c r="H14" s="2303"/>
      <c r="I14" s="2303"/>
      <c r="J14" s="2303"/>
      <c r="K14" s="2303"/>
      <c r="L14" s="2303"/>
      <c r="M14" s="2303"/>
      <c r="N14" s="1610"/>
    </row>
    <row r="15" spans="1:14" s="1519" customFormat="1" ht="12.75" customHeight="1">
      <c r="A15" s="1666" t="s">
        <v>970</v>
      </c>
      <c r="B15" s="2252">
        <v>1509370.9</v>
      </c>
      <c r="C15" s="2409">
        <v>99</v>
      </c>
      <c r="D15" s="2642">
        <v>2719</v>
      </c>
      <c r="E15" s="2409">
        <v>98.1</v>
      </c>
      <c r="F15" s="2410">
        <v>5453.15</v>
      </c>
      <c r="G15" s="2409">
        <v>104.5</v>
      </c>
      <c r="H15" s="2158">
        <v>265997.8</v>
      </c>
      <c r="I15" s="2411">
        <v>100.4</v>
      </c>
      <c r="J15" s="2412">
        <v>425</v>
      </c>
      <c r="K15" s="2411">
        <v>100.2</v>
      </c>
      <c r="L15" s="2413">
        <v>5402.87</v>
      </c>
      <c r="M15" s="2414">
        <v>103.6</v>
      </c>
      <c r="N15" s="1610"/>
    </row>
    <row r="16" spans="1:14" s="2364" customFormat="1" ht="12.75" customHeight="1">
      <c r="A16" s="1974" t="s">
        <v>971</v>
      </c>
      <c r="B16" s="2415"/>
      <c r="C16" s="2416"/>
      <c r="D16" s="2643"/>
      <c r="E16" s="2416"/>
      <c r="F16" s="2418"/>
      <c r="G16" s="2416"/>
      <c r="H16" s="2140"/>
      <c r="I16" s="2419"/>
      <c r="J16" s="2420"/>
      <c r="K16" s="2419"/>
      <c r="L16" s="2421"/>
      <c r="M16" s="2422"/>
      <c r="N16" s="2356"/>
    </row>
    <row r="17" spans="1:14" s="2364" customFormat="1" ht="12.75" customHeight="1">
      <c r="A17" s="1832" t="s">
        <v>972</v>
      </c>
      <c r="B17" s="2415">
        <v>146202.6</v>
      </c>
      <c r="C17" s="2416">
        <v>105.4</v>
      </c>
      <c r="D17" s="2643">
        <v>226</v>
      </c>
      <c r="E17" s="2416">
        <v>99.2</v>
      </c>
      <c r="F17" s="2418">
        <v>6113.75</v>
      </c>
      <c r="G17" s="2416">
        <v>105.2</v>
      </c>
      <c r="H17" s="2140">
        <v>16530.599999999999</v>
      </c>
      <c r="I17" s="2419">
        <v>96.3</v>
      </c>
      <c r="J17" s="2420">
        <v>28</v>
      </c>
      <c r="K17" s="2419">
        <v>98.6</v>
      </c>
      <c r="L17" s="2421">
        <v>5791.95</v>
      </c>
      <c r="M17" s="2422">
        <v>103.3</v>
      </c>
      <c r="N17" s="2356"/>
    </row>
    <row r="18" spans="1:14" s="2364" customFormat="1" ht="12.75" customHeight="1">
      <c r="A18" s="1832" t="s">
        <v>973</v>
      </c>
      <c r="B18" s="2415">
        <v>66660.100000000006</v>
      </c>
      <c r="C18" s="2416">
        <v>104</v>
      </c>
      <c r="D18" s="2643">
        <v>136</v>
      </c>
      <c r="E18" s="2416">
        <v>97.6</v>
      </c>
      <c r="F18" s="2418">
        <v>4787.59</v>
      </c>
      <c r="G18" s="2416">
        <v>105.9</v>
      </c>
      <c r="H18" s="2140">
        <v>9900.2999999999993</v>
      </c>
      <c r="I18" s="2419">
        <v>112.9</v>
      </c>
      <c r="J18" s="2420">
        <v>20</v>
      </c>
      <c r="K18" s="2419">
        <v>100.5</v>
      </c>
      <c r="L18" s="2421">
        <v>4753.49</v>
      </c>
      <c r="M18" s="2422">
        <v>104.3</v>
      </c>
      <c r="N18" s="2356"/>
    </row>
    <row r="19" spans="1:14" s="2364" customFormat="1" ht="12.75" customHeight="1">
      <c r="A19" s="1832" t="s">
        <v>974</v>
      </c>
      <c r="B19" s="2415">
        <v>39579.199999999997</v>
      </c>
      <c r="C19" s="2416">
        <v>98.9</v>
      </c>
      <c r="D19" s="2643">
        <v>99</v>
      </c>
      <c r="E19" s="2416">
        <v>97.1</v>
      </c>
      <c r="F19" s="2418">
        <v>5061.17</v>
      </c>
      <c r="G19" s="2416">
        <v>105.6</v>
      </c>
      <c r="H19" s="2140">
        <v>6007.8</v>
      </c>
      <c r="I19" s="2419">
        <v>97.9</v>
      </c>
      <c r="J19" s="2420">
        <v>18</v>
      </c>
      <c r="K19" s="2419">
        <v>104.7</v>
      </c>
      <c r="L19" s="2421">
        <v>4275.2</v>
      </c>
      <c r="M19" s="2422">
        <v>104.5</v>
      </c>
      <c r="N19" s="2356"/>
    </row>
    <row r="20" spans="1:14" s="1519" customFormat="1" ht="12.75" customHeight="1">
      <c r="A20" s="1666" t="s">
        <v>298</v>
      </c>
      <c r="B20" s="2252">
        <v>38709.199999999997</v>
      </c>
      <c r="C20" s="2409">
        <v>95.8</v>
      </c>
      <c r="D20" s="2642">
        <v>72</v>
      </c>
      <c r="E20" s="2409">
        <v>96.6</v>
      </c>
      <c r="F20" s="2410">
        <v>4966.6400000000003</v>
      </c>
      <c r="G20" s="2409">
        <v>102.9</v>
      </c>
      <c r="H20" s="2158">
        <v>2514.4</v>
      </c>
      <c r="I20" s="2411">
        <v>94.1</v>
      </c>
      <c r="J20" s="2412">
        <v>7</v>
      </c>
      <c r="K20" s="2411">
        <v>101.8</v>
      </c>
      <c r="L20" s="2413">
        <v>4371.63</v>
      </c>
      <c r="M20" s="2414">
        <v>101.8</v>
      </c>
      <c r="N20" s="1610"/>
    </row>
    <row r="21" spans="1:14" s="2364" customFormat="1" ht="12.75" customHeight="1">
      <c r="A21" s="1832" t="s">
        <v>962</v>
      </c>
      <c r="B21" s="2415">
        <v>87609.4</v>
      </c>
      <c r="C21" s="2416">
        <v>101.2</v>
      </c>
      <c r="D21" s="2643">
        <v>170</v>
      </c>
      <c r="E21" s="2416">
        <v>96.5</v>
      </c>
      <c r="F21" s="2418">
        <v>5262.99</v>
      </c>
      <c r="G21" s="2416">
        <v>105.8</v>
      </c>
      <c r="H21" s="2140">
        <v>11400.4</v>
      </c>
      <c r="I21" s="2419">
        <v>115.4</v>
      </c>
      <c r="J21" s="2420">
        <v>19</v>
      </c>
      <c r="K21" s="2419">
        <v>100.8</v>
      </c>
      <c r="L21" s="2421">
        <v>4938.71</v>
      </c>
      <c r="M21" s="2422">
        <v>106.9</v>
      </c>
      <c r="N21" s="2356"/>
    </row>
    <row r="22" spans="1:14" s="2364" customFormat="1" ht="12.75" customHeight="1">
      <c r="A22" s="1832" t="s">
        <v>368</v>
      </c>
      <c r="B22" s="2415">
        <v>109398.39999999999</v>
      </c>
      <c r="C22" s="2416">
        <v>98.1</v>
      </c>
      <c r="D22" s="2643">
        <v>212</v>
      </c>
      <c r="E22" s="2416">
        <v>99</v>
      </c>
      <c r="F22" s="2418">
        <v>5361.86</v>
      </c>
      <c r="G22" s="2416">
        <v>104.8</v>
      </c>
      <c r="H22" s="2140">
        <v>26416</v>
      </c>
      <c r="I22" s="2419">
        <v>115.1</v>
      </c>
      <c r="J22" s="2420">
        <v>44</v>
      </c>
      <c r="K22" s="2419">
        <v>100.7</v>
      </c>
      <c r="L22" s="2421">
        <v>4921.09</v>
      </c>
      <c r="M22" s="2422">
        <v>103.6</v>
      </c>
      <c r="N22" s="2356"/>
    </row>
    <row r="23" spans="1:14" s="2364" customFormat="1" ht="12.75" customHeight="1">
      <c r="A23" s="1832" t="s">
        <v>369</v>
      </c>
      <c r="B23" s="2415">
        <v>306292.8</v>
      </c>
      <c r="C23" s="2416">
        <v>105.7</v>
      </c>
      <c r="D23" s="2643">
        <v>388</v>
      </c>
      <c r="E23" s="2416">
        <v>102</v>
      </c>
      <c r="F23" s="2418">
        <v>6087.06</v>
      </c>
      <c r="G23" s="2416">
        <v>105.1</v>
      </c>
      <c r="H23" s="2140">
        <v>81032.3</v>
      </c>
      <c r="I23" s="2419">
        <v>97.5</v>
      </c>
      <c r="J23" s="2420">
        <v>90</v>
      </c>
      <c r="K23" s="2419">
        <v>99.8</v>
      </c>
      <c r="L23" s="2421">
        <v>6852.57</v>
      </c>
      <c r="M23" s="2422">
        <v>103.8</v>
      </c>
      <c r="N23" s="2356"/>
    </row>
    <row r="24" spans="1:14" s="2364" customFormat="1" ht="12.75" customHeight="1">
      <c r="A24" s="1832" t="s">
        <v>177</v>
      </c>
      <c r="B24" s="2415">
        <v>32247.200000000001</v>
      </c>
      <c r="C24" s="2416">
        <v>96.9</v>
      </c>
      <c r="D24" s="2643">
        <v>59</v>
      </c>
      <c r="E24" s="2416">
        <v>96.1</v>
      </c>
      <c r="F24" s="2418">
        <v>5167.6099999999997</v>
      </c>
      <c r="G24" s="2416">
        <v>105.7</v>
      </c>
      <c r="H24" s="2140">
        <v>4799.3</v>
      </c>
      <c r="I24" s="2419">
        <v>96</v>
      </c>
      <c r="J24" s="2420">
        <v>7</v>
      </c>
      <c r="K24" s="2419">
        <v>96.1</v>
      </c>
      <c r="L24" s="2421">
        <v>4928.1400000000003</v>
      </c>
      <c r="M24" s="2422">
        <v>106.8</v>
      </c>
      <c r="N24" s="2356"/>
    </row>
    <row r="25" spans="1:14" s="2364" customFormat="1" ht="12.75" customHeight="1">
      <c r="A25" s="1832" t="s">
        <v>178</v>
      </c>
      <c r="B25" s="2415">
        <v>51559.1</v>
      </c>
      <c r="C25" s="2416">
        <v>93.4</v>
      </c>
      <c r="D25" s="2643">
        <v>129</v>
      </c>
      <c r="E25" s="2416">
        <v>96.5</v>
      </c>
      <c r="F25" s="2418">
        <v>4645.88</v>
      </c>
      <c r="G25" s="2416">
        <v>103.5</v>
      </c>
      <c r="H25" s="2140">
        <v>8540.7000000000007</v>
      </c>
      <c r="I25" s="2419">
        <v>93.7</v>
      </c>
      <c r="J25" s="2420">
        <v>19</v>
      </c>
      <c r="K25" s="2419">
        <v>103</v>
      </c>
      <c r="L25" s="2421">
        <v>4283.9399999999996</v>
      </c>
      <c r="M25" s="2422">
        <v>101.6</v>
      </c>
      <c r="N25" s="2356"/>
    </row>
    <row r="26" spans="1:14" s="2364" customFormat="1" ht="12.75" customHeight="1">
      <c r="A26" s="1832" t="s">
        <v>179</v>
      </c>
      <c r="B26" s="2415">
        <v>32807.699999999997</v>
      </c>
      <c r="C26" s="2416">
        <v>105.7</v>
      </c>
      <c r="D26" s="2643">
        <v>57</v>
      </c>
      <c r="E26" s="2416">
        <v>100.7</v>
      </c>
      <c r="F26" s="2418">
        <v>4792.76</v>
      </c>
      <c r="G26" s="2416">
        <v>105.9</v>
      </c>
      <c r="H26" s="2140">
        <v>8304.2999999999993</v>
      </c>
      <c r="I26" s="2419">
        <v>107.7</v>
      </c>
      <c r="J26" s="2420">
        <v>13</v>
      </c>
      <c r="K26" s="2419">
        <v>100.7</v>
      </c>
      <c r="L26" s="2421">
        <v>5562.17</v>
      </c>
      <c r="M26" s="2422">
        <v>107.1</v>
      </c>
      <c r="N26" s="2356"/>
    </row>
    <row r="27" spans="1:14" s="2364" customFormat="1" ht="12.75" customHeight="1">
      <c r="A27" s="1832" t="s">
        <v>180</v>
      </c>
      <c r="B27" s="2415">
        <v>91650.4</v>
      </c>
      <c r="C27" s="2416">
        <v>101.5</v>
      </c>
      <c r="D27" s="2643">
        <v>154</v>
      </c>
      <c r="E27" s="2416">
        <v>99.3</v>
      </c>
      <c r="F27" s="2418">
        <v>5521.61</v>
      </c>
      <c r="G27" s="2416">
        <v>104</v>
      </c>
      <c r="H27" s="2140">
        <v>19374.400000000001</v>
      </c>
      <c r="I27" s="2419">
        <v>102.9</v>
      </c>
      <c r="J27" s="2420">
        <v>32</v>
      </c>
      <c r="K27" s="2419">
        <v>101.6</v>
      </c>
      <c r="L27" s="2421">
        <v>5142.8599999999997</v>
      </c>
      <c r="M27" s="2422">
        <v>102.7</v>
      </c>
      <c r="N27" s="2356"/>
    </row>
    <row r="28" spans="1:14" s="2364" customFormat="1" ht="12.75" customHeight="1">
      <c r="A28" s="1832" t="s">
        <v>181</v>
      </c>
      <c r="B28" s="2415">
        <v>214959.8</v>
      </c>
      <c r="C28" s="2416">
        <v>90.8</v>
      </c>
      <c r="D28" s="2643">
        <v>436</v>
      </c>
      <c r="E28" s="2416">
        <v>96.1</v>
      </c>
      <c r="F28" s="2418">
        <v>5940.57</v>
      </c>
      <c r="G28" s="2416">
        <v>102.3</v>
      </c>
      <c r="H28" s="2140">
        <v>26676.1</v>
      </c>
      <c r="I28" s="2419">
        <v>96.1</v>
      </c>
      <c r="J28" s="2420">
        <v>54</v>
      </c>
      <c r="K28" s="2419">
        <v>99.2</v>
      </c>
      <c r="L28" s="2421">
        <v>5227.01</v>
      </c>
      <c r="M28" s="2422">
        <v>103.4</v>
      </c>
      <c r="N28" s="2356"/>
    </row>
    <row r="29" spans="1:14" s="2364" customFormat="1" ht="12.75" customHeight="1">
      <c r="A29" s="1832" t="s">
        <v>182</v>
      </c>
      <c r="B29" s="2415">
        <v>30889.5</v>
      </c>
      <c r="C29" s="2416">
        <v>98.7</v>
      </c>
      <c r="D29" s="2643">
        <v>69</v>
      </c>
      <c r="E29" s="2416">
        <v>102.1</v>
      </c>
      <c r="F29" s="2418">
        <v>4837.88</v>
      </c>
      <c r="G29" s="2416">
        <v>103.7</v>
      </c>
      <c r="H29" s="2140">
        <v>4700.6000000000004</v>
      </c>
      <c r="I29" s="2419">
        <v>83.9</v>
      </c>
      <c r="J29" s="2420">
        <v>10</v>
      </c>
      <c r="K29" s="2419">
        <v>97.5</v>
      </c>
      <c r="L29" s="2421">
        <v>4430.25</v>
      </c>
      <c r="M29" s="2422">
        <v>106.1</v>
      </c>
      <c r="N29" s="2356"/>
    </row>
    <row r="30" spans="1:14" s="2364" customFormat="1" ht="12.75" customHeight="1">
      <c r="A30" s="1832" t="s">
        <v>183</v>
      </c>
      <c r="B30" s="2415">
        <v>32431.599999999999</v>
      </c>
      <c r="C30" s="2416">
        <v>84.5</v>
      </c>
      <c r="D30" s="2643">
        <v>79</v>
      </c>
      <c r="E30" s="2416">
        <v>89.2</v>
      </c>
      <c r="F30" s="2418">
        <v>4558.97</v>
      </c>
      <c r="G30" s="2416">
        <v>106.3</v>
      </c>
      <c r="H30" s="2140">
        <v>4884.3999999999996</v>
      </c>
      <c r="I30" s="2419">
        <v>118.6</v>
      </c>
      <c r="J30" s="2420">
        <v>11</v>
      </c>
      <c r="K30" s="2419">
        <v>98.6</v>
      </c>
      <c r="L30" s="2421">
        <v>4835.29</v>
      </c>
      <c r="M30" s="2422">
        <v>112.5</v>
      </c>
      <c r="N30" s="2356"/>
    </row>
    <row r="31" spans="1:14" s="2364" customFormat="1" ht="12.75" customHeight="1">
      <c r="A31" s="1832" t="s">
        <v>184</v>
      </c>
      <c r="B31" s="2415">
        <v>182996.2</v>
      </c>
      <c r="C31" s="2416">
        <v>98.4</v>
      </c>
      <c r="D31" s="2643">
        <v>341</v>
      </c>
      <c r="E31" s="2416">
        <v>98.7</v>
      </c>
      <c r="F31" s="2418">
        <v>5151.95</v>
      </c>
      <c r="G31" s="2416">
        <v>103.7</v>
      </c>
      <c r="H31" s="2140">
        <v>29349.7</v>
      </c>
      <c r="I31" s="2419">
        <v>98</v>
      </c>
      <c r="J31" s="2420">
        <v>40</v>
      </c>
      <c r="K31" s="2419">
        <v>100.5</v>
      </c>
      <c r="L31" s="2421">
        <v>5258.3</v>
      </c>
      <c r="M31" s="2422">
        <v>99.7</v>
      </c>
      <c r="N31" s="2356"/>
    </row>
    <row r="32" spans="1:14" s="2364" customFormat="1" ht="12.75" customHeight="1">
      <c r="A32" s="1832" t="s">
        <v>185</v>
      </c>
      <c r="B32" s="2415">
        <v>45377.8</v>
      </c>
      <c r="C32" s="2416">
        <v>104.4</v>
      </c>
      <c r="D32" s="2643">
        <v>93</v>
      </c>
      <c r="E32" s="2416">
        <v>96.5</v>
      </c>
      <c r="F32" s="2418">
        <v>5146.6400000000003</v>
      </c>
      <c r="G32" s="2416">
        <v>106.3</v>
      </c>
      <c r="H32" s="2140">
        <v>5566.7</v>
      </c>
      <c r="I32" s="2419">
        <v>91.7</v>
      </c>
      <c r="J32" s="2420">
        <v>12</v>
      </c>
      <c r="K32" s="2419">
        <v>98</v>
      </c>
      <c r="L32" s="2421">
        <v>4750.95</v>
      </c>
      <c r="M32" s="2422">
        <v>101.9</v>
      </c>
      <c r="N32" s="2356"/>
    </row>
    <row r="33" spans="1:13" s="2364" customFormat="1" ht="12.75" customHeight="1">
      <c r="A33" s="47"/>
      <c r="B33" s="1895"/>
      <c r="C33" s="1892"/>
      <c r="D33" s="1886"/>
      <c r="E33" s="1892"/>
      <c r="F33" s="1887"/>
      <c r="G33" s="1892"/>
      <c r="H33" s="1895"/>
      <c r="I33" s="1892"/>
      <c r="J33" s="1896"/>
      <c r="K33" s="1892"/>
      <c r="L33" s="1887"/>
      <c r="M33" s="1892"/>
    </row>
    <row r="34" spans="1:13" s="2364" customFormat="1" ht="14.25" customHeight="1">
      <c r="A34" s="3200" t="s">
        <v>2116</v>
      </c>
      <c r="B34" s="3110"/>
      <c r="C34" s="3110"/>
      <c r="D34" s="3110"/>
      <c r="E34" s="3110"/>
      <c r="F34" s="3110"/>
      <c r="G34" s="3110"/>
      <c r="H34" s="3110"/>
      <c r="I34" s="3110"/>
      <c r="J34" s="3110"/>
      <c r="K34" s="3110"/>
      <c r="L34" s="3110"/>
      <c r="M34" s="3110"/>
    </row>
    <row r="35" spans="1:13" s="2364" customFormat="1" ht="14.25" customHeight="1">
      <c r="A35" s="3117" t="s">
        <v>1820</v>
      </c>
      <c r="B35" s="3182"/>
      <c r="C35" s="3182"/>
      <c r="D35" s="3182"/>
      <c r="E35" s="3182"/>
      <c r="F35" s="3182"/>
      <c r="G35" s="3182"/>
      <c r="H35" s="3182"/>
      <c r="I35" s="3182"/>
      <c r="J35" s="3182"/>
      <c r="K35" s="3182"/>
      <c r="L35" s="3182"/>
      <c r="M35" s="3182"/>
    </row>
    <row r="36" spans="1:13">
      <c r="K36" s="1688"/>
      <c r="L36" s="1688"/>
    </row>
    <row r="37" spans="1:13">
      <c r="B37" s="1688"/>
      <c r="C37" s="1688"/>
      <c r="D37" s="1688"/>
      <c r="E37" s="1688"/>
      <c r="F37" s="1688"/>
      <c r="G37" s="1688"/>
      <c r="H37" s="1688"/>
      <c r="I37" s="1688"/>
      <c r="J37" s="1688"/>
      <c r="K37" s="1688"/>
      <c r="L37" s="1688"/>
      <c r="M37" s="1688"/>
    </row>
    <row r="38" spans="1:13">
      <c r="A38" s="1688"/>
      <c r="B38" s="199"/>
      <c r="C38" s="199"/>
      <c r="D38" s="199"/>
      <c r="E38" s="199"/>
      <c r="F38" s="199"/>
      <c r="G38" s="199"/>
      <c r="H38" s="199"/>
      <c r="I38" s="199"/>
      <c r="J38" s="199"/>
      <c r="K38" s="199"/>
      <c r="L38" s="199"/>
      <c r="M38" s="199"/>
    </row>
    <row r="39" spans="1:13">
      <c r="A39" s="1766"/>
      <c r="B39" s="199"/>
      <c r="C39" s="199"/>
      <c r="D39" s="199"/>
      <c r="E39" s="199"/>
      <c r="F39" s="199"/>
      <c r="G39" s="199"/>
      <c r="H39" s="199"/>
      <c r="I39" s="199"/>
      <c r="J39" s="199"/>
      <c r="K39" s="199"/>
      <c r="L39" s="199"/>
      <c r="M39" s="199"/>
    </row>
    <row r="40" spans="1:13">
      <c r="A40" s="2377"/>
      <c r="B40" s="1688"/>
      <c r="C40" s="1688"/>
      <c r="D40" s="1688"/>
      <c r="E40" s="1688"/>
      <c r="F40" s="1688"/>
      <c r="G40" s="1688"/>
      <c r="H40" s="1688"/>
      <c r="I40" s="1688"/>
      <c r="J40" s="1688"/>
      <c r="K40" s="1688"/>
      <c r="L40" s="1688"/>
      <c r="M40" s="1688"/>
    </row>
    <row r="41" spans="1:13">
      <c r="A41" s="1688"/>
      <c r="B41" s="1688"/>
      <c r="C41" s="1688"/>
      <c r="D41" s="1688"/>
      <c r="E41" s="1688"/>
      <c r="F41" s="1688"/>
      <c r="G41" s="1688"/>
      <c r="H41" s="1688"/>
      <c r="I41" s="1688"/>
      <c r="J41" s="1688"/>
      <c r="K41" s="1688"/>
      <c r="L41" s="1688"/>
      <c r="M41" s="1688"/>
    </row>
    <row r="42" spans="1:13">
      <c r="A42" s="1688"/>
      <c r="B42" s="1688"/>
      <c r="C42" s="1688"/>
      <c r="D42" s="1688"/>
      <c r="E42" s="1688"/>
      <c r="F42" s="1688"/>
      <c r="G42" s="1688"/>
      <c r="H42" s="1688"/>
      <c r="I42" s="1688"/>
      <c r="J42" s="1688"/>
      <c r="K42" s="1688"/>
      <c r="L42" s="1688"/>
      <c r="M42" s="1688"/>
    </row>
    <row r="43" spans="1:13">
      <c r="A43" s="1688"/>
      <c r="B43" s="1688"/>
      <c r="C43" s="1688"/>
      <c r="D43" s="1688"/>
      <c r="E43" s="1688"/>
      <c r="F43" s="1688"/>
      <c r="G43" s="1688"/>
      <c r="H43" s="1688"/>
      <c r="I43" s="1688"/>
      <c r="J43" s="1688"/>
      <c r="K43" s="1688"/>
      <c r="L43" s="1688"/>
      <c r="M43" s="1688"/>
    </row>
    <row r="44" spans="1:13">
      <c r="A44" s="1688"/>
      <c r="B44" s="1688"/>
      <c r="C44" s="1688"/>
      <c r="D44" s="1688"/>
      <c r="E44" s="1688"/>
      <c r="F44" s="1688"/>
      <c r="G44" s="1688"/>
      <c r="H44" s="1688"/>
      <c r="I44" s="1688"/>
      <c r="J44" s="1688"/>
      <c r="K44" s="1688"/>
      <c r="L44" s="1688"/>
      <c r="M44" s="1688"/>
    </row>
    <row r="45" spans="1:13">
      <c r="B45" s="1688"/>
      <c r="C45" s="1688"/>
      <c r="D45" s="1688"/>
      <c r="E45" s="1688"/>
      <c r="F45" s="1688"/>
      <c r="G45" s="1688"/>
      <c r="H45" s="1688"/>
      <c r="I45" s="1688"/>
      <c r="J45" s="1688"/>
      <c r="K45" s="1688"/>
      <c r="L45" s="1688"/>
      <c r="M45" s="1688"/>
    </row>
    <row r="46" spans="1:13">
      <c r="B46" s="1688"/>
      <c r="C46" s="1688"/>
      <c r="D46" s="1688"/>
      <c r="E46" s="1688"/>
      <c r="F46" s="1688"/>
      <c r="G46" s="1688"/>
      <c r="H46" s="1688"/>
      <c r="I46" s="1688"/>
      <c r="J46" s="1688"/>
      <c r="K46" s="1688"/>
      <c r="L46" s="1688"/>
      <c r="M46" s="1688"/>
    </row>
    <row r="47" spans="1:13">
      <c r="B47" s="1688"/>
      <c r="C47" s="1688"/>
      <c r="D47" s="1688"/>
      <c r="E47" s="1688"/>
      <c r="F47" s="1688"/>
      <c r="G47" s="1688"/>
      <c r="H47" s="1688"/>
      <c r="I47" s="1688"/>
      <c r="J47" s="1688"/>
      <c r="K47" s="1688"/>
      <c r="L47" s="1688"/>
      <c r="M47" s="1688"/>
    </row>
    <row r="48" spans="1:13">
      <c r="B48" s="1688"/>
      <c r="C48" s="1688"/>
      <c r="D48" s="1688"/>
      <c r="E48" s="1688"/>
      <c r="F48" s="1688"/>
      <c r="G48" s="1688"/>
      <c r="H48" s="1688"/>
      <c r="I48" s="1688"/>
      <c r="J48" s="1688"/>
      <c r="K48" s="1688"/>
      <c r="L48" s="1688"/>
      <c r="M48" s="1688"/>
    </row>
    <row r="49" spans="2:13">
      <c r="B49" s="1688"/>
      <c r="C49" s="1688"/>
      <c r="D49" s="1688"/>
      <c r="E49" s="1688"/>
      <c r="F49" s="1688"/>
      <c r="G49" s="1688"/>
      <c r="H49" s="1688"/>
      <c r="I49" s="1688"/>
      <c r="J49" s="1688"/>
      <c r="K49" s="1688"/>
      <c r="L49" s="1688"/>
      <c r="M49" s="1688"/>
    </row>
    <row r="50" spans="2:13">
      <c r="B50" s="1688"/>
      <c r="C50" s="1688"/>
      <c r="D50" s="1688"/>
      <c r="E50" s="1688"/>
      <c r="F50" s="1688"/>
      <c r="G50" s="1688"/>
      <c r="H50" s="1688"/>
      <c r="I50" s="1688"/>
      <c r="J50" s="1688"/>
      <c r="K50" s="1688"/>
      <c r="L50" s="1688"/>
      <c r="M50" s="1688"/>
    </row>
    <row r="51" spans="2:13">
      <c r="B51" s="1688"/>
      <c r="C51" s="1688"/>
      <c r="D51" s="1688"/>
      <c r="E51" s="1688"/>
      <c r="F51" s="1688"/>
      <c r="G51" s="1688"/>
      <c r="H51" s="1688"/>
      <c r="I51" s="1688"/>
      <c r="J51" s="1688"/>
      <c r="K51" s="1688"/>
      <c r="L51" s="1688"/>
      <c r="M51" s="1688"/>
    </row>
    <row r="52" spans="2:13">
      <c r="B52" s="1688"/>
      <c r="C52" s="1688"/>
      <c r="D52" s="1688"/>
      <c r="E52" s="1688"/>
      <c r="F52" s="1688"/>
      <c r="G52" s="1688"/>
      <c r="H52" s="1688"/>
      <c r="I52" s="1688"/>
      <c r="J52" s="1688"/>
      <c r="K52" s="1688"/>
      <c r="L52" s="1688"/>
      <c r="M52" s="1688"/>
    </row>
    <row r="53" spans="2:13">
      <c r="B53" s="1688"/>
      <c r="C53" s="1688"/>
      <c r="D53" s="1688"/>
      <c r="E53" s="1688"/>
      <c r="F53" s="1688"/>
      <c r="G53" s="1688"/>
      <c r="H53" s="1688"/>
      <c r="I53" s="1688"/>
      <c r="J53" s="1688"/>
      <c r="K53" s="1688"/>
      <c r="L53" s="1688"/>
      <c r="M53" s="1688"/>
    </row>
    <row r="54" spans="2:13">
      <c r="B54" s="1688"/>
      <c r="C54" s="1688"/>
      <c r="D54" s="1688"/>
      <c r="E54" s="1688"/>
      <c r="F54" s="1688"/>
      <c r="G54" s="1688"/>
      <c r="H54" s="1688"/>
      <c r="I54" s="1688"/>
      <c r="J54" s="1688"/>
      <c r="K54" s="1688"/>
      <c r="L54" s="1688"/>
      <c r="M54" s="1688"/>
    </row>
    <row r="55" spans="2:13">
      <c r="B55" s="1688"/>
      <c r="C55" s="1688"/>
      <c r="D55" s="1688"/>
      <c r="E55" s="1688"/>
      <c r="F55" s="1688"/>
      <c r="G55" s="1688"/>
      <c r="H55" s="1688"/>
      <c r="I55" s="1688"/>
      <c r="J55" s="1688"/>
      <c r="K55" s="1688"/>
      <c r="L55" s="1688"/>
      <c r="M55" s="1688"/>
    </row>
    <row r="56" spans="2:13">
      <c r="B56" s="1688"/>
      <c r="C56" s="1688"/>
      <c r="D56" s="1688"/>
      <c r="E56" s="1688"/>
      <c r="F56" s="1688"/>
      <c r="G56" s="1688"/>
      <c r="H56" s="1688"/>
      <c r="I56" s="1688"/>
      <c r="J56" s="1688"/>
      <c r="K56" s="1688"/>
      <c r="L56" s="1688"/>
      <c r="M56" s="1688"/>
    </row>
    <row r="57" spans="2:13">
      <c r="B57" s="1688"/>
      <c r="C57" s="1688"/>
      <c r="D57" s="1688"/>
      <c r="E57" s="1688"/>
      <c r="F57" s="1688"/>
      <c r="G57" s="1688"/>
      <c r="H57" s="1688"/>
      <c r="I57" s="1688"/>
      <c r="J57" s="1688"/>
      <c r="K57" s="1688"/>
      <c r="L57" s="1688"/>
    </row>
    <row r="58" spans="2:13">
      <c r="B58" s="1688"/>
      <c r="C58" s="1688"/>
      <c r="D58" s="1688"/>
      <c r="E58" s="1688"/>
      <c r="F58" s="1688"/>
      <c r="G58" s="1688"/>
      <c r="H58" s="1688"/>
      <c r="I58" s="1688"/>
      <c r="J58" s="1688"/>
      <c r="K58" s="1688"/>
      <c r="L58" s="1688"/>
    </row>
    <row r="59" spans="2:13">
      <c r="B59" s="1688"/>
      <c r="C59" s="1688"/>
      <c r="D59" s="1688"/>
      <c r="E59" s="1688"/>
      <c r="F59" s="1688"/>
      <c r="G59" s="1688"/>
      <c r="H59" s="1688"/>
      <c r="I59" s="1688"/>
      <c r="J59" s="1688"/>
      <c r="K59" s="1688"/>
      <c r="L59" s="1688"/>
    </row>
    <row r="60" spans="2:13">
      <c r="B60" s="1688"/>
      <c r="C60" s="1688"/>
      <c r="D60" s="1688"/>
      <c r="E60" s="1688"/>
      <c r="F60" s="1688"/>
      <c r="G60" s="1688"/>
      <c r="H60" s="1688"/>
      <c r="I60" s="1688"/>
      <c r="J60" s="1688"/>
      <c r="K60" s="1688"/>
      <c r="L60" s="1688"/>
    </row>
    <row r="61" spans="2:13">
      <c r="B61" s="1688"/>
      <c r="C61" s="1688"/>
      <c r="D61" s="1688"/>
      <c r="E61" s="1688"/>
      <c r="F61" s="1688"/>
      <c r="G61" s="1688"/>
      <c r="H61" s="1688"/>
      <c r="I61" s="1688"/>
      <c r="J61" s="1688"/>
      <c r="K61" s="1688"/>
      <c r="L61" s="1688"/>
    </row>
    <row r="62" spans="2:13">
      <c r="B62" s="1688"/>
      <c r="C62" s="1688"/>
      <c r="D62" s="1688"/>
      <c r="E62" s="1688"/>
      <c r="F62" s="1688"/>
      <c r="G62" s="1688"/>
      <c r="H62" s="1688"/>
      <c r="I62" s="1688"/>
      <c r="J62" s="1688"/>
      <c r="K62" s="1688"/>
      <c r="L62" s="1688"/>
    </row>
    <row r="63" spans="2:13">
      <c r="B63" s="1688"/>
      <c r="C63" s="1688"/>
      <c r="D63" s="1688"/>
      <c r="E63" s="1688"/>
      <c r="F63" s="1688"/>
      <c r="G63" s="1688"/>
      <c r="H63" s="1688"/>
      <c r="I63" s="1688"/>
      <c r="J63" s="1688"/>
      <c r="K63" s="1688"/>
      <c r="L63" s="1688"/>
    </row>
    <row r="64" spans="2:13">
      <c r="B64" s="1688"/>
      <c r="C64" s="1688"/>
      <c r="D64" s="1688"/>
      <c r="E64" s="1688"/>
      <c r="F64" s="1688"/>
      <c r="G64" s="1688"/>
      <c r="H64" s="1688"/>
      <c r="I64" s="1688"/>
      <c r="J64" s="1688"/>
      <c r="K64" s="1688"/>
      <c r="L64" s="1688"/>
    </row>
    <row r="65" spans="2:12">
      <c r="B65" s="1688"/>
      <c r="C65" s="1688"/>
      <c r="D65" s="1688"/>
      <c r="E65" s="1688"/>
      <c r="F65" s="1688"/>
      <c r="G65" s="1688"/>
      <c r="H65" s="1688"/>
      <c r="I65" s="1688"/>
      <c r="J65" s="1688"/>
      <c r="K65" s="1688"/>
      <c r="L65" s="1688"/>
    </row>
    <row r="66" spans="2:12">
      <c r="B66" s="1688"/>
      <c r="C66" s="1688"/>
      <c r="D66" s="1688"/>
      <c r="E66" s="1688"/>
      <c r="F66" s="1688"/>
      <c r="G66" s="1688"/>
      <c r="H66" s="1688"/>
      <c r="I66" s="1688"/>
      <c r="J66" s="1688"/>
      <c r="K66" s="1688"/>
      <c r="L66" s="1688"/>
    </row>
    <row r="67" spans="2:12">
      <c r="B67" s="1688"/>
      <c r="C67" s="1688"/>
      <c r="D67" s="1688"/>
      <c r="E67" s="1688"/>
      <c r="F67" s="1688"/>
      <c r="G67" s="1688"/>
      <c r="H67" s="1688"/>
      <c r="I67" s="1688"/>
      <c r="J67" s="1688"/>
      <c r="K67" s="1688"/>
      <c r="L67" s="1688"/>
    </row>
    <row r="68" spans="2:12">
      <c r="B68" s="1688"/>
      <c r="C68" s="1688"/>
      <c r="D68" s="1688"/>
      <c r="E68" s="1688"/>
      <c r="F68" s="1688"/>
      <c r="G68" s="1688"/>
      <c r="H68" s="1688"/>
      <c r="I68" s="1688"/>
      <c r="J68" s="1688"/>
      <c r="K68" s="1688"/>
      <c r="L68" s="1688"/>
    </row>
    <row r="69" spans="2:12">
      <c r="B69" s="1688"/>
      <c r="C69" s="1688"/>
      <c r="D69" s="1688"/>
      <c r="E69" s="1688"/>
      <c r="F69" s="1688"/>
      <c r="G69" s="1688"/>
      <c r="H69" s="1688"/>
      <c r="I69" s="1688"/>
      <c r="J69" s="1688"/>
      <c r="K69" s="1688"/>
      <c r="L69" s="1688"/>
    </row>
    <row r="70" spans="2:12">
      <c r="B70" s="1688"/>
      <c r="C70" s="1688"/>
      <c r="D70" s="1688"/>
      <c r="E70" s="1688"/>
      <c r="F70" s="1688"/>
      <c r="G70" s="1688"/>
      <c r="H70" s="1688"/>
      <c r="I70" s="1688"/>
      <c r="J70" s="1688"/>
      <c r="K70" s="1688"/>
      <c r="L70" s="1688"/>
    </row>
    <row r="71" spans="2:12">
      <c r="B71" s="1688"/>
      <c r="C71" s="1688"/>
      <c r="D71" s="1688"/>
      <c r="E71" s="1688"/>
      <c r="F71" s="1688"/>
      <c r="G71" s="1688"/>
      <c r="H71" s="1688"/>
      <c r="I71" s="1688"/>
      <c r="J71" s="1688"/>
      <c r="K71" s="1688"/>
      <c r="L71" s="1688"/>
    </row>
    <row r="72" spans="2:12">
      <c r="B72" s="1688"/>
      <c r="C72" s="1688"/>
      <c r="D72" s="1688"/>
      <c r="E72" s="1688"/>
      <c r="F72" s="1688"/>
      <c r="G72" s="1688"/>
      <c r="H72" s="1688"/>
      <c r="I72" s="1688"/>
      <c r="J72" s="1688"/>
      <c r="K72" s="1688"/>
      <c r="L72" s="1688"/>
    </row>
    <row r="73" spans="2:12">
      <c r="B73" s="1688"/>
      <c r="C73" s="1688"/>
      <c r="D73" s="1688"/>
      <c r="E73" s="1688"/>
      <c r="F73" s="1688"/>
      <c r="G73" s="1688"/>
      <c r="H73" s="1688"/>
      <c r="I73" s="1688"/>
      <c r="J73" s="1688"/>
      <c r="K73" s="1688"/>
      <c r="L73" s="1688"/>
    </row>
    <row r="74" spans="2:12">
      <c r="B74" s="1688"/>
      <c r="C74" s="1688"/>
      <c r="D74" s="1688"/>
      <c r="E74" s="1688"/>
      <c r="F74" s="1688"/>
      <c r="G74" s="1688"/>
      <c r="H74" s="1688"/>
      <c r="I74" s="1688"/>
      <c r="J74" s="1688"/>
      <c r="K74" s="1688"/>
      <c r="L74" s="1688"/>
    </row>
    <row r="75" spans="2:12">
      <c r="B75" s="1688"/>
      <c r="C75" s="1688"/>
      <c r="D75" s="1688"/>
      <c r="E75" s="1688"/>
      <c r="F75" s="1688"/>
      <c r="G75" s="1688"/>
      <c r="H75" s="1688"/>
      <c r="I75" s="1688"/>
      <c r="J75" s="1688"/>
      <c r="K75" s="1688"/>
      <c r="L75" s="1688"/>
    </row>
    <row r="76" spans="2:12">
      <c r="B76" s="1688"/>
      <c r="C76" s="1688"/>
      <c r="D76" s="1688"/>
      <c r="E76" s="1688"/>
      <c r="F76" s="1688"/>
      <c r="G76" s="1688"/>
      <c r="H76" s="1688"/>
      <c r="I76" s="1688"/>
      <c r="J76" s="1688"/>
      <c r="K76" s="1688"/>
      <c r="L76" s="1688"/>
    </row>
    <row r="77" spans="2:12">
      <c r="B77" s="1688"/>
      <c r="C77" s="1688"/>
      <c r="D77" s="1688"/>
      <c r="E77" s="1688"/>
      <c r="F77" s="1688"/>
      <c r="G77" s="1688"/>
      <c r="H77" s="1688"/>
      <c r="I77" s="1688"/>
      <c r="J77" s="1688"/>
      <c r="K77" s="1688"/>
      <c r="L77" s="1688"/>
    </row>
    <row r="78" spans="2:12">
      <c r="B78" s="1688"/>
      <c r="C78" s="1688"/>
      <c r="D78" s="1688"/>
      <c r="E78" s="1688"/>
      <c r="F78" s="1688"/>
      <c r="G78" s="1688"/>
      <c r="H78" s="1688"/>
      <c r="I78" s="1688"/>
      <c r="J78" s="1688"/>
      <c r="K78" s="1688"/>
      <c r="L78" s="1688"/>
    </row>
    <row r="79" spans="2:12">
      <c r="B79" s="1688"/>
      <c r="C79" s="1688"/>
      <c r="D79" s="1688"/>
      <c r="E79" s="1688"/>
      <c r="F79" s="1688"/>
      <c r="G79" s="1688"/>
      <c r="H79" s="1688"/>
      <c r="I79" s="1688"/>
      <c r="J79" s="1688"/>
      <c r="K79" s="1688"/>
      <c r="L79" s="1688"/>
    </row>
    <row r="80" spans="2:12">
      <c r="B80" s="1688"/>
      <c r="C80" s="1688"/>
      <c r="D80" s="1688"/>
      <c r="E80" s="1688"/>
      <c r="F80" s="1688"/>
      <c r="G80" s="1688"/>
      <c r="H80" s="1688"/>
      <c r="I80" s="1688"/>
      <c r="J80" s="1688"/>
      <c r="K80" s="1688"/>
      <c r="L80" s="1688"/>
    </row>
    <row r="81" spans="2:12">
      <c r="B81" s="1688"/>
      <c r="C81" s="1688"/>
      <c r="D81" s="1688"/>
      <c r="E81" s="1688"/>
      <c r="F81" s="1688"/>
      <c r="G81" s="1688"/>
      <c r="H81" s="1688"/>
      <c r="I81" s="1688"/>
      <c r="J81" s="1688"/>
      <c r="K81" s="1688"/>
      <c r="L81" s="1688"/>
    </row>
    <row r="82" spans="2:12">
      <c r="B82" s="1688"/>
      <c r="C82" s="1688"/>
      <c r="D82" s="1688"/>
      <c r="E82" s="1688"/>
      <c r="F82" s="1688"/>
      <c r="G82" s="1688"/>
      <c r="H82" s="1688"/>
      <c r="I82" s="1688"/>
      <c r="J82" s="1688"/>
      <c r="K82" s="1688"/>
      <c r="L82" s="1688"/>
    </row>
    <row r="83" spans="2:12">
      <c r="B83" s="1688"/>
      <c r="C83" s="1688"/>
      <c r="D83" s="1688"/>
      <c r="E83" s="1688"/>
      <c r="F83" s="1688"/>
      <c r="G83" s="1688"/>
      <c r="H83" s="1688"/>
      <c r="I83" s="1688"/>
      <c r="J83" s="1688"/>
      <c r="K83" s="1688"/>
      <c r="L83" s="1688"/>
    </row>
    <row r="84" spans="2:12">
      <c r="B84" s="1688"/>
      <c r="C84" s="1688"/>
      <c r="D84" s="1688"/>
      <c r="E84" s="1688"/>
      <c r="F84" s="1688"/>
      <c r="G84" s="1688"/>
      <c r="H84" s="1688"/>
      <c r="I84" s="1688"/>
      <c r="J84" s="1688"/>
      <c r="K84" s="1688"/>
      <c r="L84" s="1688"/>
    </row>
    <row r="85" spans="2:12">
      <c r="B85" s="1688"/>
      <c r="C85" s="1688"/>
      <c r="D85" s="1688"/>
      <c r="E85" s="1688"/>
      <c r="F85" s="1688"/>
      <c r="G85" s="1688"/>
      <c r="H85" s="1688"/>
      <c r="I85" s="1688"/>
      <c r="J85" s="1688"/>
      <c r="K85" s="1688"/>
      <c r="L85" s="1688"/>
    </row>
    <row r="86" spans="2:12">
      <c r="B86" s="1688"/>
      <c r="C86" s="1688"/>
      <c r="D86" s="1688"/>
      <c r="E86" s="1688"/>
      <c r="F86" s="1688"/>
      <c r="G86" s="1688"/>
      <c r="H86" s="1688"/>
      <c r="I86" s="1688"/>
      <c r="J86" s="1688"/>
      <c r="K86" s="1688"/>
      <c r="L86" s="1688"/>
    </row>
    <row r="87" spans="2:12">
      <c r="B87" s="1688"/>
      <c r="C87" s="1688"/>
      <c r="D87" s="1688"/>
      <c r="E87" s="1688"/>
      <c r="F87" s="1688"/>
      <c r="G87" s="1688"/>
      <c r="H87" s="1688"/>
      <c r="I87" s="1688"/>
      <c r="J87" s="1688"/>
      <c r="K87" s="1688"/>
      <c r="L87" s="1688"/>
    </row>
    <row r="88" spans="2:12">
      <c r="B88" s="1688"/>
      <c r="C88" s="1688"/>
      <c r="D88" s="1688"/>
      <c r="E88" s="1688"/>
      <c r="F88" s="1688"/>
      <c r="G88" s="1688"/>
      <c r="H88" s="1688"/>
      <c r="I88" s="1688"/>
      <c r="J88" s="1688"/>
      <c r="K88" s="1688"/>
      <c r="L88" s="1688"/>
    </row>
    <row r="89" spans="2:12">
      <c r="B89" s="1688"/>
      <c r="C89" s="1688"/>
      <c r="D89" s="1688"/>
      <c r="E89" s="1688"/>
      <c r="F89" s="1688"/>
      <c r="G89" s="1688"/>
      <c r="H89" s="1688"/>
      <c r="I89" s="1688"/>
      <c r="J89" s="1688"/>
      <c r="K89" s="1688"/>
      <c r="L89" s="1688"/>
    </row>
    <row r="90" spans="2:12">
      <c r="B90" s="1688"/>
      <c r="C90" s="1688"/>
      <c r="D90" s="1688"/>
      <c r="E90" s="1688"/>
      <c r="F90" s="1688"/>
      <c r="G90" s="1688"/>
      <c r="H90" s="1688"/>
      <c r="I90" s="1688"/>
      <c r="J90" s="1688"/>
      <c r="K90" s="1688"/>
      <c r="L90" s="1688"/>
    </row>
    <row r="91" spans="2:12">
      <c r="B91" s="1688"/>
      <c r="C91" s="1688"/>
      <c r="D91" s="1688"/>
      <c r="E91" s="1688"/>
      <c r="F91" s="1688"/>
      <c r="G91" s="1688"/>
      <c r="H91" s="1688"/>
      <c r="I91" s="1688"/>
      <c r="J91" s="1688"/>
      <c r="K91" s="1688"/>
      <c r="L91" s="1688"/>
    </row>
    <row r="92" spans="2:12">
      <c r="B92" s="1688"/>
      <c r="C92" s="1688"/>
      <c r="D92" s="1688"/>
      <c r="E92" s="1688"/>
      <c r="F92" s="1688"/>
      <c r="G92" s="1688"/>
      <c r="H92" s="1688"/>
      <c r="I92" s="1688"/>
      <c r="J92" s="1688"/>
      <c r="K92" s="1688"/>
      <c r="L92" s="1688"/>
    </row>
    <row r="93" spans="2:12">
      <c r="B93" s="1688"/>
      <c r="C93" s="1688"/>
      <c r="D93" s="1688"/>
      <c r="E93" s="1688"/>
      <c r="F93" s="1688"/>
      <c r="G93" s="1688"/>
      <c r="H93" s="1688"/>
      <c r="I93" s="1688"/>
      <c r="J93" s="1688"/>
      <c r="K93" s="1688"/>
      <c r="L93" s="1688"/>
    </row>
    <row r="94" spans="2:12">
      <c r="B94" s="1688"/>
      <c r="C94" s="1688"/>
      <c r="D94" s="1688"/>
      <c r="E94" s="1688"/>
      <c r="F94" s="1688"/>
      <c r="G94" s="1688"/>
      <c r="H94" s="1688"/>
      <c r="I94" s="1688"/>
      <c r="J94" s="1688"/>
      <c r="K94" s="1688"/>
      <c r="L94" s="1688"/>
    </row>
    <row r="95" spans="2:12">
      <c r="B95" s="1688"/>
      <c r="C95" s="1688"/>
      <c r="D95" s="1688"/>
      <c r="E95" s="1688"/>
      <c r="F95" s="1688"/>
      <c r="G95" s="1688"/>
      <c r="H95" s="1688"/>
      <c r="I95" s="1688"/>
      <c r="J95" s="1688"/>
      <c r="K95" s="1688"/>
      <c r="L95" s="1688"/>
    </row>
    <row r="96" spans="2:12">
      <c r="B96" s="1688"/>
      <c r="C96" s="1688"/>
      <c r="D96" s="1688"/>
      <c r="E96" s="1688"/>
      <c r="F96" s="1688"/>
      <c r="G96" s="1688"/>
      <c r="H96" s="1688"/>
      <c r="I96" s="1688"/>
      <c r="J96" s="1688"/>
      <c r="K96" s="1688"/>
      <c r="L96" s="1688"/>
    </row>
    <row r="97" spans="2:12">
      <c r="B97" s="1688"/>
      <c r="C97" s="1688"/>
      <c r="D97" s="1688"/>
      <c r="E97" s="1688"/>
      <c r="F97" s="1688"/>
      <c r="G97" s="1688"/>
      <c r="H97" s="1688"/>
      <c r="I97" s="1688"/>
      <c r="J97" s="1688"/>
      <c r="K97" s="1688"/>
      <c r="L97" s="1688"/>
    </row>
    <row r="98" spans="2:12">
      <c r="B98" s="1688"/>
      <c r="C98" s="1688"/>
      <c r="D98" s="1688"/>
      <c r="E98" s="1688"/>
      <c r="F98" s="1688"/>
      <c r="G98" s="1688"/>
      <c r="H98" s="1688"/>
      <c r="I98" s="1688"/>
      <c r="J98" s="1688"/>
      <c r="K98" s="1688"/>
      <c r="L98" s="1688"/>
    </row>
    <row r="99" spans="2:12">
      <c r="B99" s="1688"/>
      <c r="C99" s="1688"/>
      <c r="D99" s="1688"/>
      <c r="E99" s="1688"/>
      <c r="F99" s="1688"/>
      <c r="G99" s="1688"/>
      <c r="H99" s="1688"/>
      <c r="I99" s="1688"/>
      <c r="J99" s="1688"/>
      <c r="K99" s="1688"/>
      <c r="L99" s="1688"/>
    </row>
    <row r="100" spans="2:12">
      <c r="B100" s="1688"/>
      <c r="C100" s="1688"/>
      <c r="D100" s="1688"/>
      <c r="E100" s="1688"/>
      <c r="F100" s="1688"/>
      <c r="G100" s="1688"/>
      <c r="H100" s="1688"/>
      <c r="I100" s="1688"/>
      <c r="J100" s="1688"/>
      <c r="K100" s="1688"/>
      <c r="L100" s="1688"/>
    </row>
    <row r="101" spans="2:12">
      <c r="B101" s="1688"/>
      <c r="C101" s="1688"/>
      <c r="D101" s="1688"/>
      <c r="E101" s="1688"/>
      <c r="F101" s="1688"/>
      <c r="G101" s="1688"/>
      <c r="H101" s="1688"/>
      <c r="I101" s="1688"/>
      <c r="J101" s="1688"/>
      <c r="K101" s="1688"/>
      <c r="L101" s="1688"/>
    </row>
    <row r="102" spans="2:12">
      <c r="B102" s="1688"/>
      <c r="C102" s="1688"/>
      <c r="D102" s="1688"/>
      <c r="E102" s="1688"/>
      <c r="F102" s="1688"/>
      <c r="G102" s="1688"/>
      <c r="H102" s="1688"/>
      <c r="I102" s="1688"/>
      <c r="J102" s="1688"/>
      <c r="K102" s="1688"/>
      <c r="L102" s="1688"/>
    </row>
    <row r="103" spans="2:12">
      <c r="B103" s="1688"/>
      <c r="C103" s="1688"/>
      <c r="D103" s="1688"/>
      <c r="E103" s="1688"/>
      <c r="F103" s="1688"/>
      <c r="G103" s="1688"/>
      <c r="H103" s="1688"/>
      <c r="I103" s="1688"/>
      <c r="J103" s="1688"/>
      <c r="K103" s="1688"/>
      <c r="L103" s="1688"/>
    </row>
    <row r="104" spans="2:12">
      <c r="B104" s="1688"/>
      <c r="C104" s="1688"/>
      <c r="D104" s="1688"/>
      <c r="E104" s="1688"/>
      <c r="F104" s="1688"/>
      <c r="G104" s="1688"/>
      <c r="H104" s="1688"/>
      <c r="I104" s="1688"/>
      <c r="J104" s="1688"/>
      <c r="K104" s="1688"/>
      <c r="L104" s="1688"/>
    </row>
    <row r="105" spans="2:12">
      <c r="B105" s="1688"/>
      <c r="C105" s="1688"/>
      <c r="D105" s="1688"/>
      <c r="E105" s="1688"/>
      <c r="F105" s="1688"/>
      <c r="G105" s="1688"/>
      <c r="H105" s="1688"/>
      <c r="I105" s="1688"/>
      <c r="J105" s="1688"/>
      <c r="K105" s="1688"/>
      <c r="L105" s="1688"/>
    </row>
    <row r="106" spans="2:12">
      <c r="B106" s="1688"/>
      <c r="C106" s="1688"/>
      <c r="D106" s="1688"/>
      <c r="E106" s="1688"/>
      <c r="F106" s="1688"/>
      <c r="G106" s="1688"/>
      <c r="H106" s="1688"/>
      <c r="I106" s="1688"/>
      <c r="J106" s="1688"/>
      <c r="K106" s="1688"/>
      <c r="L106" s="1688"/>
    </row>
    <row r="107" spans="2:12">
      <c r="B107" s="1688"/>
      <c r="C107" s="1688"/>
      <c r="D107" s="1688"/>
      <c r="E107" s="1688"/>
      <c r="F107" s="1688"/>
      <c r="G107" s="1688"/>
      <c r="H107" s="1688"/>
      <c r="I107" s="1688"/>
      <c r="J107" s="1688"/>
      <c r="K107" s="1688"/>
      <c r="L107" s="1688"/>
    </row>
    <row r="108" spans="2:12">
      <c r="B108" s="1688"/>
      <c r="C108" s="1688"/>
      <c r="D108" s="1688"/>
      <c r="E108" s="1688"/>
      <c r="F108" s="1688"/>
      <c r="G108" s="1688"/>
      <c r="H108" s="1688"/>
      <c r="I108" s="1688"/>
      <c r="J108" s="1688"/>
      <c r="K108" s="1688"/>
      <c r="L108" s="1688"/>
    </row>
    <row r="109" spans="2:12">
      <c r="B109" s="1688"/>
      <c r="C109" s="1688"/>
      <c r="D109" s="1688"/>
      <c r="E109" s="1688"/>
      <c r="F109" s="1688"/>
      <c r="G109" s="1688"/>
      <c r="H109" s="1688"/>
      <c r="I109" s="1688"/>
      <c r="J109" s="1688"/>
      <c r="K109" s="1688"/>
      <c r="L109" s="1688"/>
    </row>
    <row r="110" spans="2:12">
      <c r="B110" s="1688"/>
      <c r="C110" s="1688"/>
      <c r="D110" s="1688"/>
      <c r="E110" s="1688"/>
      <c r="F110" s="1688"/>
      <c r="G110" s="1688"/>
      <c r="H110" s="1688"/>
      <c r="I110" s="1688"/>
      <c r="J110" s="1688"/>
      <c r="K110" s="1688"/>
      <c r="L110" s="1688"/>
    </row>
    <row r="111" spans="2:12">
      <c r="B111" s="1688"/>
      <c r="C111" s="1688"/>
      <c r="D111" s="1688"/>
      <c r="E111" s="1688"/>
      <c r="F111" s="1688"/>
      <c r="G111" s="1688"/>
      <c r="H111" s="1688"/>
      <c r="I111" s="1688"/>
      <c r="J111" s="1688"/>
      <c r="K111" s="1688"/>
      <c r="L111" s="1688"/>
    </row>
    <row r="112" spans="2:12">
      <c r="B112" s="1688"/>
      <c r="C112" s="1688"/>
      <c r="D112" s="1688"/>
      <c r="E112" s="1688"/>
      <c r="F112" s="1688"/>
      <c r="G112" s="1688"/>
      <c r="H112" s="1688"/>
      <c r="I112" s="1688"/>
      <c r="J112" s="1688"/>
      <c r="K112" s="1688"/>
      <c r="L112" s="1688"/>
    </row>
    <row r="113" spans="2:12">
      <c r="B113" s="1688"/>
      <c r="C113" s="1688"/>
      <c r="D113" s="1688"/>
      <c r="E113" s="1688"/>
      <c r="F113" s="1688"/>
      <c r="G113" s="1688"/>
      <c r="H113" s="1688"/>
      <c r="I113" s="1688"/>
      <c r="J113" s="1688"/>
      <c r="K113" s="1688"/>
      <c r="L113" s="1688"/>
    </row>
    <row r="114" spans="2:12">
      <c r="B114" s="1688"/>
      <c r="C114" s="1688"/>
      <c r="D114" s="1688"/>
      <c r="E114" s="1688"/>
      <c r="F114" s="1688"/>
      <c r="G114" s="1688"/>
      <c r="H114" s="1688"/>
      <c r="I114" s="1688"/>
      <c r="J114" s="1688"/>
      <c r="K114" s="1688"/>
      <c r="L114" s="1688"/>
    </row>
    <row r="115" spans="2:12">
      <c r="B115" s="1688"/>
      <c r="C115" s="1688"/>
      <c r="D115" s="1688"/>
      <c r="E115" s="1688"/>
      <c r="F115" s="1688"/>
      <c r="G115" s="1688"/>
      <c r="H115" s="1688"/>
      <c r="I115" s="1688"/>
      <c r="J115" s="1688"/>
      <c r="K115" s="1688"/>
      <c r="L115" s="1688"/>
    </row>
    <row r="116" spans="2:12">
      <c r="B116" s="1688"/>
      <c r="C116" s="1688"/>
      <c r="D116" s="1688"/>
      <c r="E116" s="1688"/>
      <c r="F116" s="1688"/>
      <c r="G116" s="1688"/>
      <c r="H116" s="1688"/>
      <c r="I116" s="1688"/>
      <c r="J116" s="1688"/>
      <c r="K116" s="1688"/>
      <c r="L116" s="1688"/>
    </row>
    <row r="117" spans="2:12">
      <c r="B117" s="1688"/>
      <c r="C117" s="1688"/>
      <c r="D117" s="1688"/>
      <c r="E117" s="1688"/>
      <c r="F117" s="1688"/>
      <c r="G117" s="1688"/>
      <c r="H117" s="1688"/>
      <c r="I117" s="1688"/>
      <c r="J117" s="1688"/>
      <c r="K117" s="1688"/>
      <c r="L117" s="1688"/>
    </row>
    <row r="118" spans="2:12">
      <c r="B118" s="1688"/>
      <c r="C118" s="1688"/>
      <c r="D118" s="1688"/>
      <c r="E118" s="1688"/>
      <c r="F118" s="1688"/>
      <c r="G118" s="1688"/>
      <c r="H118" s="1688"/>
      <c r="I118" s="1688"/>
      <c r="J118" s="1688"/>
      <c r="K118" s="1688"/>
      <c r="L118" s="1688"/>
    </row>
    <row r="119" spans="2:12">
      <c r="B119" s="1688"/>
      <c r="C119" s="1688"/>
      <c r="D119" s="1688"/>
      <c r="E119" s="1688"/>
      <c r="F119" s="1688"/>
      <c r="G119" s="1688"/>
      <c r="H119" s="1688"/>
      <c r="I119" s="1688"/>
      <c r="J119" s="1688"/>
      <c r="K119" s="1688"/>
      <c r="L119" s="1688"/>
    </row>
    <row r="120" spans="2:12">
      <c r="B120" s="1688"/>
      <c r="C120" s="1688"/>
      <c r="D120" s="1688"/>
      <c r="E120" s="1688"/>
      <c r="F120" s="1688"/>
      <c r="G120" s="1688"/>
      <c r="H120" s="1688"/>
      <c r="I120" s="1688"/>
      <c r="J120" s="1688"/>
      <c r="K120" s="1688"/>
      <c r="L120" s="1688"/>
    </row>
    <row r="121" spans="2:12">
      <c r="B121" s="1688"/>
      <c r="C121" s="1688"/>
      <c r="D121" s="1688"/>
      <c r="E121" s="1688"/>
      <c r="F121" s="1688"/>
      <c r="G121" s="1688"/>
      <c r="H121" s="1688"/>
      <c r="I121" s="1688"/>
      <c r="J121" s="1688"/>
      <c r="K121" s="1688"/>
      <c r="L121" s="1688"/>
    </row>
    <row r="122" spans="2:12">
      <c r="B122" s="1688"/>
      <c r="C122" s="1688"/>
      <c r="D122" s="1688"/>
      <c r="E122" s="1688"/>
      <c r="F122" s="1688"/>
      <c r="G122" s="1688"/>
      <c r="H122" s="1688"/>
      <c r="I122" s="1688"/>
      <c r="J122" s="1688"/>
      <c r="K122" s="1688"/>
      <c r="L122" s="1688"/>
    </row>
    <row r="123" spans="2:12">
      <c r="B123" s="1688"/>
      <c r="C123" s="1688"/>
      <c r="D123" s="1688"/>
      <c r="E123" s="1688"/>
      <c r="F123" s="1688"/>
      <c r="G123" s="1688"/>
      <c r="H123" s="1688"/>
      <c r="I123" s="1688"/>
      <c r="J123" s="1688"/>
      <c r="K123" s="1688"/>
      <c r="L123" s="1688"/>
    </row>
    <row r="124" spans="2:12">
      <c r="B124" s="1688"/>
      <c r="C124" s="1688"/>
      <c r="D124" s="1688"/>
      <c r="E124" s="1688"/>
      <c r="F124" s="1688"/>
      <c r="G124" s="1688"/>
      <c r="H124" s="1688"/>
      <c r="I124" s="1688"/>
      <c r="J124" s="1688"/>
      <c r="K124" s="1688"/>
      <c r="L124" s="1688"/>
    </row>
    <row r="125" spans="2:12">
      <c r="B125" s="1688"/>
      <c r="C125" s="1688"/>
      <c r="D125" s="1688"/>
      <c r="E125" s="1688"/>
      <c r="F125" s="1688"/>
      <c r="G125" s="1688"/>
      <c r="H125" s="1688"/>
      <c r="I125" s="1688"/>
      <c r="J125" s="1688"/>
      <c r="K125" s="1688"/>
      <c r="L125" s="1688"/>
    </row>
    <row r="126" spans="2:12">
      <c r="B126" s="1688"/>
      <c r="C126" s="1688"/>
      <c r="D126" s="1688"/>
      <c r="E126" s="1688"/>
      <c r="F126" s="1688"/>
      <c r="G126" s="1688"/>
      <c r="H126" s="1688"/>
      <c r="I126" s="1688"/>
      <c r="J126" s="1688"/>
      <c r="K126" s="1688"/>
      <c r="L126" s="1688"/>
    </row>
    <row r="127" spans="2:12">
      <c r="B127" s="1688"/>
      <c r="C127" s="1688"/>
      <c r="D127" s="1688"/>
      <c r="E127" s="1688"/>
      <c r="F127" s="1688"/>
      <c r="G127" s="1688"/>
      <c r="H127" s="1688"/>
      <c r="I127" s="1688"/>
      <c r="J127" s="1688"/>
      <c r="K127" s="1688"/>
      <c r="L127" s="1688"/>
    </row>
    <row r="128" spans="2:12">
      <c r="B128" s="1688"/>
      <c r="C128" s="1688"/>
      <c r="D128" s="1688"/>
      <c r="E128" s="1688"/>
      <c r="F128" s="1688"/>
      <c r="G128" s="1688"/>
      <c r="H128" s="1688"/>
      <c r="I128" s="1688"/>
      <c r="J128" s="1688"/>
      <c r="K128" s="1688"/>
      <c r="L128" s="1688"/>
    </row>
    <row r="129" spans="2:12">
      <c r="B129" s="1688"/>
      <c r="C129" s="1688"/>
      <c r="D129" s="1688"/>
      <c r="E129" s="1688"/>
      <c r="F129" s="1688"/>
      <c r="G129" s="1688"/>
      <c r="H129" s="1688"/>
      <c r="I129" s="1688"/>
      <c r="J129" s="1688"/>
      <c r="K129" s="1688"/>
      <c r="L129" s="1688"/>
    </row>
    <row r="130" spans="2:12">
      <c r="B130" s="1688"/>
      <c r="C130" s="1688"/>
      <c r="D130" s="1688"/>
      <c r="E130" s="1688"/>
      <c r="F130" s="1688"/>
      <c r="G130" s="1688"/>
      <c r="H130" s="1688"/>
      <c r="I130" s="1688"/>
      <c r="J130" s="1688"/>
      <c r="K130" s="1688"/>
      <c r="L130" s="1688"/>
    </row>
    <row r="131" spans="2:12">
      <c r="B131" s="1688"/>
      <c r="C131" s="1688"/>
      <c r="D131" s="1688"/>
      <c r="E131" s="1688"/>
      <c r="F131" s="1688"/>
      <c r="G131" s="1688"/>
      <c r="H131" s="1688"/>
      <c r="I131" s="1688"/>
      <c r="J131" s="1688"/>
      <c r="K131" s="1688"/>
      <c r="L131" s="1688"/>
    </row>
    <row r="132" spans="2:12">
      <c r="B132" s="1688"/>
      <c r="C132" s="1688"/>
      <c r="D132" s="1688"/>
      <c r="E132" s="1688"/>
      <c r="F132" s="1688"/>
      <c r="G132" s="1688"/>
      <c r="H132" s="1688"/>
      <c r="I132" s="1688"/>
      <c r="J132" s="1688"/>
      <c r="K132" s="1688"/>
      <c r="L132" s="1688"/>
    </row>
    <row r="133" spans="2:12">
      <c r="B133" s="1688"/>
      <c r="C133" s="1688"/>
      <c r="D133" s="1688"/>
      <c r="E133" s="1688"/>
      <c r="F133" s="1688"/>
      <c r="G133" s="1688"/>
      <c r="H133" s="1688"/>
      <c r="I133" s="1688"/>
      <c r="J133" s="1688"/>
      <c r="K133" s="1688"/>
      <c r="L133" s="1688"/>
    </row>
    <row r="134" spans="2:12">
      <c r="B134" s="1688"/>
      <c r="C134" s="1688"/>
      <c r="D134" s="1688"/>
      <c r="E134" s="1688"/>
      <c r="F134" s="1688"/>
      <c r="G134" s="1688"/>
      <c r="H134" s="1688"/>
      <c r="I134" s="1688"/>
      <c r="J134" s="1688"/>
      <c r="K134" s="1688"/>
      <c r="L134" s="1688"/>
    </row>
    <row r="135" spans="2:12">
      <c r="B135" s="1688"/>
      <c r="C135" s="1688"/>
      <c r="D135" s="1688"/>
      <c r="E135" s="1688"/>
      <c r="F135" s="1688"/>
      <c r="G135" s="1688"/>
      <c r="H135" s="1688"/>
      <c r="I135" s="1688"/>
      <c r="J135" s="1688"/>
      <c r="K135" s="1688"/>
      <c r="L135" s="1688"/>
    </row>
    <row r="136" spans="2:12">
      <c r="B136" s="1688"/>
      <c r="C136" s="1688"/>
      <c r="D136" s="1688"/>
      <c r="E136" s="1688"/>
      <c r="F136" s="1688"/>
      <c r="G136" s="1688"/>
      <c r="H136" s="1688"/>
      <c r="I136" s="1688"/>
      <c r="J136" s="1688"/>
      <c r="K136" s="1688"/>
      <c r="L136" s="1688"/>
    </row>
    <row r="137" spans="2:12">
      <c r="B137" s="1688"/>
      <c r="C137" s="1688"/>
      <c r="D137" s="1688"/>
      <c r="E137" s="1688"/>
      <c r="F137" s="1688"/>
      <c r="G137" s="1688"/>
      <c r="H137" s="1688"/>
      <c r="I137" s="1688"/>
      <c r="J137" s="1688"/>
      <c r="K137" s="1688"/>
      <c r="L137" s="1688"/>
    </row>
  </sheetData>
  <mergeCells count="23">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 ref="B6:M6"/>
    <mergeCell ref="D9:E9"/>
    <mergeCell ref="B7:G7"/>
    <mergeCell ref="B9:C9"/>
    <mergeCell ref="F11:G11"/>
    <mergeCell ref="H11:I11"/>
    <mergeCell ref="H7:M7"/>
    <mergeCell ref="L9:M9"/>
  </mergeCells>
  <phoneticPr fontId="56"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ColWidth="9" defaultRowHeight="14.25"/>
  <cols>
    <col min="1" max="1" width="25.625" style="1518" customWidth="1"/>
    <col min="2" max="7" width="14.875" style="1518" customWidth="1"/>
    <col min="8" max="16384" width="9" style="1518"/>
  </cols>
  <sheetData>
    <row r="1" spans="1:8" s="2365" customFormat="1" ht="15.75" customHeight="1">
      <c r="A1" s="1602" t="s">
        <v>752</v>
      </c>
    </row>
    <row r="2" spans="1:8" s="2366" customFormat="1" ht="15.75" customHeight="1">
      <c r="A2" s="1467" t="s">
        <v>753</v>
      </c>
    </row>
    <row r="3" spans="1:8" s="360" customFormat="1" ht="12.75" customHeight="1">
      <c r="A3" s="2364" t="s">
        <v>2420</v>
      </c>
      <c r="E3" s="2732" t="s">
        <v>1419</v>
      </c>
      <c r="F3" s="2732"/>
    </row>
    <row r="4" spans="1:8" s="360" customFormat="1" ht="12.75" customHeight="1">
      <c r="A4" s="1964" t="s">
        <v>32</v>
      </c>
      <c r="E4" s="1944" t="s">
        <v>791</v>
      </c>
      <c r="F4" s="1793"/>
    </row>
    <row r="5" spans="1:8" s="360" customFormat="1" ht="15" customHeight="1">
      <c r="A5" s="2370"/>
      <c r="B5" s="1883"/>
      <c r="C5" s="1883"/>
      <c r="D5" s="1883"/>
      <c r="E5" s="1883"/>
      <c r="F5" s="1883"/>
      <c r="G5" s="1883"/>
    </row>
    <row r="6" spans="1:8" s="360" customFormat="1" ht="12.95" customHeight="1">
      <c r="A6" s="2357"/>
      <c r="B6" s="3222" t="s">
        <v>2561</v>
      </c>
      <c r="C6" s="3115"/>
      <c r="D6" s="3115"/>
      <c r="E6" s="3115"/>
      <c r="F6" s="3115"/>
      <c r="G6" s="3115"/>
      <c r="H6" s="361"/>
    </row>
    <row r="7" spans="1:8" s="360" customFormat="1" ht="12.95" customHeight="1">
      <c r="A7" s="2357"/>
      <c r="B7" s="3192" t="s">
        <v>2562</v>
      </c>
      <c r="C7" s="3193"/>
      <c r="D7" s="3193"/>
      <c r="E7" s="3193"/>
      <c r="F7" s="3193"/>
      <c r="G7" s="3193"/>
      <c r="H7" s="361"/>
    </row>
    <row r="8" spans="1:8" s="62" customFormat="1" ht="12.95" customHeight="1">
      <c r="A8" s="1857"/>
      <c r="B8" s="3234" t="s">
        <v>2206</v>
      </c>
      <c r="C8" s="3232"/>
      <c r="D8" s="3140"/>
      <c r="E8" s="3330" t="s">
        <v>2207</v>
      </c>
      <c r="F8" s="3331"/>
      <c r="G8" s="3331"/>
      <c r="H8" s="57"/>
    </row>
    <row r="9" spans="1:8" s="62" customFormat="1" ht="12.95" customHeight="1">
      <c r="A9" s="1857"/>
      <c r="B9" s="2372"/>
      <c r="C9" s="2359"/>
      <c r="D9" s="2235" t="s">
        <v>1623</v>
      </c>
      <c r="E9" s="2372"/>
      <c r="F9" s="2359"/>
      <c r="G9" s="2372" t="s">
        <v>1623</v>
      </c>
      <c r="H9" s="57"/>
    </row>
    <row r="10" spans="1:8" s="62" customFormat="1" ht="12.95" customHeight="1">
      <c r="A10" s="2359" t="s">
        <v>1312</v>
      </c>
      <c r="B10" s="2374"/>
      <c r="C10" s="2357"/>
      <c r="D10" s="2235" t="s">
        <v>1021</v>
      </c>
      <c r="E10" s="2374"/>
      <c r="F10" s="2357"/>
      <c r="G10" s="2372" t="s">
        <v>1021</v>
      </c>
      <c r="H10" s="57"/>
    </row>
    <row r="11" spans="1:8" s="62" customFormat="1" ht="12.95" customHeight="1">
      <c r="A11" s="2360" t="s">
        <v>1314</v>
      </c>
      <c r="B11" s="3222" t="s">
        <v>1429</v>
      </c>
      <c r="C11" s="3116"/>
      <c r="D11" s="2363" t="s">
        <v>2117</v>
      </c>
      <c r="E11" s="3222" t="s">
        <v>1429</v>
      </c>
      <c r="F11" s="3116"/>
      <c r="G11" s="2363" t="s">
        <v>2117</v>
      </c>
      <c r="H11" s="57"/>
    </row>
    <row r="12" spans="1:8" s="62" customFormat="1" ht="12.95" customHeight="1">
      <c r="A12" s="2357"/>
      <c r="B12" s="3298" t="s">
        <v>669</v>
      </c>
      <c r="C12" s="3119"/>
      <c r="D12" s="2236" t="s">
        <v>843</v>
      </c>
      <c r="E12" s="3298" t="s">
        <v>669</v>
      </c>
      <c r="F12" s="3119"/>
      <c r="G12" s="2373" t="s">
        <v>843</v>
      </c>
      <c r="H12" s="57"/>
    </row>
    <row r="13" spans="1:8" s="62" customFormat="1" ht="12.95" customHeight="1">
      <c r="A13" s="2357"/>
      <c r="B13" s="2375"/>
      <c r="C13" s="2376"/>
      <c r="D13" s="1990" t="s">
        <v>1023</v>
      </c>
      <c r="E13" s="2375"/>
      <c r="F13" s="2376"/>
      <c r="G13" s="2367" t="s">
        <v>1023</v>
      </c>
      <c r="H13" s="57"/>
    </row>
    <row r="14" spans="1:8" s="62" customFormat="1" ht="12.95" customHeight="1">
      <c r="A14" s="1857"/>
      <c r="B14" s="2235" t="s">
        <v>1232</v>
      </c>
      <c r="C14" s="2233"/>
      <c r="D14" s="2235" t="s">
        <v>1232</v>
      </c>
      <c r="E14" s="2233"/>
      <c r="F14" s="2233"/>
      <c r="G14" s="2364"/>
      <c r="H14" s="57"/>
    </row>
    <row r="15" spans="1:8" s="62" customFormat="1" ht="12.95" customHeight="1">
      <c r="A15" s="1857"/>
      <c r="B15" s="2235" t="s">
        <v>1239</v>
      </c>
      <c r="C15" s="2235" t="s">
        <v>1374</v>
      </c>
      <c r="D15" s="2235" t="s">
        <v>1239</v>
      </c>
      <c r="E15" s="2235" t="s">
        <v>411</v>
      </c>
      <c r="F15" s="2235" t="s">
        <v>1374</v>
      </c>
      <c r="G15" s="2363" t="s">
        <v>411</v>
      </c>
      <c r="H15" s="57"/>
    </row>
    <row r="16" spans="1:8" s="62" customFormat="1" ht="12.95" customHeight="1">
      <c r="A16" s="1857"/>
      <c r="B16" s="2236" t="s">
        <v>232</v>
      </c>
      <c r="C16" s="2235" t="s">
        <v>2424</v>
      </c>
      <c r="D16" s="2236" t="s">
        <v>232</v>
      </c>
      <c r="E16" s="2362" t="s">
        <v>2333</v>
      </c>
      <c r="F16" s="2235" t="s">
        <v>2424</v>
      </c>
      <c r="G16" s="2362" t="s">
        <v>2333</v>
      </c>
      <c r="H16" s="57"/>
    </row>
    <row r="17" spans="1:11" s="62" customFormat="1" ht="12.95" customHeight="1">
      <c r="A17" s="1857"/>
      <c r="B17" s="2235"/>
      <c r="C17" s="2233"/>
      <c r="D17" s="2235"/>
      <c r="E17" s="2233"/>
      <c r="F17" s="2233"/>
      <c r="G17" s="2356"/>
      <c r="H17" s="57"/>
    </row>
    <row r="18" spans="1:11" s="1519" customFormat="1" ht="12.75" customHeight="1">
      <c r="A18" s="2387"/>
      <c r="B18" s="2303"/>
      <c r="C18" s="2303"/>
      <c r="D18" s="2303"/>
      <c r="E18" s="2303"/>
      <c r="F18" s="2303"/>
      <c r="G18" s="2303"/>
      <c r="H18" s="1610"/>
    </row>
    <row r="19" spans="1:11" s="1519" customFormat="1" ht="12.75" customHeight="1">
      <c r="A19" s="1666" t="s">
        <v>970</v>
      </c>
      <c r="B19" s="2423">
        <v>221978</v>
      </c>
      <c r="C19" s="2424">
        <v>107</v>
      </c>
      <c r="D19" s="2644">
        <v>74140</v>
      </c>
      <c r="E19" s="2406">
        <v>19640.8</v>
      </c>
      <c r="F19" s="2406">
        <v>106.9</v>
      </c>
      <c r="G19" s="2425">
        <v>10596.1</v>
      </c>
      <c r="H19" s="1610"/>
    </row>
    <row r="20" spans="1:11" s="2364" customFormat="1" ht="12.75" customHeight="1">
      <c r="A20" s="1974" t="s">
        <v>971</v>
      </c>
      <c r="B20" s="2417"/>
      <c r="C20" s="2426"/>
      <c r="D20" s="2643"/>
      <c r="E20" s="2427"/>
      <c r="F20" s="2427"/>
      <c r="G20" s="2428"/>
      <c r="H20" s="2356"/>
    </row>
    <row r="21" spans="1:11" s="2364" customFormat="1" ht="12.75" customHeight="1">
      <c r="A21" s="1832" t="s">
        <v>972</v>
      </c>
      <c r="B21" s="2429">
        <v>21742</v>
      </c>
      <c r="C21" s="2430">
        <v>98.5</v>
      </c>
      <c r="D21" s="2645">
        <v>5093</v>
      </c>
      <c r="E21" s="2431">
        <v>1763.6</v>
      </c>
      <c r="F21" s="2431">
        <v>104</v>
      </c>
      <c r="G21" s="2428">
        <v>730.5</v>
      </c>
      <c r="H21" s="2356"/>
    </row>
    <row r="22" spans="1:11" s="2364" customFormat="1" ht="12.75" customHeight="1">
      <c r="A22" s="1832" t="s">
        <v>973</v>
      </c>
      <c r="B22" s="2429">
        <v>9690</v>
      </c>
      <c r="C22" s="2430">
        <v>119.8</v>
      </c>
      <c r="D22" s="2645">
        <v>4363</v>
      </c>
      <c r="E22" s="2431">
        <v>893.8</v>
      </c>
      <c r="F22" s="2431">
        <v>117.3</v>
      </c>
      <c r="G22" s="2428">
        <v>578.1</v>
      </c>
      <c r="H22" s="2356"/>
    </row>
    <row r="23" spans="1:11" s="2364" customFormat="1" ht="12.75" customHeight="1">
      <c r="A23" s="1832" t="s">
        <v>974</v>
      </c>
      <c r="B23" s="2429">
        <v>8868</v>
      </c>
      <c r="C23" s="2430">
        <v>121.3</v>
      </c>
      <c r="D23" s="2645">
        <v>3925</v>
      </c>
      <c r="E23" s="2431">
        <v>827.6</v>
      </c>
      <c r="F23" s="2431">
        <v>112.4</v>
      </c>
      <c r="G23" s="2428">
        <v>546.79999999999995</v>
      </c>
      <c r="H23" s="2356"/>
    </row>
    <row r="24" spans="1:11" s="1519" customFormat="1" ht="12.75" customHeight="1">
      <c r="A24" s="1666" t="s">
        <v>298</v>
      </c>
      <c r="B24" s="2423">
        <v>5159</v>
      </c>
      <c r="C24" s="2424">
        <v>124.8</v>
      </c>
      <c r="D24" s="2644">
        <v>2095</v>
      </c>
      <c r="E24" s="2406">
        <v>441.2</v>
      </c>
      <c r="F24" s="2406">
        <v>115.2</v>
      </c>
      <c r="G24" s="2425">
        <v>265.89999999999998</v>
      </c>
      <c r="H24" s="1610"/>
      <c r="K24" s="1519" t="s">
        <v>774</v>
      </c>
    </row>
    <row r="25" spans="1:11" s="2364" customFormat="1" ht="12.75" customHeight="1">
      <c r="A25" s="1832" t="s">
        <v>962</v>
      </c>
      <c r="B25" s="2429">
        <v>11301</v>
      </c>
      <c r="C25" s="2430">
        <v>116.1</v>
      </c>
      <c r="D25" s="2645">
        <v>4519</v>
      </c>
      <c r="E25" s="2431">
        <v>1025.0999999999999</v>
      </c>
      <c r="F25" s="2431">
        <v>108.2</v>
      </c>
      <c r="G25" s="2428">
        <v>634.20000000000005</v>
      </c>
      <c r="H25" s="2356"/>
    </row>
    <row r="26" spans="1:11" s="2364" customFormat="1" ht="12.75" customHeight="1">
      <c r="A26" s="1832" t="s">
        <v>368</v>
      </c>
      <c r="B26" s="2429">
        <v>19734</v>
      </c>
      <c r="C26" s="2430">
        <v>90.7</v>
      </c>
      <c r="D26" s="2645">
        <v>7118</v>
      </c>
      <c r="E26" s="2431">
        <v>1822.4</v>
      </c>
      <c r="F26" s="2431">
        <v>94.8</v>
      </c>
      <c r="G26" s="2428">
        <v>1081.0999999999999</v>
      </c>
      <c r="H26" s="2356"/>
    </row>
    <row r="27" spans="1:11" s="2364" customFormat="1" ht="12.75" customHeight="1">
      <c r="A27" s="1832" t="s">
        <v>369</v>
      </c>
      <c r="B27" s="2429">
        <v>47044</v>
      </c>
      <c r="C27" s="2430">
        <v>109</v>
      </c>
      <c r="D27" s="2645">
        <v>10844</v>
      </c>
      <c r="E27" s="2431">
        <v>3933.6</v>
      </c>
      <c r="F27" s="2431">
        <v>110.8</v>
      </c>
      <c r="G27" s="2428">
        <v>1639.8</v>
      </c>
      <c r="H27" s="2356"/>
    </row>
    <row r="28" spans="1:11" s="2364" customFormat="1" ht="12.75" customHeight="1">
      <c r="A28" s="1832" t="s">
        <v>177</v>
      </c>
      <c r="B28" s="2429">
        <v>2681</v>
      </c>
      <c r="C28" s="2430">
        <v>98.3</v>
      </c>
      <c r="D28" s="2645">
        <v>1355</v>
      </c>
      <c r="E28" s="2431">
        <v>305.89999999999998</v>
      </c>
      <c r="F28" s="2431">
        <v>105.7</v>
      </c>
      <c r="G28" s="2428">
        <v>210.2</v>
      </c>
      <c r="H28" s="2356"/>
    </row>
    <row r="29" spans="1:11" s="2364" customFormat="1" ht="12.75" customHeight="1">
      <c r="A29" s="1832" t="s">
        <v>178</v>
      </c>
      <c r="B29" s="2429">
        <v>10052</v>
      </c>
      <c r="C29" s="2430">
        <v>109.1</v>
      </c>
      <c r="D29" s="2645">
        <v>5369</v>
      </c>
      <c r="E29" s="2431">
        <v>1033.0999999999999</v>
      </c>
      <c r="F29" s="2431">
        <v>110.1</v>
      </c>
      <c r="G29" s="2428">
        <v>754.8</v>
      </c>
      <c r="H29" s="2356"/>
    </row>
    <row r="30" spans="1:11" s="2364" customFormat="1" ht="12.75" customHeight="1">
      <c r="A30" s="1832" t="s">
        <v>179</v>
      </c>
      <c r="B30" s="2429">
        <v>6399</v>
      </c>
      <c r="C30" s="2430">
        <v>105.1</v>
      </c>
      <c r="D30" s="2645">
        <v>2385</v>
      </c>
      <c r="E30" s="2431">
        <v>625.4</v>
      </c>
      <c r="F30" s="2431">
        <v>107.3</v>
      </c>
      <c r="G30" s="2428">
        <v>369</v>
      </c>
      <c r="H30" s="2356"/>
    </row>
    <row r="31" spans="1:11" s="2364" customFormat="1" ht="12.75" customHeight="1">
      <c r="A31" s="1832" t="s">
        <v>180</v>
      </c>
      <c r="B31" s="2429">
        <v>19181</v>
      </c>
      <c r="C31" s="2430">
        <v>104.5</v>
      </c>
      <c r="D31" s="2645">
        <v>4488</v>
      </c>
      <c r="E31" s="2431">
        <v>1526.6</v>
      </c>
      <c r="F31" s="2431">
        <v>102.1</v>
      </c>
      <c r="G31" s="2428">
        <v>645</v>
      </c>
      <c r="H31" s="2356"/>
    </row>
    <row r="32" spans="1:11" s="2364" customFormat="1" ht="12.75" customHeight="1">
      <c r="A32" s="1832" t="s">
        <v>181</v>
      </c>
      <c r="B32" s="2429">
        <v>18283</v>
      </c>
      <c r="C32" s="2430">
        <v>130.69999999999999</v>
      </c>
      <c r="D32" s="2645">
        <v>7860</v>
      </c>
      <c r="E32" s="2431">
        <v>1757.2</v>
      </c>
      <c r="F32" s="2431">
        <v>117.1</v>
      </c>
      <c r="G32" s="2428">
        <v>1113.5</v>
      </c>
      <c r="H32" s="2356"/>
    </row>
    <row r="33" spans="1:8" s="2364" customFormat="1" ht="12.75" customHeight="1">
      <c r="A33" s="1832" t="s">
        <v>182</v>
      </c>
      <c r="B33" s="2429">
        <v>3914</v>
      </c>
      <c r="C33" s="2430">
        <v>100.7</v>
      </c>
      <c r="D33" s="2645">
        <v>2267</v>
      </c>
      <c r="E33" s="2431">
        <v>398.4</v>
      </c>
      <c r="F33" s="2431">
        <v>100</v>
      </c>
      <c r="G33" s="2428">
        <v>305.89999999999998</v>
      </c>
      <c r="H33" s="2356"/>
    </row>
    <row r="34" spans="1:8" s="2364" customFormat="1" ht="12.75" customHeight="1">
      <c r="A34" s="1832" t="s">
        <v>183</v>
      </c>
      <c r="B34" s="2429">
        <v>6529</v>
      </c>
      <c r="C34" s="2430">
        <v>112.5</v>
      </c>
      <c r="D34" s="2645">
        <v>2132</v>
      </c>
      <c r="E34" s="2431">
        <v>549.6</v>
      </c>
      <c r="F34" s="2431">
        <v>113.6</v>
      </c>
      <c r="G34" s="2428">
        <v>296.39999999999998</v>
      </c>
      <c r="H34" s="2356"/>
    </row>
    <row r="35" spans="1:8" s="2364" customFormat="1" ht="12.75" customHeight="1">
      <c r="A35" s="1832" t="s">
        <v>184</v>
      </c>
      <c r="B35" s="2429">
        <v>22434</v>
      </c>
      <c r="C35" s="2430">
        <v>101.2</v>
      </c>
      <c r="D35" s="2645">
        <v>8038</v>
      </c>
      <c r="E35" s="2431">
        <v>2039.4</v>
      </c>
      <c r="F35" s="2431">
        <v>101</v>
      </c>
      <c r="G35" s="2428">
        <v>1109.5999999999999</v>
      </c>
      <c r="H35" s="2356"/>
    </row>
    <row r="36" spans="1:8" s="2364" customFormat="1" ht="12.75" customHeight="1">
      <c r="A36" s="1832" t="s">
        <v>185</v>
      </c>
      <c r="B36" s="2429">
        <v>8967</v>
      </c>
      <c r="C36" s="2430">
        <v>100.2</v>
      </c>
      <c r="D36" s="2645">
        <v>2289</v>
      </c>
      <c r="E36" s="2431">
        <v>698</v>
      </c>
      <c r="F36" s="2431">
        <v>104</v>
      </c>
      <c r="G36" s="2428">
        <v>315.2</v>
      </c>
      <c r="H36" s="2356"/>
    </row>
    <row r="37" spans="1:8" s="2364" customFormat="1" ht="12.75" customHeight="1">
      <c r="A37" s="47"/>
      <c r="B37" s="1886"/>
      <c r="C37" s="1892"/>
      <c r="D37" s="1886"/>
      <c r="E37" s="1886"/>
      <c r="F37" s="1892"/>
      <c r="G37" s="1886"/>
    </row>
    <row r="38" spans="1:8">
      <c r="A38" s="3328" t="s">
        <v>2372</v>
      </c>
      <c r="B38" s="3328"/>
      <c r="C38" s="3328"/>
      <c r="D38" s="1688"/>
      <c r="E38" s="1688"/>
      <c r="F38" s="1688"/>
      <c r="G38" s="1688"/>
    </row>
    <row r="39" spans="1:8">
      <c r="A39" s="3329" t="s">
        <v>1821</v>
      </c>
      <c r="B39" s="3329"/>
      <c r="C39" s="3329"/>
      <c r="D39" s="199"/>
      <c r="E39" s="199"/>
      <c r="F39" s="199"/>
      <c r="G39" s="199"/>
    </row>
    <row r="40" spans="1:8">
      <c r="A40" s="1766"/>
      <c r="B40" s="199"/>
      <c r="C40" s="199"/>
      <c r="D40" s="199"/>
      <c r="E40" s="199"/>
      <c r="F40" s="199"/>
      <c r="G40" s="199"/>
    </row>
    <row r="41" spans="1:8">
      <c r="A41" s="2377"/>
      <c r="B41" s="1688"/>
      <c r="C41" s="1688"/>
      <c r="D41" s="1688"/>
      <c r="E41" s="1688"/>
      <c r="F41" s="1688"/>
      <c r="G41" s="1688"/>
    </row>
    <row r="42" spans="1:8">
      <c r="A42" s="1688"/>
      <c r="B42" s="1688"/>
      <c r="C42" s="1688"/>
      <c r="D42" s="1688"/>
      <c r="E42" s="1688"/>
      <c r="F42" s="1688"/>
      <c r="G42" s="1688"/>
    </row>
    <row r="43" spans="1:8">
      <c r="A43" s="1688"/>
      <c r="B43" s="1688"/>
      <c r="C43" s="1688"/>
      <c r="D43" s="1688"/>
      <c r="E43" s="1688"/>
      <c r="F43" s="1688"/>
      <c r="G43" s="1688"/>
    </row>
    <row r="44" spans="1:8">
      <c r="A44" s="1688"/>
      <c r="B44" s="1688"/>
      <c r="C44" s="1688"/>
      <c r="D44" s="1688"/>
      <c r="E44" s="1688"/>
      <c r="F44" s="1688"/>
      <c r="G44" s="1688"/>
    </row>
    <row r="45" spans="1:8">
      <c r="A45" s="1688"/>
      <c r="B45" s="1688"/>
      <c r="C45" s="1688"/>
      <c r="D45" s="1688"/>
      <c r="E45" s="1688"/>
      <c r="F45" s="1688"/>
      <c r="G45" s="1688"/>
    </row>
    <row r="46" spans="1:8">
      <c r="B46" s="1688"/>
      <c r="C46" s="1688"/>
      <c r="D46" s="1688"/>
      <c r="E46" s="1688"/>
      <c r="F46" s="1688"/>
      <c r="G46" s="1688"/>
    </row>
    <row r="47" spans="1:8">
      <c r="B47" s="1688"/>
      <c r="C47" s="1688"/>
      <c r="D47" s="1688"/>
      <c r="E47" s="1688"/>
      <c r="F47" s="1688"/>
      <c r="G47" s="1688"/>
    </row>
    <row r="48" spans="1:8">
      <c r="B48" s="1688"/>
      <c r="C48" s="1688"/>
      <c r="D48" s="1688"/>
      <c r="E48" s="1688"/>
      <c r="F48" s="1688"/>
      <c r="G48" s="1688"/>
    </row>
    <row r="49" spans="2:7">
      <c r="B49" s="1688"/>
      <c r="C49" s="1688"/>
      <c r="D49" s="1688"/>
      <c r="E49" s="1688"/>
      <c r="F49" s="1688"/>
      <c r="G49" s="1688"/>
    </row>
    <row r="50" spans="2:7">
      <c r="B50" s="1688"/>
      <c r="C50" s="1688"/>
      <c r="D50" s="1688"/>
      <c r="E50" s="1688"/>
      <c r="F50" s="1688"/>
      <c r="G50" s="1688"/>
    </row>
    <row r="51" spans="2:7">
      <c r="B51" s="1688"/>
      <c r="C51" s="1688"/>
      <c r="D51" s="1688"/>
      <c r="E51" s="1688"/>
      <c r="F51" s="1688"/>
      <c r="G51" s="1688"/>
    </row>
    <row r="52" spans="2:7">
      <c r="B52" s="1688"/>
      <c r="C52" s="1688"/>
      <c r="D52" s="1688"/>
      <c r="E52" s="1688"/>
      <c r="F52" s="1688"/>
      <c r="G52" s="1688"/>
    </row>
    <row r="53" spans="2:7">
      <c r="B53" s="1688"/>
      <c r="C53" s="1688"/>
      <c r="D53" s="1688"/>
      <c r="E53" s="1688"/>
      <c r="F53" s="1688"/>
      <c r="G53" s="1688"/>
    </row>
    <row r="54" spans="2:7">
      <c r="B54" s="1688"/>
      <c r="C54" s="1688"/>
      <c r="D54" s="1688"/>
      <c r="E54" s="1688"/>
      <c r="F54" s="1688"/>
      <c r="G54" s="1688"/>
    </row>
    <row r="55" spans="2:7">
      <c r="B55" s="1688"/>
      <c r="C55" s="1688"/>
      <c r="D55" s="1688"/>
      <c r="E55" s="1688"/>
      <c r="F55" s="1688"/>
      <c r="G55" s="1688"/>
    </row>
    <row r="56" spans="2:7">
      <c r="B56" s="1688"/>
      <c r="C56" s="1688"/>
      <c r="D56" s="1688"/>
      <c r="E56" s="1688"/>
      <c r="F56" s="1688"/>
      <c r="G56" s="1688"/>
    </row>
    <row r="57" spans="2:7">
      <c r="B57" s="1688"/>
      <c r="C57" s="1688"/>
      <c r="D57" s="1688"/>
      <c r="E57" s="1688"/>
      <c r="F57" s="1688"/>
      <c r="G57" s="1688"/>
    </row>
  </sheetData>
  <mergeCells count="11">
    <mergeCell ref="E3:F3"/>
    <mergeCell ref="B11:C11"/>
    <mergeCell ref="E11:F11"/>
    <mergeCell ref="B7:G7"/>
    <mergeCell ref="B6:G6"/>
    <mergeCell ref="A38:C38"/>
    <mergeCell ref="A39:C39"/>
    <mergeCell ref="B12:C12"/>
    <mergeCell ref="E12:F12"/>
    <mergeCell ref="B8:D8"/>
    <mergeCell ref="E8:G8"/>
  </mergeCells>
  <phoneticPr fontId="56"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51"/>
  <sheetViews>
    <sheetView showGridLines="0" workbookViewId="0"/>
  </sheetViews>
  <sheetFormatPr defaultColWidth="9" defaultRowHeight="14.25"/>
  <cols>
    <col min="1" max="1" width="14.125" style="1518" customWidth="1"/>
    <col min="2" max="13" width="9.5" style="1518" customWidth="1"/>
    <col min="14" max="14" width="9" style="1518"/>
    <col min="15" max="15" width="10.375" style="1518" customWidth="1"/>
    <col min="16" max="16384" width="9" style="1518"/>
  </cols>
  <sheetData>
    <row r="1" spans="1:14" s="2365" customFormat="1" ht="12" customHeight="1">
      <c r="A1" s="1602" t="s">
        <v>1504</v>
      </c>
      <c r="B1" s="1602"/>
    </row>
    <row r="2" spans="1:14" s="2366" customFormat="1" ht="12" customHeight="1">
      <c r="A2" s="1467" t="s">
        <v>753</v>
      </c>
      <c r="B2" s="1468"/>
    </row>
    <row r="3" spans="1:14" s="360" customFormat="1" ht="12" customHeight="1">
      <c r="A3" s="2364" t="s">
        <v>2427</v>
      </c>
      <c r="B3" s="2364"/>
      <c r="I3" s="2732" t="s">
        <v>1419</v>
      </c>
      <c r="J3" s="2732"/>
    </row>
    <row r="4" spans="1:14" s="360" customFormat="1" ht="12" customHeight="1">
      <c r="A4" s="1964" t="s">
        <v>32</v>
      </c>
      <c r="B4" s="1614"/>
      <c r="G4" s="2355"/>
      <c r="I4" s="1944" t="s">
        <v>791</v>
      </c>
      <c r="J4" s="1793"/>
    </row>
    <row r="5" spans="1:14" s="360" customFormat="1" ht="9" customHeight="1">
      <c r="A5" s="2364"/>
      <c r="B5" s="2364"/>
    </row>
    <row r="6" spans="1:14" s="360" customFormat="1" ht="7.5" customHeight="1">
      <c r="A6" s="2265"/>
      <c r="B6" s="3264" t="s">
        <v>2563</v>
      </c>
      <c r="C6" s="3268"/>
      <c r="D6" s="3268"/>
      <c r="E6" s="3268"/>
      <c r="F6" s="3268"/>
      <c r="G6" s="3268"/>
      <c r="H6" s="3268"/>
      <c r="I6" s="3268"/>
      <c r="J6" s="3268"/>
      <c r="K6" s="3268"/>
      <c r="L6" s="3268"/>
      <c r="M6" s="3333"/>
      <c r="N6" s="2432"/>
    </row>
    <row r="7" spans="1:14" s="360" customFormat="1" ht="7.5" customHeight="1">
      <c r="A7" s="2357"/>
      <c r="B7" s="3108"/>
      <c r="C7" s="3109"/>
      <c r="D7" s="3109"/>
      <c r="E7" s="3109"/>
      <c r="F7" s="3109"/>
      <c r="G7" s="3109"/>
      <c r="H7" s="3109"/>
      <c r="I7" s="3109"/>
      <c r="J7" s="3109"/>
      <c r="K7" s="3109"/>
      <c r="L7" s="3109"/>
      <c r="M7" s="3334"/>
      <c r="N7" s="2432"/>
    </row>
    <row r="8" spans="1:14" s="360" customFormat="1" ht="15" customHeight="1">
      <c r="A8" s="2357"/>
      <c r="B8" s="2355"/>
      <c r="C8" s="3234" t="s">
        <v>2022</v>
      </c>
      <c r="D8" s="3232"/>
      <c r="E8" s="3232"/>
      <c r="F8" s="3232"/>
      <c r="G8" s="3232"/>
      <c r="H8" s="3232"/>
      <c r="I8" s="3232"/>
      <c r="J8" s="3232"/>
      <c r="K8" s="3232"/>
      <c r="L8" s="3232"/>
      <c r="M8" s="3338"/>
      <c r="N8" s="2432"/>
    </row>
    <row r="9" spans="1:14" s="360" customFormat="1" ht="6.75" customHeight="1">
      <c r="A9" s="2357"/>
      <c r="B9" s="2358"/>
      <c r="C9" s="2386"/>
      <c r="D9" s="2386"/>
      <c r="E9" s="3264" t="s">
        <v>2208</v>
      </c>
      <c r="F9" s="3268"/>
      <c r="G9" s="3268"/>
      <c r="H9" s="3268"/>
      <c r="I9" s="3268"/>
      <c r="J9" s="3268"/>
      <c r="K9" s="3268"/>
      <c r="L9" s="3311"/>
      <c r="M9" s="2267"/>
      <c r="N9" s="2432"/>
    </row>
    <row r="10" spans="1:14" s="62" customFormat="1" ht="11.25" customHeight="1">
      <c r="A10" s="1857"/>
      <c r="B10" s="2235"/>
      <c r="C10" s="2235"/>
      <c r="D10" s="2235"/>
      <c r="E10" s="3108"/>
      <c r="F10" s="3109"/>
      <c r="G10" s="3109"/>
      <c r="H10" s="3109"/>
      <c r="I10" s="3109"/>
      <c r="J10" s="3109"/>
      <c r="K10" s="3109"/>
      <c r="L10" s="3148"/>
      <c r="M10" s="2374"/>
      <c r="N10" s="2261"/>
    </row>
    <row r="11" spans="1:14" s="62" customFormat="1" ht="11.25" customHeight="1">
      <c r="A11" s="1857"/>
      <c r="B11" s="2235"/>
      <c r="C11" s="2235"/>
      <c r="D11" s="2235"/>
      <c r="E11" s="2235"/>
      <c r="G11" s="3335" t="s">
        <v>2209</v>
      </c>
      <c r="H11" s="3336"/>
      <c r="I11" s="3336"/>
      <c r="J11" s="3336"/>
      <c r="K11" s="3336"/>
      <c r="L11" s="3337"/>
      <c r="M11" s="2372" t="s">
        <v>1303</v>
      </c>
      <c r="N11" s="2261"/>
    </row>
    <row r="12" spans="1:14" s="62" customFormat="1" ht="11.25" customHeight="1">
      <c r="A12" s="1857"/>
      <c r="B12" s="2235"/>
      <c r="C12" s="2235"/>
      <c r="D12" s="2235"/>
      <c r="E12" s="2235"/>
      <c r="F12" s="2239"/>
      <c r="G12" s="3317" t="s">
        <v>1475</v>
      </c>
      <c r="H12" s="3318"/>
      <c r="I12" s="3322"/>
      <c r="J12" s="3317" t="s">
        <v>1306</v>
      </c>
      <c r="K12" s="3318"/>
      <c r="L12" s="3322"/>
      <c r="M12" s="2433" t="s">
        <v>1307</v>
      </c>
      <c r="N12" s="2261"/>
    </row>
    <row r="13" spans="1:14" s="62" customFormat="1" ht="11.25" customHeight="1">
      <c r="A13" s="2359" t="s">
        <v>1312</v>
      </c>
      <c r="B13" s="2235" t="s">
        <v>667</v>
      </c>
      <c r="C13" s="2235" t="s">
        <v>1308</v>
      </c>
      <c r="D13" s="2235" t="s">
        <v>168</v>
      </c>
      <c r="E13" s="2235"/>
      <c r="F13" s="2239" t="s">
        <v>1623</v>
      </c>
      <c r="G13" s="3192" t="s">
        <v>1309</v>
      </c>
      <c r="H13" s="3193"/>
      <c r="I13" s="3194"/>
      <c r="J13" s="3192" t="s">
        <v>1310</v>
      </c>
      <c r="K13" s="3193"/>
      <c r="L13" s="3194"/>
      <c r="M13" s="2372" t="s">
        <v>1311</v>
      </c>
      <c r="N13" s="2261"/>
    </row>
    <row r="14" spans="1:14" s="62" customFormat="1" ht="11.25" customHeight="1">
      <c r="A14" s="2360" t="s">
        <v>1314</v>
      </c>
      <c r="B14" s="2236" t="s">
        <v>759</v>
      </c>
      <c r="C14" s="2363" t="s">
        <v>1313</v>
      </c>
      <c r="D14" s="2236" t="s">
        <v>1206</v>
      </c>
      <c r="E14" s="2235" t="s">
        <v>667</v>
      </c>
      <c r="F14" s="2235" t="s">
        <v>1482</v>
      </c>
      <c r="G14" s="2235"/>
      <c r="H14" s="3234" t="s">
        <v>2210</v>
      </c>
      <c r="I14" s="3140"/>
      <c r="J14" s="2235"/>
      <c r="K14" s="3234" t="s">
        <v>2012</v>
      </c>
      <c r="L14" s="3140"/>
      <c r="M14" s="2363" t="s">
        <v>1483</v>
      </c>
      <c r="N14" s="2261"/>
    </row>
    <row r="15" spans="1:14" s="62" customFormat="1" ht="11.25" customHeight="1">
      <c r="A15" s="2357"/>
      <c r="B15" s="2236" t="s">
        <v>669</v>
      </c>
      <c r="C15" s="2235" t="s">
        <v>1237</v>
      </c>
      <c r="D15" s="2235"/>
      <c r="E15" s="2236" t="s">
        <v>759</v>
      </c>
      <c r="F15" s="2235" t="s">
        <v>760</v>
      </c>
      <c r="G15" s="2235"/>
      <c r="H15" s="2235" t="s">
        <v>983</v>
      </c>
      <c r="I15" s="2374"/>
      <c r="J15" s="2235"/>
      <c r="K15" s="2235" t="s">
        <v>983</v>
      </c>
      <c r="L15" s="2374"/>
      <c r="M15" s="2373" t="s">
        <v>761</v>
      </c>
      <c r="N15" s="2261"/>
    </row>
    <row r="16" spans="1:14" s="62" customFormat="1" ht="11.25" customHeight="1">
      <c r="A16" s="2357"/>
      <c r="B16" s="2235"/>
      <c r="C16" s="2236" t="s">
        <v>1245</v>
      </c>
      <c r="D16" s="2233"/>
      <c r="E16" s="2236" t="s">
        <v>669</v>
      </c>
      <c r="F16" s="2235" t="s">
        <v>1062</v>
      </c>
      <c r="G16" s="2235"/>
      <c r="H16" s="2235" t="s">
        <v>965</v>
      </c>
      <c r="I16" s="2372" t="s">
        <v>1482</v>
      </c>
      <c r="J16" s="2235"/>
      <c r="K16" s="2235" t="s">
        <v>965</v>
      </c>
      <c r="L16" s="2372" t="s">
        <v>1482</v>
      </c>
      <c r="M16" s="2373" t="s">
        <v>1600</v>
      </c>
      <c r="N16" s="2261"/>
    </row>
    <row r="17" spans="1:14" s="62" customFormat="1" ht="11.25" customHeight="1">
      <c r="A17" s="2357"/>
      <c r="B17" s="2235"/>
      <c r="C17" s="2236" t="s">
        <v>1253</v>
      </c>
      <c r="D17" s="2235"/>
      <c r="E17" s="2235"/>
      <c r="F17" s="2236" t="s">
        <v>889</v>
      </c>
      <c r="G17" s="2235" t="s">
        <v>1429</v>
      </c>
      <c r="H17" s="2235" t="s">
        <v>1059</v>
      </c>
      <c r="I17" s="2372" t="s">
        <v>760</v>
      </c>
      <c r="J17" s="2235" t="s">
        <v>1429</v>
      </c>
      <c r="K17" s="2235" t="s">
        <v>1059</v>
      </c>
      <c r="L17" s="2372" t="s">
        <v>760</v>
      </c>
      <c r="M17" s="2373" t="s">
        <v>434</v>
      </c>
      <c r="N17" s="2261"/>
    </row>
    <row r="18" spans="1:14" s="62" customFormat="1" ht="11.25" customHeight="1">
      <c r="A18" s="2357"/>
      <c r="B18" s="2233"/>
      <c r="C18" s="2233"/>
      <c r="D18" s="2233"/>
      <c r="E18" s="2233"/>
      <c r="F18" s="2236" t="s">
        <v>888</v>
      </c>
      <c r="G18" s="2236" t="s">
        <v>669</v>
      </c>
      <c r="H18" s="2236" t="s">
        <v>1061</v>
      </c>
      <c r="I18" s="2372" t="s">
        <v>1062</v>
      </c>
      <c r="J18" s="2236" t="s">
        <v>669</v>
      </c>
      <c r="K18" s="2236" t="s">
        <v>1061</v>
      </c>
      <c r="L18" s="2372" t="s">
        <v>1062</v>
      </c>
      <c r="M18" s="2373" t="s">
        <v>966</v>
      </c>
      <c r="N18" s="2261"/>
    </row>
    <row r="19" spans="1:14" s="62" customFormat="1" ht="11.25" customHeight="1">
      <c r="A19" s="2357"/>
      <c r="B19" s="2233"/>
      <c r="C19" s="2233"/>
      <c r="D19" s="2235"/>
      <c r="E19" s="2233"/>
      <c r="F19" s="2236" t="s">
        <v>444</v>
      </c>
      <c r="H19" s="2236" t="s">
        <v>968</v>
      </c>
      <c r="I19" s="2373" t="s">
        <v>437</v>
      </c>
      <c r="J19" s="2238"/>
      <c r="K19" s="2236" t="s">
        <v>968</v>
      </c>
      <c r="L19" s="2373" t="s">
        <v>437</v>
      </c>
      <c r="M19" s="2373" t="s">
        <v>439</v>
      </c>
      <c r="N19" s="2261"/>
    </row>
    <row r="20" spans="1:14" s="62" customFormat="1" ht="11.25" customHeight="1">
      <c r="A20" s="1857"/>
      <c r="B20" s="2233"/>
      <c r="C20" s="2233"/>
      <c r="D20" s="2235"/>
      <c r="E20" s="2235"/>
      <c r="F20" s="2235"/>
      <c r="G20" s="2235"/>
      <c r="H20" s="2236" t="s">
        <v>1254</v>
      </c>
      <c r="I20" s="2373" t="s">
        <v>964</v>
      </c>
      <c r="J20" s="2235"/>
      <c r="K20" s="2236" t="s">
        <v>1254</v>
      </c>
      <c r="L20" s="2373" t="s">
        <v>964</v>
      </c>
      <c r="M20" s="2374"/>
      <c r="N20" s="2261"/>
    </row>
    <row r="21" spans="1:14" s="62" customFormat="1" ht="11.25" customHeight="1">
      <c r="A21" s="1857"/>
      <c r="B21" s="2233"/>
      <c r="C21" s="2233"/>
      <c r="D21" s="2235"/>
      <c r="E21" s="2235"/>
      <c r="F21" s="2235"/>
      <c r="G21" s="2233"/>
      <c r="H21" s="2236" t="s">
        <v>969</v>
      </c>
      <c r="I21" s="2373" t="s">
        <v>444</v>
      </c>
      <c r="J21" s="2233"/>
      <c r="K21" s="2236" t="s">
        <v>969</v>
      </c>
      <c r="L21" s="2373" t="s">
        <v>444</v>
      </c>
      <c r="M21" s="2374"/>
      <c r="N21" s="2261"/>
    </row>
    <row r="22" spans="1:14" s="62" customFormat="1" ht="11.25" customHeight="1">
      <c r="A22" s="1857"/>
      <c r="B22" s="2235"/>
      <c r="C22" s="2235"/>
      <c r="D22" s="2235"/>
      <c r="E22" s="2235"/>
      <c r="F22" s="2235"/>
      <c r="G22" s="2233"/>
      <c r="H22" s="2236" t="s">
        <v>1064</v>
      </c>
      <c r="I22" s="57"/>
      <c r="J22" s="2233"/>
      <c r="K22" s="2236" t="s">
        <v>1064</v>
      </c>
      <c r="L22" s="57"/>
      <c r="M22" s="1897"/>
      <c r="N22" s="2261"/>
    </row>
    <row r="23" spans="1:14" s="1519" customFormat="1" ht="20.25" customHeight="1">
      <c r="A23" s="2268" t="s">
        <v>970</v>
      </c>
      <c r="B23" s="2434" t="s">
        <v>2566</v>
      </c>
      <c r="C23" s="2269">
        <v>50</v>
      </c>
      <c r="D23" s="2269">
        <v>11203</v>
      </c>
      <c r="E23" s="2269">
        <v>552091</v>
      </c>
      <c r="F23" s="2269">
        <v>78645</v>
      </c>
      <c r="G23" s="2269">
        <v>9880</v>
      </c>
      <c r="H23" s="2637">
        <v>106</v>
      </c>
      <c r="I23" s="2270">
        <v>1476</v>
      </c>
      <c r="J23" s="2270">
        <v>457557</v>
      </c>
      <c r="K23" s="2270">
        <v>168</v>
      </c>
      <c r="L23" s="2270">
        <v>74280</v>
      </c>
      <c r="M23" s="2271">
        <v>3326791</v>
      </c>
      <c r="N23" s="2435"/>
    </row>
    <row r="24" spans="1:14" s="2364" customFormat="1" ht="12" customHeight="1">
      <c r="A24" s="1974" t="s">
        <v>971</v>
      </c>
      <c r="B24" s="2436"/>
      <c r="C24" s="2436"/>
      <c r="D24" s="2436"/>
      <c r="E24" s="2436"/>
      <c r="F24" s="2436"/>
      <c r="G24" s="2436"/>
      <c r="H24" s="2638"/>
      <c r="I24" s="2437"/>
      <c r="J24" s="2437"/>
      <c r="K24" s="2437"/>
      <c r="L24" s="2437"/>
      <c r="M24" s="2438"/>
      <c r="N24" s="2439"/>
    </row>
    <row r="25" spans="1:14" s="2364" customFormat="1" ht="12" customHeight="1">
      <c r="A25" s="1832" t="s">
        <v>972</v>
      </c>
      <c r="B25" s="2440">
        <v>396046</v>
      </c>
      <c r="C25" s="2440">
        <v>1</v>
      </c>
      <c r="D25" s="2440">
        <v>797</v>
      </c>
      <c r="E25" s="2440">
        <v>47459</v>
      </c>
      <c r="F25" s="2440">
        <v>6728</v>
      </c>
      <c r="G25" s="2440">
        <v>899</v>
      </c>
      <c r="H25" s="2639">
        <v>4</v>
      </c>
      <c r="I25" s="2437">
        <v>114</v>
      </c>
      <c r="J25" s="2437">
        <v>39428</v>
      </c>
      <c r="K25" s="2437">
        <v>8</v>
      </c>
      <c r="L25" s="2437">
        <v>6346</v>
      </c>
      <c r="M25" s="2438">
        <v>260691</v>
      </c>
      <c r="N25" s="2439"/>
    </row>
    <row r="26" spans="1:14" s="2364" customFormat="1" ht="12" customHeight="1">
      <c r="A26" s="1832" t="s">
        <v>973</v>
      </c>
      <c r="B26" s="2440">
        <v>209750</v>
      </c>
      <c r="C26" s="2440">
        <v>4</v>
      </c>
      <c r="D26" s="2440">
        <v>584</v>
      </c>
      <c r="E26" s="2440">
        <v>17978</v>
      </c>
      <c r="F26" s="2440">
        <v>1479</v>
      </c>
      <c r="G26" s="2440">
        <v>280</v>
      </c>
      <c r="H26" s="2639">
        <v>7</v>
      </c>
      <c r="I26" s="2437">
        <v>27</v>
      </c>
      <c r="J26" s="2437">
        <v>14793</v>
      </c>
      <c r="K26" s="2437">
        <v>5</v>
      </c>
      <c r="L26" s="2437">
        <v>1379</v>
      </c>
      <c r="M26" s="2438">
        <v>154623</v>
      </c>
      <c r="N26" s="2439"/>
    </row>
    <row r="27" spans="1:14" s="2364" customFormat="1" ht="12" customHeight="1">
      <c r="A27" s="1832" t="s">
        <v>974</v>
      </c>
      <c r="B27" s="2440">
        <v>192737</v>
      </c>
      <c r="C27" s="2440">
        <v>3</v>
      </c>
      <c r="D27" s="2440">
        <v>776</v>
      </c>
      <c r="E27" s="2440">
        <v>14773</v>
      </c>
      <c r="F27" s="2440">
        <v>1953</v>
      </c>
      <c r="G27" s="2440">
        <v>215</v>
      </c>
      <c r="H27" s="2639">
        <v>3</v>
      </c>
      <c r="I27" s="2437">
        <v>30</v>
      </c>
      <c r="J27" s="2437">
        <v>12077</v>
      </c>
      <c r="K27" s="2437">
        <v>3</v>
      </c>
      <c r="L27" s="2437">
        <v>1883</v>
      </c>
      <c r="M27" s="2438">
        <v>145662</v>
      </c>
      <c r="N27" s="2439"/>
    </row>
    <row r="28" spans="1:14" s="1519" customFormat="1" ht="12" customHeight="1">
      <c r="A28" s="1666" t="s">
        <v>298</v>
      </c>
      <c r="B28" s="2441">
        <v>120839</v>
      </c>
      <c r="C28" s="2441" t="s">
        <v>2296</v>
      </c>
      <c r="D28" s="2441">
        <v>347</v>
      </c>
      <c r="E28" s="2441">
        <v>10221</v>
      </c>
      <c r="F28" s="2441">
        <v>1583</v>
      </c>
      <c r="G28" s="2441">
        <v>103</v>
      </c>
      <c r="H28" s="2640">
        <v>2</v>
      </c>
      <c r="I28" s="2442">
        <v>12</v>
      </c>
      <c r="J28" s="2442">
        <v>8509</v>
      </c>
      <c r="K28" s="2442">
        <v>3</v>
      </c>
      <c r="L28" s="2442">
        <v>1508</v>
      </c>
      <c r="M28" s="2443">
        <v>86251</v>
      </c>
      <c r="N28" s="2435"/>
    </row>
    <row r="29" spans="1:14" s="2364" customFormat="1" ht="12" customHeight="1">
      <c r="A29" s="1832" t="s">
        <v>962</v>
      </c>
      <c r="B29" s="2440">
        <v>261498</v>
      </c>
      <c r="C29" s="2440">
        <v>2</v>
      </c>
      <c r="D29" s="2440">
        <v>653</v>
      </c>
      <c r="E29" s="2440">
        <v>23005</v>
      </c>
      <c r="F29" s="2440">
        <v>2488</v>
      </c>
      <c r="G29" s="2440">
        <v>342</v>
      </c>
      <c r="H29" s="2639">
        <v>3</v>
      </c>
      <c r="I29" s="2437">
        <v>39</v>
      </c>
      <c r="J29" s="2437">
        <v>18113</v>
      </c>
      <c r="K29" s="2437">
        <v>11</v>
      </c>
      <c r="L29" s="2437">
        <v>2350</v>
      </c>
      <c r="M29" s="2438">
        <v>196087</v>
      </c>
      <c r="N29" s="2439"/>
    </row>
    <row r="30" spans="1:14" s="2364" customFormat="1" ht="12" customHeight="1">
      <c r="A30" s="1832" t="s">
        <v>368</v>
      </c>
      <c r="B30" s="2440">
        <v>426306</v>
      </c>
      <c r="C30" s="2440">
        <v>11</v>
      </c>
      <c r="D30" s="2440">
        <v>755</v>
      </c>
      <c r="E30" s="2440">
        <v>47258</v>
      </c>
      <c r="F30" s="2440">
        <v>6048</v>
      </c>
      <c r="G30" s="2440">
        <v>756</v>
      </c>
      <c r="H30" s="2639">
        <v>6</v>
      </c>
      <c r="I30" s="2437">
        <v>105</v>
      </c>
      <c r="J30" s="2437">
        <v>37335</v>
      </c>
      <c r="K30" s="2437">
        <v>13</v>
      </c>
      <c r="L30" s="2437">
        <v>5629</v>
      </c>
      <c r="M30" s="2438">
        <v>313035</v>
      </c>
      <c r="N30" s="2439"/>
    </row>
    <row r="31" spans="1:14" s="2364" customFormat="1" ht="12" customHeight="1">
      <c r="A31" s="1832" t="s">
        <v>369</v>
      </c>
      <c r="B31" s="2440">
        <v>887329</v>
      </c>
      <c r="C31" s="2440">
        <v>12</v>
      </c>
      <c r="D31" s="2440">
        <v>1798</v>
      </c>
      <c r="E31" s="2440">
        <v>181948</v>
      </c>
      <c r="F31" s="2440">
        <v>34417</v>
      </c>
      <c r="G31" s="2440">
        <v>3901</v>
      </c>
      <c r="H31" s="2639">
        <v>32</v>
      </c>
      <c r="I31" s="2437">
        <v>706</v>
      </c>
      <c r="J31" s="2437">
        <v>157465</v>
      </c>
      <c r="K31" s="2437">
        <v>61</v>
      </c>
      <c r="L31" s="2437">
        <v>32767</v>
      </c>
      <c r="M31" s="2438">
        <v>579055</v>
      </c>
      <c r="N31" s="2439"/>
    </row>
    <row r="32" spans="1:14" s="2364" customFormat="1" ht="12" customHeight="1">
      <c r="A32" s="1832" t="s">
        <v>177</v>
      </c>
      <c r="B32" s="2440">
        <v>105694</v>
      </c>
      <c r="C32" s="2440">
        <v>1</v>
      </c>
      <c r="D32" s="2440">
        <v>373</v>
      </c>
      <c r="E32" s="2440">
        <v>7358</v>
      </c>
      <c r="F32" s="2440">
        <v>906</v>
      </c>
      <c r="G32" s="2440">
        <v>112</v>
      </c>
      <c r="H32" s="2639">
        <v>2</v>
      </c>
      <c r="I32" s="2437">
        <v>21</v>
      </c>
      <c r="J32" s="2437">
        <v>5896</v>
      </c>
      <c r="K32" s="2437">
        <v>3</v>
      </c>
      <c r="L32" s="2437">
        <v>845</v>
      </c>
      <c r="M32" s="2438">
        <v>75931</v>
      </c>
      <c r="N32" s="2439"/>
    </row>
    <row r="33" spans="1:14" s="2364" customFormat="1" ht="12" customHeight="1">
      <c r="A33" s="1832" t="s">
        <v>178</v>
      </c>
      <c r="B33" s="2440">
        <v>188360</v>
      </c>
      <c r="C33" s="2440">
        <v>1</v>
      </c>
      <c r="D33" s="2440">
        <v>552</v>
      </c>
      <c r="E33" s="2440">
        <v>16264</v>
      </c>
      <c r="F33" s="2440">
        <v>2228</v>
      </c>
      <c r="G33" s="2440">
        <v>226</v>
      </c>
      <c r="H33" s="2639">
        <v>3</v>
      </c>
      <c r="I33" s="2437">
        <v>21</v>
      </c>
      <c r="J33" s="2437">
        <v>13331</v>
      </c>
      <c r="K33" s="2437">
        <v>5</v>
      </c>
      <c r="L33" s="2437">
        <v>2147</v>
      </c>
      <c r="M33" s="2438">
        <v>140707</v>
      </c>
      <c r="N33" s="2439"/>
    </row>
    <row r="34" spans="1:14" s="2364" customFormat="1" ht="12" customHeight="1">
      <c r="A34" s="1832" t="s">
        <v>179</v>
      </c>
      <c r="B34" s="2440">
        <v>109492</v>
      </c>
      <c r="C34" s="2440" t="s">
        <v>2296</v>
      </c>
      <c r="D34" s="2440">
        <v>335</v>
      </c>
      <c r="E34" s="2440">
        <v>8530</v>
      </c>
      <c r="F34" s="2440">
        <v>1150</v>
      </c>
      <c r="G34" s="2440">
        <v>108</v>
      </c>
      <c r="H34" s="2639">
        <v>1</v>
      </c>
      <c r="I34" s="2437">
        <v>15</v>
      </c>
      <c r="J34" s="2437">
        <v>6484</v>
      </c>
      <c r="K34" s="2440" t="s">
        <v>2296</v>
      </c>
      <c r="L34" s="2437">
        <v>1095</v>
      </c>
      <c r="M34" s="2438">
        <v>84060</v>
      </c>
      <c r="N34" s="2439"/>
    </row>
    <row r="35" spans="1:14" s="2364" customFormat="1" ht="12" customHeight="1">
      <c r="A35" s="1832" t="s">
        <v>180</v>
      </c>
      <c r="B35" s="2440">
        <v>318518</v>
      </c>
      <c r="C35" s="2440" t="s">
        <v>2296</v>
      </c>
      <c r="D35" s="2440">
        <v>549</v>
      </c>
      <c r="E35" s="2440">
        <v>31955</v>
      </c>
      <c r="F35" s="2440">
        <v>3311</v>
      </c>
      <c r="G35" s="2440">
        <v>548</v>
      </c>
      <c r="H35" s="2639">
        <v>7</v>
      </c>
      <c r="I35" s="2437">
        <v>94</v>
      </c>
      <c r="J35" s="2437">
        <v>26433</v>
      </c>
      <c r="K35" s="2437">
        <v>6</v>
      </c>
      <c r="L35" s="2437">
        <v>3086</v>
      </c>
      <c r="M35" s="2438">
        <v>233511</v>
      </c>
      <c r="N35" s="2439"/>
    </row>
    <row r="36" spans="1:14" s="2364" customFormat="1" ht="12" customHeight="1">
      <c r="A36" s="1832" t="s">
        <v>181</v>
      </c>
      <c r="B36" s="2440">
        <v>494282</v>
      </c>
      <c r="C36" s="2440">
        <v>4</v>
      </c>
      <c r="D36" s="2440">
        <v>792</v>
      </c>
      <c r="E36" s="2440">
        <v>54323</v>
      </c>
      <c r="F36" s="2440">
        <v>5484</v>
      </c>
      <c r="G36" s="2440">
        <v>1106</v>
      </c>
      <c r="H36" s="2639">
        <v>17</v>
      </c>
      <c r="I36" s="2437">
        <v>129</v>
      </c>
      <c r="J36" s="2437">
        <v>44260</v>
      </c>
      <c r="K36" s="2437">
        <v>18</v>
      </c>
      <c r="L36" s="2437">
        <v>5105</v>
      </c>
      <c r="M36" s="2438">
        <v>355904</v>
      </c>
      <c r="N36" s="2439"/>
    </row>
    <row r="37" spans="1:14" s="2364" customFormat="1" ht="12" customHeight="1">
      <c r="A37" s="1832" t="s">
        <v>182</v>
      </c>
      <c r="B37" s="2440">
        <v>120062</v>
      </c>
      <c r="C37" s="2440">
        <v>2</v>
      </c>
      <c r="D37" s="2440">
        <v>260</v>
      </c>
      <c r="E37" s="2440">
        <v>7339</v>
      </c>
      <c r="F37" s="2440">
        <v>527</v>
      </c>
      <c r="G37" s="2440">
        <v>143</v>
      </c>
      <c r="H37" s="2639">
        <v>5</v>
      </c>
      <c r="I37" s="2437">
        <v>20</v>
      </c>
      <c r="J37" s="2437">
        <v>5677</v>
      </c>
      <c r="K37" s="2440" t="s">
        <v>2296</v>
      </c>
      <c r="L37" s="2437">
        <v>475</v>
      </c>
      <c r="M37" s="2438">
        <v>92130</v>
      </c>
      <c r="N37" s="2439"/>
    </row>
    <row r="38" spans="1:14" s="2364" customFormat="1" ht="12" customHeight="1">
      <c r="A38" s="1832" t="s">
        <v>183</v>
      </c>
      <c r="B38" s="2440">
        <v>136403</v>
      </c>
      <c r="C38" s="2440">
        <v>1</v>
      </c>
      <c r="D38" s="2440">
        <v>496</v>
      </c>
      <c r="E38" s="2440">
        <v>9139</v>
      </c>
      <c r="F38" s="2440">
        <v>791</v>
      </c>
      <c r="G38" s="2440">
        <v>101</v>
      </c>
      <c r="H38" s="2639">
        <v>3</v>
      </c>
      <c r="I38" s="2437">
        <v>4</v>
      </c>
      <c r="J38" s="2437">
        <v>7515</v>
      </c>
      <c r="K38" s="2437">
        <v>4</v>
      </c>
      <c r="L38" s="2437">
        <v>766</v>
      </c>
      <c r="M38" s="2438">
        <v>98104</v>
      </c>
      <c r="N38" s="2439"/>
    </row>
    <row r="39" spans="1:14" s="2364" customFormat="1" ht="12" customHeight="1">
      <c r="A39" s="1832" t="s">
        <v>184</v>
      </c>
      <c r="B39" s="2440">
        <v>461225</v>
      </c>
      <c r="C39" s="2440">
        <v>5</v>
      </c>
      <c r="D39" s="2440">
        <v>1549</v>
      </c>
      <c r="E39" s="2440">
        <v>54933</v>
      </c>
      <c r="F39" s="2440">
        <v>5990</v>
      </c>
      <c r="G39" s="2440">
        <v>778</v>
      </c>
      <c r="H39" s="2639">
        <v>6</v>
      </c>
      <c r="I39" s="2437">
        <v>101</v>
      </c>
      <c r="J39" s="2437">
        <v>44005</v>
      </c>
      <c r="K39" s="2437">
        <v>20</v>
      </c>
      <c r="L39" s="2437">
        <v>5544</v>
      </c>
      <c r="M39" s="2438">
        <v>337723</v>
      </c>
      <c r="N39" s="2439"/>
    </row>
    <row r="40" spans="1:14" s="2364" customFormat="1" ht="12" customHeight="1">
      <c r="A40" s="1832" t="s">
        <v>185</v>
      </c>
      <c r="B40" s="2440">
        <v>234131</v>
      </c>
      <c r="C40" s="2440">
        <v>3</v>
      </c>
      <c r="D40" s="2440">
        <v>586</v>
      </c>
      <c r="E40" s="2440">
        <v>19233</v>
      </c>
      <c r="F40" s="2440">
        <v>3420</v>
      </c>
      <c r="G40" s="2440">
        <v>256</v>
      </c>
      <c r="H40" s="2639">
        <v>5</v>
      </c>
      <c r="I40" s="2437">
        <v>36</v>
      </c>
      <c r="J40" s="2437">
        <v>15884</v>
      </c>
      <c r="K40" s="2437">
        <v>8</v>
      </c>
      <c r="L40" s="2437">
        <v>3217</v>
      </c>
      <c r="M40" s="2438">
        <v>172994</v>
      </c>
      <c r="N40" s="2439"/>
    </row>
    <row r="41" spans="1:14" s="2364" customFormat="1" ht="22.5" customHeight="1">
      <c r="A41" s="3302" t="s">
        <v>2118</v>
      </c>
      <c r="B41" s="3200"/>
      <c r="C41" s="3200"/>
      <c r="D41" s="3200"/>
      <c r="E41" s="3200"/>
      <c r="F41" s="3200"/>
      <c r="G41" s="3200"/>
      <c r="H41" s="3200"/>
      <c r="I41" s="3200"/>
      <c r="J41" s="3200"/>
      <c r="K41" s="3200"/>
      <c r="L41" s="3200"/>
      <c r="M41" s="3200"/>
    </row>
    <row r="42" spans="1:14" s="2364" customFormat="1" ht="24.75" customHeight="1">
      <c r="A42" s="3332" t="s">
        <v>1704</v>
      </c>
      <c r="B42" s="3117"/>
      <c r="C42" s="3117"/>
      <c r="D42" s="3117"/>
      <c r="E42" s="3117"/>
      <c r="F42" s="3117"/>
      <c r="G42" s="3117"/>
      <c r="H42" s="3117"/>
      <c r="I42" s="3117"/>
      <c r="J42" s="3117"/>
      <c r="K42" s="3117"/>
      <c r="L42" s="3117"/>
      <c r="M42" s="3117"/>
    </row>
    <row r="45" spans="1:14">
      <c r="A45" s="1688"/>
      <c r="B45" s="1688"/>
      <c r="C45" s="1688"/>
      <c r="D45" s="1688"/>
      <c r="E45" s="1688"/>
      <c r="F45" s="1688"/>
      <c r="G45" s="1688"/>
      <c r="H45" s="1688"/>
      <c r="I45" s="1688"/>
      <c r="J45" s="1688"/>
      <c r="K45" s="1688"/>
      <c r="L45" s="1688"/>
      <c r="M45" s="1688"/>
      <c r="N45" s="1688"/>
    </row>
    <row r="46" spans="1:14">
      <c r="A46" s="1766"/>
      <c r="B46" s="1766"/>
      <c r="C46" s="199"/>
      <c r="D46" s="199"/>
      <c r="E46" s="199"/>
      <c r="F46" s="199"/>
      <c r="G46" s="199"/>
      <c r="H46" s="199"/>
      <c r="I46" s="199"/>
      <c r="J46" s="199"/>
      <c r="K46" s="199"/>
      <c r="L46" s="199"/>
      <c r="M46" s="199"/>
      <c r="N46" s="1688"/>
    </row>
    <row r="47" spans="1:14">
      <c r="A47" s="2377"/>
      <c r="B47" s="2377"/>
      <c r="C47" s="199"/>
      <c r="D47" s="199"/>
      <c r="E47" s="199"/>
      <c r="F47" s="199"/>
      <c r="G47" s="199"/>
      <c r="H47" s="199"/>
      <c r="I47" s="199"/>
      <c r="J47" s="199"/>
      <c r="K47" s="199"/>
      <c r="L47" s="199"/>
      <c r="M47" s="199"/>
      <c r="N47" s="1688"/>
    </row>
    <row r="48" spans="1:14">
      <c r="A48" s="1688"/>
      <c r="B48" s="1688"/>
      <c r="C48" s="1688"/>
      <c r="D48" s="1688"/>
      <c r="E48" s="1688"/>
      <c r="F48" s="1688"/>
      <c r="G48" s="1688"/>
      <c r="H48" s="1688"/>
      <c r="I48" s="1688"/>
      <c r="J48" s="1688"/>
      <c r="K48" s="1688"/>
      <c r="L48" s="1688"/>
      <c r="M48" s="1688"/>
      <c r="N48" s="1688"/>
    </row>
    <row r="49" spans="1:2">
      <c r="A49" s="1688"/>
      <c r="B49" s="1688"/>
    </row>
    <row r="50" spans="1:2">
      <c r="A50" s="1688"/>
      <c r="B50" s="1688"/>
    </row>
    <row r="51" spans="1:2">
      <c r="A51" s="1688"/>
      <c r="B51" s="1688"/>
    </row>
  </sheetData>
  <mergeCells count="13">
    <mergeCell ref="A42:M42"/>
    <mergeCell ref="I3:J3"/>
    <mergeCell ref="B6:M7"/>
    <mergeCell ref="E9:L10"/>
    <mergeCell ref="G11:L11"/>
    <mergeCell ref="G12:I12"/>
    <mergeCell ref="J12:L12"/>
    <mergeCell ref="C8:M8"/>
    <mergeCell ref="G13:I13"/>
    <mergeCell ref="J13:L13"/>
    <mergeCell ref="H14:I14"/>
    <mergeCell ref="K14:L14"/>
    <mergeCell ref="A41:M41"/>
  </mergeCells>
  <phoneticPr fontId="56"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Z159"/>
  <sheetViews>
    <sheetView showGridLines="0" zoomScaleNormal="100" workbookViewId="0">
      <pane ySplit="25" topLeftCell="A26" activePane="bottomLeft" state="frozen"/>
      <selection pane="bottomLeft"/>
    </sheetView>
  </sheetViews>
  <sheetFormatPr defaultRowHeight="14.25"/>
  <cols>
    <col min="1" max="1" width="8.625" customWidth="1"/>
    <col min="2" max="2" width="16.625" customWidth="1"/>
    <col min="3" max="13" width="13.375" customWidth="1"/>
  </cols>
  <sheetData>
    <row r="1" spans="1:13" s="15" customFormat="1" ht="15.75" customHeight="1">
      <c r="A1" s="812" t="s">
        <v>1371</v>
      </c>
      <c r="B1" s="812"/>
      <c r="C1" s="1"/>
      <c r="D1" s="1"/>
      <c r="E1" s="1"/>
      <c r="F1" s="1"/>
      <c r="G1" s="1"/>
      <c r="H1" s="1"/>
      <c r="I1" s="1"/>
      <c r="J1" s="1"/>
      <c r="K1" s="1"/>
      <c r="L1" s="1"/>
      <c r="M1" s="1"/>
    </row>
    <row r="2" spans="1:13" s="15" customFormat="1" ht="15.75" customHeight="1">
      <c r="A2" s="1118" t="s">
        <v>1372</v>
      </c>
      <c r="B2" s="880"/>
      <c r="C2" s="1"/>
      <c r="D2" s="1"/>
      <c r="E2" s="1"/>
      <c r="F2" s="1"/>
      <c r="G2" s="1"/>
      <c r="H2" s="1"/>
      <c r="I2" s="1"/>
      <c r="J2" s="1"/>
      <c r="K2" s="1"/>
      <c r="L2" s="1"/>
      <c r="M2" s="1"/>
    </row>
    <row r="3" spans="1:13" s="32" customFormat="1" ht="12" customHeight="1">
      <c r="A3" s="883" t="s">
        <v>608</v>
      </c>
      <c r="B3" s="883"/>
      <c r="C3" s="883"/>
      <c r="D3" s="883"/>
      <c r="E3" s="36"/>
      <c r="F3" s="36"/>
      <c r="G3" s="904" t="s">
        <v>1419</v>
      </c>
      <c r="H3" s="36"/>
      <c r="I3" s="36"/>
      <c r="J3" s="36"/>
      <c r="K3" s="36"/>
      <c r="L3" s="36"/>
      <c r="M3" s="36"/>
    </row>
    <row r="4" spans="1:13" s="32" customFormat="1" ht="12" customHeight="1">
      <c r="A4" s="133" t="s">
        <v>1019</v>
      </c>
      <c r="B4" s="134"/>
      <c r="C4" s="36"/>
      <c r="D4" s="36"/>
      <c r="E4" s="36"/>
      <c r="F4" s="36"/>
      <c r="G4" s="1129" t="s">
        <v>791</v>
      </c>
      <c r="H4" s="36"/>
      <c r="I4" s="36"/>
      <c r="J4" s="36"/>
      <c r="K4" s="36"/>
      <c r="L4" s="36"/>
      <c r="M4" s="36"/>
    </row>
    <row r="5" spans="1:13" s="32" customFormat="1" ht="12" customHeight="1">
      <c r="A5" s="1117" t="s">
        <v>151</v>
      </c>
      <c r="B5" s="884"/>
      <c r="C5" s="884"/>
      <c r="D5" s="884"/>
      <c r="E5" s="36"/>
      <c r="F5" s="36"/>
      <c r="G5" s="36"/>
      <c r="H5" s="36"/>
      <c r="I5" s="36"/>
      <c r="J5" s="36"/>
      <c r="K5" s="36"/>
      <c r="L5" s="36"/>
      <c r="M5" s="36"/>
    </row>
    <row r="6" spans="1:13" s="32" customFormat="1" ht="12" customHeight="1">
      <c r="A6" s="1117" t="s">
        <v>1469</v>
      </c>
      <c r="B6" s="884"/>
      <c r="C6" s="36"/>
      <c r="D6" s="36"/>
      <c r="E6" s="36"/>
      <c r="F6" s="36"/>
      <c r="G6" s="36"/>
      <c r="H6" s="36"/>
      <c r="I6" s="36"/>
      <c r="J6" s="36"/>
      <c r="K6" s="36"/>
      <c r="L6" s="36"/>
      <c r="M6" s="36"/>
    </row>
    <row r="7" spans="1:13" s="245" customFormat="1" ht="8.1" customHeight="1">
      <c r="A7" s="557"/>
      <c r="B7" s="557"/>
      <c r="C7" s="2855" t="s">
        <v>1921</v>
      </c>
      <c r="D7" s="2856"/>
      <c r="E7" s="2856"/>
      <c r="F7" s="2856"/>
      <c r="G7" s="2856"/>
      <c r="H7" s="2856"/>
      <c r="I7" s="2856"/>
      <c r="J7" s="2856"/>
      <c r="K7" s="2856"/>
      <c r="L7" s="2856"/>
      <c r="M7" s="2856"/>
    </row>
    <row r="8" spans="1:13" s="245" customFormat="1" ht="8.1" customHeight="1">
      <c r="A8" s="1081"/>
      <c r="B8" s="1081"/>
      <c r="C8" s="2857"/>
      <c r="D8" s="2858"/>
      <c r="E8" s="2858"/>
      <c r="F8" s="2858"/>
      <c r="G8" s="2858"/>
      <c r="H8" s="2858"/>
      <c r="I8" s="2858"/>
      <c r="J8" s="2858"/>
      <c r="K8" s="2858"/>
      <c r="L8" s="2858"/>
      <c r="M8" s="2858"/>
    </row>
    <row r="9" spans="1:13" s="245" customFormat="1" ht="6.95" customHeight="1">
      <c r="A9" s="1083"/>
      <c r="B9" s="1083"/>
      <c r="C9" s="2855" t="s">
        <v>1931</v>
      </c>
      <c r="D9" s="2856"/>
      <c r="E9" s="2856"/>
      <c r="F9" s="2856"/>
      <c r="G9" s="2856"/>
      <c r="H9" s="2856"/>
      <c r="I9" s="2854"/>
      <c r="J9" s="2855" t="s">
        <v>1021</v>
      </c>
      <c r="K9" s="2856"/>
      <c r="L9" s="2856"/>
      <c r="M9" s="2856"/>
    </row>
    <row r="10" spans="1:13" s="245" customFormat="1" ht="8.1" customHeight="1">
      <c r="A10" s="1083"/>
      <c r="B10" s="1083"/>
      <c r="C10" s="2857"/>
      <c r="D10" s="2858"/>
      <c r="E10" s="2858"/>
      <c r="F10" s="2858"/>
      <c r="G10" s="2858"/>
      <c r="H10" s="2858"/>
      <c r="I10" s="2866"/>
      <c r="J10" s="2867" t="s">
        <v>1023</v>
      </c>
      <c r="K10" s="2868"/>
      <c r="L10" s="2868"/>
      <c r="M10" s="2868"/>
    </row>
    <row r="11" spans="1:13" s="245" customFormat="1" ht="14.25" customHeight="1">
      <c r="A11" s="2859" t="s">
        <v>792</v>
      </c>
      <c r="B11" s="2859"/>
      <c r="C11" s="2855" t="s">
        <v>1930</v>
      </c>
      <c r="D11" s="2856"/>
      <c r="E11" s="2856"/>
      <c r="F11" s="2854"/>
      <c r="G11" s="2855" t="s">
        <v>2429</v>
      </c>
      <c r="H11" s="2856"/>
      <c r="I11" s="2854"/>
      <c r="J11" s="1082"/>
      <c r="K11" s="1130"/>
      <c r="L11" s="1130" t="s">
        <v>1928</v>
      </c>
      <c r="M11" s="1130"/>
    </row>
    <row r="12" spans="1:13" s="245" customFormat="1" ht="11.25">
      <c r="A12" s="1086"/>
      <c r="B12" s="1086"/>
      <c r="C12" s="2855" t="s">
        <v>1928</v>
      </c>
      <c r="D12" s="2856"/>
      <c r="E12" s="2856"/>
      <c r="F12" s="2854"/>
      <c r="G12" s="2870" t="s">
        <v>476</v>
      </c>
      <c r="H12" s="2864"/>
      <c r="I12" s="2865"/>
      <c r="J12" s="1084"/>
      <c r="K12" s="1081"/>
      <c r="L12" s="1082"/>
      <c r="M12" s="1089"/>
    </row>
    <row r="13" spans="1:13" s="245" customFormat="1" ht="11.25">
      <c r="A13" s="1058" t="s">
        <v>1768</v>
      </c>
      <c r="B13" s="1090"/>
      <c r="C13" s="2869"/>
      <c r="D13" s="2859"/>
      <c r="E13" s="2859"/>
      <c r="F13" s="2860"/>
      <c r="G13" s="2870" t="s">
        <v>308</v>
      </c>
      <c r="H13" s="2864"/>
      <c r="I13" s="2865"/>
      <c r="J13" s="1084"/>
      <c r="K13" s="1081"/>
      <c r="L13" s="1082"/>
      <c r="M13" s="1089"/>
    </row>
    <row r="14" spans="1:13" s="245" customFormat="1" ht="11.25">
      <c r="A14" s="1058" t="s">
        <v>471</v>
      </c>
      <c r="B14" s="1058"/>
      <c r="C14" s="1091"/>
      <c r="D14" s="1091"/>
      <c r="E14" s="1091"/>
      <c r="F14" s="1091"/>
      <c r="G14" s="1080"/>
      <c r="H14" s="2871" t="s">
        <v>1929</v>
      </c>
      <c r="I14" s="2872"/>
      <c r="J14" s="1084"/>
      <c r="K14" s="555"/>
      <c r="L14" s="1082"/>
      <c r="M14" s="1089"/>
    </row>
    <row r="15" spans="1:13" s="245" customFormat="1" ht="11.25">
      <c r="A15" s="1119" t="s">
        <v>1887</v>
      </c>
      <c r="B15" s="1134"/>
      <c r="C15" s="1095"/>
      <c r="D15" s="1095"/>
      <c r="E15" s="1095"/>
      <c r="F15" s="1095"/>
      <c r="G15" s="1082"/>
      <c r="H15" s="2873"/>
      <c r="I15" s="2860"/>
      <c r="J15" s="1084"/>
      <c r="K15" s="1104" t="s">
        <v>802</v>
      </c>
      <c r="L15" s="1087" t="s">
        <v>802</v>
      </c>
      <c r="M15" s="1102" t="s">
        <v>803</v>
      </c>
    </row>
    <row r="16" spans="1:13" s="245" customFormat="1" ht="11.25">
      <c r="A16" s="1119" t="s">
        <v>1039</v>
      </c>
      <c r="B16" s="1119"/>
      <c r="C16" s="1095"/>
      <c r="D16" s="1095"/>
      <c r="E16" s="1095"/>
      <c r="F16" s="1095"/>
      <c r="G16" s="1082"/>
      <c r="H16" s="1094"/>
      <c r="I16" s="1092"/>
      <c r="J16" s="1088" t="s">
        <v>1220</v>
      </c>
      <c r="K16" s="1104" t="s">
        <v>1923</v>
      </c>
      <c r="L16" s="1087" t="s">
        <v>807</v>
      </c>
      <c r="M16" s="1102" t="s">
        <v>808</v>
      </c>
    </row>
    <row r="17" spans="1:13" s="245" customFormat="1" ht="22.5" customHeight="1">
      <c r="A17" s="2874" t="s">
        <v>1933</v>
      </c>
      <c r="B17" s="2875"/>
      <c r="C17" s="1060" t="s">
        <v>801</v>
      </c>
      <c r="D17" s="1060" t="s">
        <v>801</v>
      </c>
      <c r="E17" s="1060" t="s">
        <v>801</v>
      </c>
      <c r="F17" s="1060" t="s">
        <v>801</v>
      </c>
      <c r="G17" s="1057"/>
      <c r="H17" s="1060" t="s">
        <v>741</v>
      </c>
      <c r="I17" s="1140" t="s">
        <v>1932</v>
      </c>
      <c r="J17" s="1137" t="s">
        <v>517</v>
      </c>
      <c r="K17" s="1124" t="s">
        <v>1023</v>
      </c>
      <c r="L17" s="1087" t="s">
        <v>818</v>
      </c>
      <c r="M17" s="1102" t="s">
        <v>1034</v>
      </c>
    </row>
    <row r="18" spans="1:13" s="245" customFormat="1" ht="12" customHeight="1">
      <c r="A18" s="1141" t="s">
        <v>170</v>
      </c>
      <c r="B18" s="1113"/>
      <c r="C18" s="1087" t="s">
        <v>806</v>
      </c>
      <c r="D18" s="1087" t="s">
        <v>587</v>
      </c>
      <c r="E18" s="1087" t="s">
        <v>588</v>
      </c>
      <c r="F18" s="1087" t="s">
        <v>817</v>
      </c>
      <c r="G18" s="1084"/>
      <c r="H18" s="1087" t="s">
        <v>906</v>
      </c>
      <c r="I18" s="1102" t="s">
        <v>1368</v>
      </c>
      <c r="J18" s="1131"/>
      <c r="K18" s="1124" t="s">
        <v>907</v>
      </c>
      <c r="L18" s="1107" t="s">
        <v>742</v>
      </c>
      <c r="M18" s="1138" t="s">
        <v>908</v>
      </c>
    </row>
    <row r="19" spans="1:13" s="245" customFormat="1" ht="11.25">
      <c r="B19" s="1114"/>
      <c r="C19" s="1087" t="s">
        <v>1461</v>
      </c>
      <c r="D19" s="1087" t="s">
        <v>353</v>
      </c>
      <c r="E19" s="1087" t="s">
        <v>1924</v>
      </c>
      <c r="F19" s="1088" t="s">
        <v>589</v>
      </c>
      <c r="G19" s="1087" t="s">
        <v>1220</v>
      </c>
      <c r="H19" s="1088" t="s">
        <v>1199</v>
      </c>
      <c r="I19" s="1136" t="s">
        <v>1363</v>
      </c>
      <c r="J19" s="1132"/>
      <c r="K19" s="491"/>
      <c r="L19" s="1107" t="s">
        <v>1925</v>
      </c>
      <c r="M19" s="1138" t="s">
        <v>1023</v>
      </c>
    </row>
    <row r="20" spans="1:13" s="245" customFormat="1" ht="14.25" customHeight="1">
      <c r="A20" s="2849"/>
      <c r="B20" s="2850"/>
      <c r="C20" s="1121" t="s">
        <v>1198</v>
      </c>
      <c r="D20" s="1121" t="s">
        <v>1198</v>
      </c>
      <c r="E20" s="1121" t="s">
        <v>1198</v>
      </c>
      <c r="F20" s="1088" t="s">
        <v>905</v>
      </c>
      <c r="G20" s="1121" t="s">
        <v>517</v>
      </c>
      <c r="H20" s="1088" t="s">
        <v>1265</v>
      </c>
      <c r="I20" s="1123" t="s">
        <v>1364</v>
      </c>
      <c r="J20" s="1099"/>
      <c r="K20" s="1099"/>
      <c r="L20" s="1124" t="s">
        <v>1266</v>
      </c>
      <c r="M20" s="1138" t="s">
        <v>579</v>
      </c>
    </row>
    <row r="21" spans="1:13" s="245" customFormat="1" ht="11.25">
      <c r="A21" s="2849"/>
      <c r="B21" s="2850"/>
      <c r="C21" s="1121" t="s">
        <v>1271</v>
      </c>
      <c r="D21" s="1121" t="s">
        <v>1272</v>
      </c>
      <c r="E21" s="1121" t="s">
        <v>1273</v>
      </c>
      <c r="F21" s="1088" t="s">
        <v>1926</v>
      </c>
      <c r="G21" s="491"/>
      <c r="H21" s="1124" t="s">
        <v>355</v>
      </c>
      <c r="I21" s="1135" t="s">
        <v>1366</v>
      </c>
      <c r="J21" s="1099"/>
      <c r="K21" s="1099"/>
      <c r="L21" s="1124" t="s">
        <v>1275</v>
      </c>
      <c r="M21" s="491"/>
    </row>
    <row r="22" spans="1:13" s="245" customFormat="1" ht="12" customHeight="1">
      <c r="A22" s="2849"/>
      <c r="B22" s="2850"/>
      <c r="C22" s="1121" t="s">
        <v>1927</v>
      </c>
      <c r="D22" s="1121" t="s">
        <v>1285</v>
      </c>
      <c r="E22" s="1121" t="s">
        <v>1286</v>
      </c>
      <c r="F22" s="1122" t="s">
        <v>1198</v>
      </c>
      <c r="G22" s="1099"/>
      <c r="H22" s="1124" t="s">
        <v>381</v>
      </c>
      <c r="I22" s="1123" t="s">
        <v>1367</v>
      </c>
      <c r="J22" s="1099"/>
      <c r="K22" s="1099"/>
      <c r="L22" s="491"/>
      <c r="M22" s="1133"/>
    </row>
    <row r="23" spans="1:13" s="245" customFormat="1" ht="11.25">
      <c r="A23" s="2849"/>
      <c r="B23" s="2850"/>
      <c r="C23" s="1095"/>
      <c r="D23" s="1095"/>
      <c r="E23" s="1121" t="s">
        <v>335</v>
      </c>
      <c r="F23" s="1122" t="s">
        <v>672</v>
      </c>
      <c r="G23" s="1099"/>
      <c r="H23" s="1124" t="s">
        <v>1463</v>
      </c>
      <c r="I23" s="1124" t="s">
        <v>1365</v>
      </c>
      <c r="J23" s="1099"/>
      <c r="K23" s="1099"/>
      <c r="L23" s="1099"/>
      <c r="M23" s="1133"/>
    </row>
    <row r="24" spans="1:13" s="245" customFormat="1" ht="11.25">
      <c r="A24" s="2849"/>
      <c r="B24" s="2850"/>
      <c r="C24" s="1084"/>
      <c r="D24" s="1084"/>
      <c r="E24" s="1095"/>
      <c r="F24" s="1123" t="s">
        <v>1462</v>
      </c>
      <c r="G24" s="1084"/>
      <c r="H24" s="491"/>
      <c r="I24" s="1107"/>
      <c r="J24" s="1099"/>
      <c r="K24" s="1099"/>
      <c r="L24" s="1099"/>
      <c r="M24" s="1133"/>
    </row>
    <row r="25" spans="1:13" s="245" customFormat="1" ht="12" customHeight="1">
      <c r="A25" s="1081"/>
      <c r="B25" s="1085"/>
      <c r="C25" s="1082"/>
      <c r="D25" s="1082"/>
      <c r="E25" s="1082"/>
      <c r="F25" s="1123" t="s">
        <v>1466</v>
      </c>
      <c r="G25" s="1084"/>
      <c r="H25" s="1086"/>
      <c r="I25" s="1102"/>
      <c r="J25" s="1082"/>
      <c r="K25" s="1081"/>
      <c r="L25" s="1082"/>
      <c r="M25" s="1081"/>
    </row>
    <row r="26" spans="1:13" s="2499" customFormat="1" ht="12.75" customHeight="1">
      <c r="C26" s="2500"/>
      <c r="D26" s="2500"/>
      <c r="E26" s="2500"/>
      <c r="F26" s="2500"/>
      <c r="G26" s="2501"/>
      <c r="H26" s="2501"/>
      <c r="I26" s="2501"/>
      <c r="J26" s="2501"/>
      <c r="K26" s="2502"/>
      <c r="L26" s="2501"/>
      <c r="M26" s="2501"/>
    </row>
    <row r="27" spans="1:13" s="32" customFormat="1" ht="12.75" customHeight="1">
      <c r="A27" s="106">
        <v>2011</v>
      </c>
      <c r="B27" s="104" t="s">
        <v>1574</v>
      </c>
      <c r="C27" s="226">
        <v>6871</v>
      </c>
      <c r="D27" s="226">
        <v>1748</v>
      </c>
      <c r="E27" s="226">
        <v>3456</v>
      </c>
      <c r="F27" s="146">
        <v>9722</v>
      </c>
      <c r="G27" s="224">
        <v>2885</v>
      </c>
      <c r="H27" s="224">
        <v>822</v>
      </c>
      <c r="I27" s="224">
        <v>956</v>
      </c>
      <c r="J27" s="224">
        <v>7941</v>
      </c>
      <c r="K27" s="224">
        <v>4054</v>
      </c>
      <c r="L27" s="224">
        <v>1869</v>
      </c>
      <c r="M27" s="222">
        <v>2018</v>
      </c>
    </row>
    <row r="28" spans="1:13" s="32" customFormat="1" ht="12.75" customHeight="1">
      <c r="A28" s="107"/>
      <c r="B28" s="104" t="s">
        <v>1575</v>
      </c>
      <c r="C28" s="226">
        <v>6908</v>
      </c>
      <c r="D28" s="226">
        <v>1795</v>
      </c>
      <c r="E28" s="226">
        <v>3435</v>
      </c>
      <c r="F28" s="146">
        <v>9791</v>
      </c>
      <c r="G28" s="224">
        <v>2862</v>
      </c>
      <c r="H28" s="224">
        <v>818</v>
      </c>
      <c r="I28" s="224">
        <v>938</v>
      </c>
      <c r="J28" s="224">
        <v>8009</v>
      </c>
      <c r="K28" s="224">
        <v>4113</v>
      </c>
      <c r="L28" s="224">
        <v>1871</v>
      </c>
      <c r="M28" s="222">
        <v>2025</v>
      </c>
    </row>
    <row r="29" spans="1:13" s="32" customFormat="1" ht="12.75" customHeight="1">
      <c r="A29" s="107"/>
      <c r="B29" s="104" t="s">
        <v>1576</v>
      </c>
      <c r="C29" s="226">
        <v>6890</v>
      </c>
      <c r="D29" s="226">
        <v>1769</v>
      </c>
      <c r="E29" s="226">
        <v>3471</v>
      </c>
      <c r="F29" s="146">
        <v>9723</v>
      </c>
      <c r="G29" s="224">
        <v>2871</v>
      </c>
      <c r="H29" s="224">
        <v>825</v>
      </c>
      <c r="I29" s="224">
        <v>934</v>
      </c>
      <c r="J29" s="224">
        <v>8001</v>
      </c>
      <c r="K29" s="224">
        <v>4040</v>
      </c>
      <c r="L29" s="224">
        <v>1902</v>
      </c>
      <c r="M29" s="222">
        <v>2059</v>
      </c>
    </row>
    <row r="30" spans="1:13" s="32" customFormat="1" ht="12.75" customHeight="1">
      <c r="A30" s="107"/>
      <c r="B30" s="104" t="s">
        <v>1577</v>
      </c>
      <c r="C30" s="226">
        <v>6896</v>
      </c>
      <c r="D30" s="226">
        <v>1757</v>
      </c>
      <c r="E30" s="226">
        <v>3482</v>
      </c>
      <c r="F30" s="146">
        <v>9660</v>
      </c>
      <c r="G30" s="224">
        <v>2861</v>
      </c>
      <c r="H30" s="224">
        <v>815</v>
      </c>
      <c r="I30" s="224">
        <v>936</v>
      </c>
      <c r="J30" s="224">
        <v>8054</v>
      </c>
      <c r="K30" s="224">
        <v>4064</v>
      </c>
      <c r="L30" s="224">
        <v>1917</v>
      </c>
      <c r="M30" s="222">
        <v>2073</v>
      </c>
    </row>
    <row r="31" spans="1:13" s="32" customFormat="1" ht="12.75" customHeight="1">
      <c r="A31" s="107"/>
      <c r="B31" s="104" t="s">
        <v>1578</v>
      </c>
      <c r="C31" s="226">
        <v>6918</v>
      </c>
      <c r="D31" s="226">
        <v>1755</v>
      </c>
      <c r="E31" s="226">
        <v>3463</v>
      </c>
      <c r="F31" s="146">
        <v>9707</v>
      </c>
      <c r="G31" s="224">
        <v>2833</v>
      </c>
      <c r="H31" s="224">
        <v>817</v>
      </c>
      <c r="I31" s="224">
        <v>915</v>
      </c>
      <c r="J31" s="224">
        <v>8070</v>
      </c>
      <c r="K31" s="224">
        <v>4058</v>
      </c>
      <c r="L31" s="224">
        <v>1925</v>
      </c>
      <c r="M31" s="222">
        <v>2087</v>
      </c>
    </row>
    <row r="32" spans="1:13" s="32" customFormat="1" ht="12.75" customHeight="1">
      <c r="A32" s="107"/>
      <c r="B32" s="104" t="s">
        <v>1579</v>
      </c>
      <c r="C32" s="226">
        <v>6963</v>
      </c>
      <c r="D32" s="226">
        <v>1804</v>
      </c>
      <c r="E32" s="226">
        <v>3436</v>
      </c>
      <c r="F32" s="146">
        <v>9713</v>
      </c>
      <c r="G32" s="224">
        <v>2810</v>
      </c>
      <c r="H32" s="224">
        <v>789</v>
      </c>
      <c r="I32" s="224">
        <v>923</v>
      </c>
      <c r="J32" s="224">
        <v>8086</v>
      </c>
      <c r="K32" s="224">
        <v>4096</v>
      </c>
      <c r="L32" s="224">
        <v>1904</v>
      </c>
      <c r="M32" s="222">
        <v>2086</v>
      </c>
    </row>
    <row r="33" spans="1:14" s="32" customFormat="1" ht="12.75" customHeight="1">
      <c r="A33" s="107"/>
      <c r="B33" s="104" t="s">
        <v>1468</v>
      </c>
      <c r="C33" s="226">
        <v>6976</v>
      </c>
      <c r="D33" s="226">
        <v>1807</v>
      </c>
      <c r="E33" s="226">
        <v>3472</v>
      </c>
      <c r="F33" s="146">
        <v>9721</v>
      </c>
      <c r="G33" s="224">
        <v>2814</v>
      </c>
      <c r="H33" s="224">
        <v>790</v>
      </c>
      <c r="I33" s="224">
        <v>921</v>
      </c>
      <c r="J33" s="224">
        <v>8076</v>
      </c>
      <c r="K33" s="224">
        <v>4112</v>
      </c>
      <c r="L33" s="224">
        <v>1885</v>
      </c>
      <c r="M33" s="222">
        <v>2079</v>
      </c>
    </row>
    <row r="34" spans="1:14" s="32" customFormat="1" ht="12.75" customHeight="1">
      <c r="A34" s="107"/>
      <c r="B34" s="104" t="s">
        <v>285</v>
      </c>
      <c r="C34" s="226">
        <v>6949</v>
      </c>
      <c r="D34" s="226">
        <v>1840</v>
      </c>
      <c r="E34" s="226">
        <v>3471</v>
      </c>
      <c r="F34" s="146">
        <v>9714</v>
      </c>
      <c r="G34" s="224">
        <v>2799</v>
      </c>
      <c r="H34" s="224">
        <v>787</v>
      </c>
      <c r="I34" s="224">
        <v>911</v>
      </c>
      <c r="J34" s="224">
        <v>8029</v>
      </c>
      <c r="K34" s="224">
        <v>4029</v>
      </c>
      <c r="L34" s="224">
        <v>1837</v>
      </c>
      <c r="M34" s="222">
        <v>2163</v>
      </c>
    </row>
    <row r="35" spans="1:14" s="32" customFormat="1" ht="12.75" customHeight="1">
      <c r="A35" s="107"/>
      <c r="B35" s="104" t="s">
        <v>286</v>
      </c>
      <c r="C35" s="226">
        <v>6921</v>
      </c>
      <c r="D35" s="226">
        <v>1914</v>
      </c>
      <c r="E35" s="226">
        <v>3472</v>
      </c>
      <c r="F35" s="146">
        <v>9740</v>
      </c>
      <c r="G35" s="224">
        <v>2786</v>
      </c>
      <c r="H35" s="224">
        <v>783</v>
      </c>
      <c r="I35" s="224">
        <v>903</v>
      </c>
      <c r="J35" s="224">
        <v>8027</v>
      </c>
      <c r="K35" s="224">
        <v>4037</v>
      </c>
      <c r="L35" s="224">
        <v>1855</v>
      </c>
      <c r="M35" s="222">
        <v>2135</v>
      </c>
    </row>
    <row r="36" spans="1:14" s="32" customFormat="1" ht="12.75" customHeight="1">
      <c r="A36" s="107"/>
      <c r="B36" s="104" t="s">
        <v>287</v>
      </c>
      <c r="C36" s="226">
        <v>6883</v>
      </c>
      <c r="D36" s="226">
        <v>1888</v>
      </c>
      <c r="E36" s="226">
        <v>3467</v>
      </c>
      <c r="F36" s="146">
        <v>9686</v>
      </c>
      <c r="G36" s="224">
        <v>2793</v>
      </c>
      <c r="H36" s="224">
        <v>784</v>
      </c>
      <c r="I36" s="224">
        <v>900</v>
      </c>
      <c r="J36" s="224">
        <v>8001</v>
      </c>
      <c r="K36" s="224">
        <v>4013</v>
      </c>
      <c r="L36" s="224">
        <v>1849</v>
      </c>
      <c r="M36" s="222">
        <v>2139</v>
      </c>
    </row>
    <row r="37" spans="1:14" s="32" customFormat="1" ht="12.75" customHeight="1">
      <c r="A37" s="107"/>
      <c r="B37" s="104" t="s">
        <v>288</v>
      </c>
      <c r="C37" s="226">
        <v>6852</v>
      </c>
      <c r="D37" s="226">
        <v>1897</v>
      </c>
      <c r="E37" s="226">
        <v>3433</v>
      </c>
      <c r="F37" s="146">
        <v>8695</v>
      </c>
      <c r="G37" s="224">
        <v>2827</v>
      </c>
      <c r="H37" s="224">
        <v>785</v>
      </c>
      <c r="I37" s="224">
        <v>906</v>
      </c>
      <c r="J37" s="224">
        <v>7852</v>
      </c>
      <c r="K37" s="224">
        <v>3912</v>
      </c>
      <c r="L37" s="224">
        <v>1825</v>
      </c>
      <c r="M37" s="222">
        <v>2115</v>
      </c>
    </row>
    <row r="38" spans="1:14" s="32" customFormat="1" ht="12.75" customHeight="1">
      <c r="A38" s="107"/>
      <c r="B38" s="104" t="s">
        <v>1467</v>
      </c>
      <c r="C38" s="226">
        <v>6802</v>
      </c>
      <c r="D38" s="226">
        <v>1886</v>
      </c>
      <c r="E38" s="226">
        <v>3417</v>
      </c>
      <c r="F38" s="146">
        <v>9643</v>
      </c>
      <c r="G38" s="224">
        <v>2831</v>
      </c>
      <c r="H38" s="224">
        <v>787</v>
      </c>
      <c r="I38" s="224">
        <v>903</v>
      </c>
      <c r="J38" s="224">
        <v>7748</v>
      </c>
      <c r="K38" s="224">
        <v>3855</v>
      </c>
      <c r="L38" s="224">
        <v>1786</v>
      </c>
      <c r="M38" s="222">
        <v>2107</v>
      </c>
      <c r="N38" s="99"/>
    </row>
    <row r="39" spans="1:14" s="32" customFormat="1" ht="12.75" customHeight="1">
      <c r="A39" s="107"/>
      <c r="B39" s="104"/>
      <c r="C39" s="67"/>
      <c r="D39" s="67"/>
      <c r="E39" s="67"/>
      <c r="F39" s="67"/>
      <c r="G39" s="67"/>
      <c r="H39" s="67"/>
      <c r="I39" s="67"/>
      <c r="J39" s="67"/>
      <c r="K39" s="67"/>
      <c r="L39" s="67"/>
      <c r="M39" s="69"/>
      <c r="N39" s="99"/>
    </row>
    <row r="40" spans="1:14" s="32" customFormat="1" ht="12.75" customHeight="1">
      <c r="A40" s="106">
        <v>2012</v>
      </c>
      <c r="B40" s="104" t="s">
        <v>1574</v>
      </c>
      <c r="C40" s="226">
        <v>7364</v>
      </c>
      <c r="D40" s="226">
        <v>1920</v>
      </c>
      <c r="E40" s="226">
        <v>3385</v>
      </c>
      <c r="F40" s="145">
        <v>9918</v>
      </c>
      <c r="G40" s="224">
        <v>2979</v>
      </c>
      <c r="H40" s="224">
        <v>830</v>
      </c>
      <c r="I40" s="224">
        <v>1059</v>
      </c>
      <c r="J40" s="224">
        <v>8368</v>
      </c>
      <c r="K40" s="224">
        <v>3964</v>
      </c>
      <c r="L40" s="224">
        <v>2089</v>
      </c>
      <c r="M40" s="222">
        <v>2315</v>
      </c>
      <c r="N40" s="99"/>
    </row>
    <row r="41" spans="1:14" s="32" customFormat="1" ht="12.75" customHeight="1">
      <c r="A41" s="107"/>
      <c r="B41" s="104" t="s">
        <v>1575</v>
      </c>
      <c r="C41" s="226">
        <v>7351</v>
      </c>
      <c r="D41" s="226">
        <v>1910</v>
      </c>
      <c r="E41" s="226">
        <v>3374</v>
      </c>
      <c r="F41" s="145">
        <v>9898</v>
      </c>
      <c r="G41" s="224">
        <v>2970</v>
      </c>
      <c r="H41" s="224">
        <v>830</v>
      </c>
      <c r="I41" s="224">
        <v>1051</v>
      </c>
      <c r="J41" s="224">
        <v>8335</v>
      </c>
      <c r="K41" s="224">
        <v>3933</v>
      </c>
      <c r="L41" s="224">
        <v>2112</v>
      </c>
      <c r="M41" s="222">
        <v>2290</v>
      </c>
      <c r="N41" s="99"/>
    </row>
    <row r="42" spans="1:14" s="32" customFormat="1" ht="12.75" customHeight="1">
      <c r="A42" s="107"/>
      <c r="B42" s="104" t="s">
        <v>1576</v>
      </c>
      <c r="C42" s="226">
        <v>7316</v>
      </c>
      <c r="D42" s="226">
        <v>1916</v>
      </c>
      <c r="E42" s="226">
        <v>3405</v>
      </c>
      <c r="F42" s="145">
        <v>9936</v>
      </c>
      <c r="G42" s="224">
        <v>2993</v>
      </c>
      <c r="H42" s="224">
        <v>856</v>
      </c>
      <c r="I42" s="224">
        <v>1049</v>
      </c>
      <c r="J42" s="224">
        <v>8200</v>
      </c>
      <c r="K42" s="224">
        <v>3825</v>
      </c>
      <c r="L42" s="224">
        <v>2097</v>
      </c>
      <c r="M42" s="222">
        <v>2278</v>
      </c>
      <c r="N42" s="99"/>
    </row>
    <row r="43" spans="1:14" s="32" customFormat="1" ht="12.75" customHeight="1">
      <c r="A43" s="107"/>
      <c r="B43" s="104" t="s">
        <v>1577</v>
      </c>
      <c r="C43" s="226">
        <v>7311</v>
      </c>
      <c r="D43" s="226">
        <v>1908</v>
      </c>
      <c r="E43" s="226">
        <v>3410</v>
      </c>
      <c r="F43" s="145">
        <v>9903</v>
      </c>
      <c r="G43" s="224">
        <v>2990</v>
      </c>
      <c r="H43" s="224">
        <v>855</v>
      </c>
      <c r="I43" s="224">
        <v>1047</v>
      </c>
      <c r="J43" s="224">
        <v>8203</v>
      </c>
      <c r="K43" s="224">
        <v>3800</v>
      </c>
      <c r="L43" s="224">
        <v>2122</v>
      </c>
      <c r="M43" s="222">
        <v>2281</v>
      </c>
      <c r="N43" s="99"/>
    </row>
    <row r="44" spans="1:14" s="32" customFormat="1" ht="12.75" customHeight="1">
      <c r="A44" s="107"/>
      <c r="B44" s="104" t="s">
        <v>1578</v>
      </c>
      <c r="C44" s="226">
        <v>7345</v>
      </c>
      <c r="D44" s="226">
        <v>1895</v>
      </c>
      <c r="E44" s="226">
        <v>3368</v>
      </c>
      <c r="F44" s="145">
        <v>9925</v>
      </c>
      <c r="G44" s="224">
        <v>2968</v>
      </c>
      <c r="H44" s="224">
        <v>857</v>
      </c>
      <c r="I44" s="224">
        <v>1029</v>
      </c>
      <c r="J44" s="224">
        <v>8182</v>
      </c>
      <c r="K44" s="224">
        <v>3789</v>
      </c>
      <c r="L44" s="224">
        <v>2108</v>
      </c>
      <c r="M44" s="222">
        <v>2285</v>
      </c>
      <c r="N44" s="99"/>
    </row>
    <row r="45" spans="1:14" s="32" customFormat="1" ht="12.75" customHeight="1">
      <c r="A45" s="107"/>
      <c r="B45" s="104" t="s">
        <v>1579</v>
      </c>
      <c r="C45" s="226">
        <v>7458</v>
      </c>
      <c r="D45" s="226">
        <v>1856</v>
      </c>
      <c r="E45" s="226">
        <v>3344</v>
      </c>
      <c r="F45" s="145">
        <v>9912</v>
      </c>
      <c r="G45" s="224">
        <v>2958</v>
      </c>
      <c r="H45" s="224">
        <v>861</v>
      </c>
      <c r="I45" s="224">
        <v>1017</v>
      </c>
      <c r="J45" s="224">
        <v>8249</v>
      </c>
      <c r="K45" s="224">
        <v>3835</v>
      </c>
      <c r="L45" s="224">
        <v>2089</v>
      </c>
      <c r="M45" s="222">
        <v>2325</v>
      </c>
      <c r="N45" s="99"/>
    </row>
    <row r="46" spans="1:14" s="32" customFormat="1" ht="12.75" customHeight="1">
      <c r="A46" s="107"/>
      <c r="B46" s="104" t="s">
        <v>1468</v>
      </c>
      <c r="C46" s="226">
        <v>7585</v>
      </c>
      <c r="D46" s="226">
        <v>1850</v>
      </c>
      <c r="E46" s="226">
        <v>3288</v>
      </c>
      <c r="F46" s="145">
        <v>9807</v>
      </c>
      <c r="G46" s="224">
        <v>2953</v>
      </c>
      <c r="H46" s="224">
        <v>863</v>
      </c>
      <c r="I46" s="224">
        <v>1011</v>
      </c>
      <c r="J46" s="224">
        <v>8190</v>
      </c>
      <c r="K46" s="224">
        <v>3781</v>
      </c>
      <c r="L46" s="224">
        <v>2075</v>
      </c>
      <c r="M46" s="222">
        <v>2334</v>
      </c>
      <c r="N46" s="99"/>
    </row>
    <row r="47" spans="1:14" s="32" customFormat="1" ht="12.75" customHeight="1">
      <c r="A47" s="107"/>
      <c r="B47" s="104" t="s">
        <v>285</v>
      </c>
      <c r="C47" s="226">
        <v>7608</v>
      </c>
      <c r="D47" s="226">
        <v>1834</v>
      </c>
      <c r="E47" s="226">
        <v>3294</v>
      </c>
      <c r="F47" s="145">
        <v>9671</v>
      </c>
      <c r="G47" s="224">
        <v>2957</v>
      </c>
      <c r="H47" s="224">
        <v>867</v>
      </c>
      <c r="I47" s="224">
        <v>1008</v>
      </c>
      <c r="J47" s="224">
        <v>8143</v>
      </c>
      <c r="K47" s="224">
        <v>3778</v>
      </c>
      <c r="L47" s="224">
        <v>2034</v>
      </c>
      <c r="M47" s="222">
        <v>2331</v>
      </c>
      <c r="N47" s="99"/>
    </row>
    <row r="48" spans="1:14" s="32" customFormat="1" ht="12.75" customHeight="1">
      <c r="A48" s="107"/>
      <c r="B48" s="104" t="s">
        <v>286</v>
      </c>
      <c r="C48" s="226">
        <v>7592</v>
      </c>
      <c r="D48" s="226">
        <v>1846</v>
      </c>
      <c r="E48" s="226">
        <v>3279</v>
      </c>
      <c r="F48" s="145">
        <v>9712</v>
      </c>
      <c r="G48" s="224">
        <v>2956</v>
      </c>
      <c r="H48" s="224">
        <v>868</v>
      </c>
      <c r="I48" s="224">
        <v>1009</v>
      </c>
      <c r="J48" s="224">
        <v>7966</v>
      </c>
      <c r="K48" s="224">
        <v>3650</v>
      </c>
      <c r="L48" s="224">
        <v>1979</v>
      </c>
      <c r="M48" s="222">
        <v>2337</v>
      </c>
      <c r="N48" s="99"/>
    </row>
    <row r="49" spans="1:14" s="32" customFormat="1" ht="12.75" customHeight="1">
      <c r="A49" s="107"/>
      <c r="B49" s="104" t="s">
        <v>287</v>
      </c>
      <c r="C49" s="226">
        <v>7609</v>
      </c>
      <c r="D49" s="226">
        <v>1838</v>
      </c>
      <c r="E49" s="226">
        <v>3284</v>
      </c>
      <c r="F49" s="145">
        <v>9608</v>
      </c>
      <c r="G49" s="224">
        <v>2958</v>
      </c>
      <c r="H49" s="224">
        <v>866</v>
      </c>
      <c r="I49" s="224">
        <v>1010</v>
      </c>
      <c r="J49" s="224">
        <v>7967</v>
      </c>
      <c r="K49" s="224">
        <v>3642</v>
      </c>
      <c r="L49" s="224">
        <v>1999</v>
      </c>
      <c r="M49" s="222">
        <v>2326</v>
      </c>
      <c r="N49" s="99"/>
    </row>
    <row r="50" spans="1:14" s="32" customFormat="1" ht="12.75" customHeight="1">
      <c r="A50" s="107"/>
      <c r="B50" s="104" t="s">
        <v>288</v>
      </c>
      <c r="C50" s="226">
        <v>7631</v>
      </c>
      <c r="D50" s="226">
        <v>1869</v>
      </c>
      <c r="E50" s="226">
        <v>3237</v>
      </c>
      <c r="F50" s="145">
        <v>9625</v>
      </c>
      <c r="G50" s="224">
        <v>2958</v>
      </c>
      <c r="H50" s="224">
        <v>864</v>
      </c>
      <c r="I50" s="224">
        <v>1011</v>
      </c>
      <c r="J50" s="224">
        <v>7916</v>
      </c>
      <c r="K50" s="224">
        <v>3611</v>
      </c>
      <c r="L50" s="224">
        <v>1992</v>
      </c>
      <c r="M50" s="222">
        <v>2313</v>
      </c>
      <c r="N50" s="99"/>
    </row>
    <row r="51" spans="1:14" s="32" customFormat="1" ht="12.75" customHeight="1">
      <c r="A51" s="107"/>
      <c r="B51" s="104" t="s">
        <v>1467</v>
      </c>
      <c r="C51" s="226">
        <v>7592</v>
      </c>
      <c r="D51" s="226">
        <v>1818</v>
      </c>
      <c r="E51" s="226">
        <v>3231</v>
      </c>
      <c r="F51" s="145">
        <v>9497</v>
      </c>
      <c r="G51" s="224">
        <v>2966</v>
      </c>
      <c r="H51" s="224">
        <v>866</v>
      </c>
      <c r="I51" s="224">
        <v>1001</v>
      </c>
      <c r="J51" s="224">
        <v>7822</v>
      </c>
      <c r="K51" s="224">
        <v>3537</v>
      </c>
      <c r="L51" s="224">
        <v>1963</v>
      </c>
      <c r="M51" s="222">
        <v>2322</v>
      </c>
      <c r="N51" s="99"/>
    </row>
    <row r="52" spans="1:14" s="32" customFormat="1" ht="12.75" customHeight="1">
      <c r="A52" s="107"/>
      <c r="B52" s="104"/>
      <c r="C52" s="226"/>
      <c r="D52" s="226"/>
      <c r="E52" s="226"/>
      <c r="F52" s="145"/>
      <c r="G52" s="224"/>
      <c r="H52" s="224"/>
      <c r="I52" s="224"/>
      <c r="J52" s="224"/>
      <c r="K52" s="224"/>
      <c r="L52" s="224"/>
      <c r="M52" s="222"/>
      <c r="N52" s="99"/>
    </row>
    <row r="53" spans="1:14" s="32" customFormat="1" ht="12.75" customHeight="1">
      <c r="A53" s="106">
        <v>2013</v>
      </c>
      <c r="B53" s="104" t="s">
        <v>1574</v>
      </c>
      <c r="C53" s="226">
        <v>7676</v>
      </c>
      <c r="D53" s="226">
        <v>1919</v>
      </c>
      <c r="E53" s="226">
        <v>3250</v>
      </c>
      <c r="F53" s="145">
        <v>9453</v>
      </c>
      <c r="G53" s="224">
        <v>3062</v>
      </c>
      <c r="H53" s="224">
        <v>990</v>
      </c>
      <c r="I53" s="224">
        <v>967</v>
      </c>
      <c r="J53" s="224">
        <v>7233</v>
      </c>
      <c r="K53" s="224">
        <v>3074</v>
      </c>
      <c r="L53" s="224">
        <v>1955</v>
      </c>
      <c r="M53" s="222">
        <v>2204</v>
      </c>
      <c r="N53" s="99"/>
    </row>
    <row r="54" spans="1:14" s="32" customFormat="1" ht="12.75" customHeight="1">
      <c r="A54" s="106"/>
      <c r="B54" s="104" t="s">
        <v>1575</v>
      </c>
      <c r="C54" s="226">
        <v>7704</v>
      </c>
      <c r="D54" s="226">
        <v>1900</v>
      </c>
      <c r="E54" s="226">
        <v>3271</v>
      </c>
      <c r="F54" s="145">
        <v>9370</v>
      </c>
      <c r="G54" s="224">
        <v>3119</v>
      </c>
      <c r="H54" s="224">
        <v>1042</v>
      </c>
      <c r="I54" s="224">
        <v>972</v>
      </c>
      <c r="J54" s="224">
        <v>7128</v>
      </c>
      <c r="K54" s="224">
        <v>2987</v>
      </c>
      <c r="L54" s="224">
        <v>1944</v>
      </c>
      <c r="M54" s="222">
        <v>2197</v>
      </c>
      <c r="N54" s="99"/>
    </row>
    <row r="55" spans="1:14" s="32" customFormat="1" ht="12.75" customHeight="1">
      <c r="A55" s="106"/>
      <c r="B55" s="104" t="s">
        <v>1576</v>
      </c>
      <c r="C55" s="226">
        <v>7695</v>
      </c>
      <c r="D55" s="226">
        <v>1776</v>
      </c>
      <c r="E55" s="226">
        <v>3269</v>
      </c>
      <c r="F55" s="145">
        <v>9336</v>
      </c>
      <c r="G55" s="224">
        <v>3116</v>
      </c>
      <c r="H55" s="224">
        <v>1044</v>
      </c>
      <c r="I55" s="224">
        <v>970</v>
      </c>
      <c r="J55" s="224">
        <v>7153</v>
      </c>
      <c r="K55" s="224">
        <v>3008</v>
      </c>
      <c r="L55" s="224">
        <v>1928</v>
      </c>
      <c r="M55" s="222">
        <v>2217</v>
      </c>
      <c r="N55" s="99"/>
    </row>
    <row r="56" spans="1:14" s="32" customFormat="1" ht="12.75" customHeight="1">
      <c r="A56" s="106"/>
      <c r="B56" s="104" t="s">
        <v>1577</v>
      </c>
      <c r="C56" s="226">
        <v>7744</v>
      </c>
      <c r="D56" s="226">
        <v>1839</v>
      </c>
      <c r="E56" s="226">
        <v>3214</v>
      </c>
      <c r="F56" s="145">
        <v>9296</v>
      </c>
      <c r="G56" s="224">
        <v>3145</v>
      </c>
      <c r="H56" s="224">
        <v>1095</v>
      </c>
      <c r="I56" s="224">
        <v>951</v>
      </c>
      <c r="J56" s="224">
        <v>7235</v>
      </c>
      <c r="K56" s="224">
        <v>3025</v>
      </c>
      <c r="L56" s="224">
        <v>1966</v>
      </c>
      <c r="M56" s="222">
        <v>2244</v>
      </c>
      <c r="N56" s="99"/>
    </row>
    <row r="57" spans="1:14" s="32" customFormat="1" ht="12.75" customHeight="1">
      <c r="A57" s="106"/>
      <c r="B57" s="104" t="s">
        <v>1578</v>
      </c>
      <c r="C57" s="226">
        <v>7712</v>
      </c>
      <c r="D57" s="226">
        <v>1865</v>
      </c>
      <c r="E57" s="226">
        <v>3219</v>
      </c>
      <c r="F57" s="145">
        <v>9433</v>
      </c>
      <c r="G57" s="224">
        <v>3152</v>
      </c>
      <c r="H57" s="224">
        <v>1091</v>
      </c>
      <c r="I57" s="224">
        <v>939</v>
      </c>
      <c r="J57" s="224">
        <v>7265</v>
      </c>
      <c r="K57" s="224">
        <v>3006</v>
      </c>
      <c r="L57" s="224">
        <v>2012</v>
      </c>
      <c r="M57" s="222">
        <v>2247</v>
      </c>
      <c r="N57" s="99"/>
    </row>
    <row r="58" spans="1:14" s="32" customFormat="1" ht="12.75" customHeight="1">
      <c r="A58" s="107"/>
      <c r="B58" s="104" t="s">
        <v>1579</v>
      </c>
      <c r="C58" s="226">
        <v>7766</v>
      </c>
      <c r="D58" s="226">
        <v>1845</v>
      </c>
      <c r="E58" s="226">
        <v>3209</v>
      </c>
      <c r="F58" s="145">
        <v>9469</v>
      </c>
      <c r="G58" s="224">
        <v>3157</v>
      </c>
      <c r="H58" s="224">
        <v>1102</v>
      </c>
      <c r="I58" s="224">
        <v>934</v>
      </c>
      <c r="J58" s="224">
        <v>7309</v>
      </c>
      <c r="K58" s="224">
        <v>3026</v>
      </c>
      <c r="L58" s="224">
        <v>2036</v>
      </c>
      <c r="M58" s="222">
        <v>2247</v>
      </c>
      <c r="N58" s="99"/>
    </row>
    <row r="59" spans="1:14" s="32" customFormat="1" ht="12.75" customHeight="1">
      <c r="A59" s="107"/>
      <c r="B59" s="104" t="s">
        <v>1468</v>
      </c>
      <c r="C59" s="226">
        <v>7800</v>
      </c>
      <c r="D59" s="226">
        <v>1875</v>
      </c>
      <c r="E59" s="226">
        <v>3237</v>
      </c>
      <c r="F59" s="145">
        <v>9488</v>
      </c>
      <c r="G59" s="224">
        <v>3186</v>
      </c>
      <c r="H59" s="224">
        <v>1103</v>
      </c>
      <c r="I59" s="224">
        <v>950</v>
      </c>
      <c r="J59" s="224">
        <v>7274</v>
      </c>
      <c r="K59" s="224">
        <v>2993</v>
      </c>
      <c r="L59" s="224">
        <v>2027</v>
      </c>
      <c r="M59" s="222">
        <v>2254</v>
      </c>
      <c r="N59" s="99"/>
    </row>
    <row r="60" spans="1:14" s="32" customFormat="1" ht="12.75" customHeight="1">
      <c r="A60" s="107"/>
      <c r="B60" s="104" t="s">
        <v>385</v>
      </c>
      <c r="C60" s="226">
        <v>7699</v>
      </c>
      <c r="D60" s="226">
        <v>1946</v>
      </c>
      <c r="E60" s="226">
        <v>3276</v>
      </c>
      <c r="F60" s="145">
        <v>9478</v>
      </c>
      <c r="G60" s="224">
        <v>3201</v>
      </c>
      <c r="H60" s="224">
        <v>1104</v>
      </c>
      <c r="I60" s="224">
        <v>959</v>
      </c>
      <c r="J60" s="224">
        <v>7331</v>
      </c>
      <c r="K60" s="224">
        <v>2986</v>
      </c>
      <c r="L60" s="224">
        <v>2041</v>
      </c>
      <c r="M60" s="222">
        <v>2304</v>
      </c>
      <c r="N60" s="99"/>
    </row>
    <row r="61" spans="1:14" s="32" customFormat="1" ht="12.75" customHeight="1">
      <c r="A61" s="107"/>
      <c r="B61" s="104" t="s">
        <v>286</v>
      </c>
      <c r="C61" s="226">
        <v>7657</v>
      </c>
      <c r="D61" s="226">
        <v>1969</v>
      </c>
      <c r="E61" s="226">
        <v>3290</v>
      </c>
      <c r="F61" s="145">
        <v>9647</v>
      </c>
      <c r="G61" s="224">
        <v>3237</v>
      </c>
      <c r="H61" s="224">
        <v>1101</v>
      </c>
      <c r="I61" s="224">
        <v>991</v>
      </c>
      <c r="J61" s="224">
        <v>7310</v>
      </c>
      <c r="K61" s="224">
        <v>3000</v>
      </c>
      <c r="L61" s="224">
        <v>1995</v>
      </c>
      <c r="M61" s="222">
        <v>2315</v>
      </c>
      <c r="N61" s="99"/>
    </row>
    <row r="62" spans="1:14" s="32" customFormat="1" ht="12.75" customHeight="1">
      <c r="A62" s="107"/>
      <c r="B62" s="104" t="s">
        <v>1083</v>
      </c>
      <c r="C62" s="226">
        <v>7625</v>
      </c>
      <c r="D62" s="226">
        <v>1948</v>
      </c>
      <c r="E62" s="226">
        <v>3289</v>
      </c>
      <c r="F62" s="145">
        <v>9661</v>
      </c>
      <c r="G62" s="224">
        <v>3314</v>
      </c>
      <c r="H62" s="224">
        <v>1101</v>
      </c>
      <c r="I62" s="224">
        <v>1065</v>
      </c>
      <c r="J62" s="224">
        <v>7353</v>
      </c>
      <c r="K62" s="224">
        <v>3027</v>
      </c>
      <c r="L62" s="224">
        <v>2019</v>
      </c>
      <c r="M62" s="222">
        <v>2307</v>
      </c>
      <c r="N62" s="99"/>
    </row>
    <row r="63" spans="1:14" s="32" customFormat="1" ht="12.75" customHeight="1">
      <c r="A63" s="107"/>
      <c r="B63" s="259" t="s">
        <v>6</v>
      </c>
      <c r="C63" s="226">
        <v>7589</v>
      </c>
      <c r="D63" s="226">
        <v>1959</v>
      </c>
      <c r="E63" s="226">
        <v>3282</v>
      </c>
      <c r="F63" s="145">
        <v>9642</v>
      </c>
      <c r="G63" s="224">
        <v>3315</v>
      </c>
      <c r="H63" s="224">
        <v>1100</v>
      </c>
      <c r="I63" s="224">
        <v>1068</v>
      </c>
      <c r="J63" s="224">
        <v>7286</v>
      </c>
      <c r="K63" s="224">
        <v>3009</v>
      </c>
      <c r="L63" s="224">
        <v>2003</v>
      </c>
      <c r="M63" s="222">
        <v>2274</v>
      </c>
      <c r="N63" s="99"/>
    </row>
    <row r="64" spans="1:14" s="32" customFormat="1" ht="12.75" customHeight="1">
      <c r="A64" s="107"/>
      <c r="B64" s="104" t="s">
        <v>1467</v>
      </c>
      <c r="C64" s="226">
        <v>7581</v>
      </c>
      <c r="D64" s="226">
        <v>1953</v>
      </c>
      <c r="E64" s="226">
        <v>3275</v>
      </c>
      <c r="F64" s="145">
        <v>9562</v>
      </c>
      <c r="G64" s="224">
        <v>3333</v>
      </c>
      <c r="H64" s="224">
        <v>1124</v>
      </c>
      <c r="I64" s="224">
        <v>1058</v>
      </c>
      <c r="J64" s="224">
        <v>7242</v>
      </c>
      <c r="K64" s="224">
        <v>3005</v>
      </c>
      <c r="L64" s="224">
        <v>1978</v>
      </c>
      <c r="M64" s="222">
        <v>2259</v>
      </c>
      <c r="N64" s="99"/>
    </row>
    <row r="65" spans="1:26" s="32" customFormat="1" ht="12.75" customHeight="1">
      <c r="A65" s="107"/>
      <c r="B65" s="104"/>
      <c r="C65" s="226"/>
      <c r="D65" s="226"/>
      <c r="E65" s="226"/>
      <c r="F65" s="145"/>
      <c r="G65" s="224"/>
      <c r="H65" s="224"/>
      <c r="I65" s="224"/>
      <c r="J65" s="224"/>
      <c r="K65" s="224"/>
      <c r="L65" s="224"/>
      <c r="M65" s="222"/>
      <c r="N65" s="99"/>
    </row>
    <row r="66" spans="1:26" s="32" customFormat="1" ht="12.75" customHeight="1">
      <c r="A66" s="106">
        <v>2014</v>
      </c>
      <c r="B66" s="104" t="s">
        <v>1574</v>
      </c>
      <c r="C66" s="226">
        <v>7803</v>
      </c>
      <c r="D66" s="226">
        <v>2336</v>
      </c>
      <c r="E66" s="226">
        <v>3210</v>
      </c>
      <c r="F66" s="145">
        <v>9695</v>
      </c>
      <c r="G66" s="224">
        <v>3467</v>
      </c>
      <c r="H66" s="224">
        <v>1118</v>
      </c>
      <c r="I66" s="224">
        <v>1145</v>
      </c>
      <c r="J66" s="224">
        <v>6660</v>
      </c>
      <c r="K66" s="224">
        <v>2808</v>
      </c>
      <c r="L66" s="224">
        <v>1968</v>
      </c>
      <c r="M66" s="222">
        <v>1884</v>
      </c>
      <c r="N66" s="99"/>
    </row>
    <row r="67" spans="1:26" s="32" customFormat="1" ht="12.75" customHeight="1">
      <c r="A67" s="106"/>
      <c r="B67" s="104" t="s">
        <v>1575</v>
      </c>
      <c r="C67" s="226">
        <v>7774</v>
      </c>
      <c r="D67" s="226">
        <v>2321</v>
      </c>
      <c r="E67" s="226">
        <v>3205</v>
      </c>
      <c r="F67" s="145">
        <v>9786</v>
      </c>
      <c r="G67" s="224">
        <v>3466</v>
      </c>
      <c r="H67" s="224">
        <v>1115</v>
      </c>
      <c r="I67" s="224">
        <v>1146</v>
      </c>
      <c r="J67" s="224">
        <v>6662</v>
      </c>
      <c r="K67" s="224">
        <v>2810</v>
      </c>
      <c r="L67" s="224">
        <v>1960</v>
      </c>
      <c r="M67" s="222">
        <v>1892</v>
      </c>
      <c r="N67" s="99"/>
    </row>
    <row r="68" spans="1:26" s="32" customFormat="1" ht="12.75" customHeight="1">
      <c r="A68" s="106"/>
      <c r="B68" s="104" t="s">
        <v>1576</v>
      </c>
      <c r="C68" s="226">
        <v>7799</v>
      </c>
      <c r="D68" s="226">
        <v>2307</v>
      </c>
      <c r="E68" s="226">
        <v>3225</v>
      </c>
      <c r="F68" s="145">
        <v>9813</v>
      </c>
      <c r="G68" s="224">
        <v>3426</v>
      </c>
      <c r="H68" s="224">
        <v>1110</v>
      </c>
      <c r="I68" s="224">
        <v>1119</v>
      </c>
      <c r="J68" s="224">
        <v>6645</v>
      </c>
      <c r="K68" s="224">
        <v>2773</v>
      </c>
      <c r="L68" s="224">
        <v>1984</v>
      </c>
      <c r="M68" s="222">
        <v>1888</v>
      </c>
      <c r="N68" s="99"/>
    </row>
    <row r="69" spans="1:26" s="115" customFormat="1" ht="12.75" customHeight="1">
      <c r="A69" s="116"/>
      <c r="B69" s="204" t="s">
        <v>1577</v>
      </c>
      <c r="C69" s="233">
        <v>7822</v>
      </c>
      <c r="D69" s="233">
        <v>2352</v>
      </c>
      <c r="E69" s="233">
        <v>3210</v>
      </c>
      <c r="F69" s="233">
        <v>9857</v>
      </c>
      <c r="G69" s="233">
        <v>3413</v>
      </c>
      <c r="H69" s="233">
        <v>1112</v>
      </c>
      <c r="I69" s="233">
        <v>1103</v>
      </c>
      <c r="J69" s="233">
        <v>6726</v>
      </c>
      <c r="K69" s="233">
        <v>2785</v>
      </c>
      <c r="L69" s="223">
        <v>2023</v>
      </c>
      <c r="M69" s="223">
        <v>1918</v>
      </c>
      <c r="N69" s="54"/>
      <c r="O69" s="54"/>
      <c r="P69" s="54"/>
      <c r="Q69" s="54"/>
      <c r="R69" s="54"/>
      <c r="S69" s="54"/>
      <c r="T69" s="54"/>
      <c r="U69" s="54"/>
      <c r="V69" s="54"/>
      <c r="W69" s="54"/>
    </row>
    <row r="70" spans="1:26" s="115" customFormat="1" ht="12.75" customHeight="1">
      <c r="A70" s="116"/>
      <c r="B70" s="104" t="s">
        <v>1578</v>
      </c>
      <c r="C70" s="233">
        <v>7870</v>
      </c>
      <c r="D70" s="233">
        <v>2396</v>
      </c>
      <c r="E70" s="233">
        <v>3232</v>
      </c>
      <c r="F70" s="233">
        <v>10219</v>
      </c>
      <c r="G70" s="233">
        <v>3399</v>
      </c>
      <c r="H70" s="233">
        <v>1109</v>
      </c>
      <c r="I70" s="233">
        <v>1099</v>
      </c>
      <c r="J70" s="233">
        <v>6669</v>
      </c>
      <c r="K70" s="233">
        <v>2747</v>
      </c>
      <c r="L70" s="223">
        <v>2045</v>
      </c>
      <c r="M70" s="223">
        <v>1877</v>
      </c>
      <c r="N70" s="54"/>
      <c r="O70" s="54"/>
      <c r="P70" s="54"/>
      <c r="Q70" s="54"/>
      <c r="R70" s="54"/>
      <c r="S70" s="54"/>
      <c r="T70" s="54"/>
      <c r="U70" s="54"/>
      <c r="V70" s="54"/>
      <c r="W70" s="54"/>
    </row>
    <row r="71" spans="1:26" s="308" customFormat="1" ht="12.75" customHeight="1">
      <c r="A71" s="116"/>
      <c r="B71" s="204" t="s">
        <v>1579</v>
      </c>
      <c r="C71" s="233">
        <v>7891</v>
      </c>
      <c r="D71" s="233">
        <v>2412</v>
      </c>
      <c r="E71" s="233">
        <v>3248</v>
      </c>
      <c r="F71" s="233">
        <v>10414</v>
      </c>
      <c r="G71" s="233">
        <v>3406</v>
      </c>
      <c r="H71" s="233">
        <v>1112</v>
      </c>
      <c r="I71" s="233">
        <v>1102</v>
      </c>
      <c r="J71" s="233">
        <v>6691</v>
      </c>
      <c r="K71" s="233">
        <v>2747</v>
      </c>
      <c r="L71" s="223">
        <v>2081</v>
      </c>
      <c r="M71" s="223">
        <v>1863</v>
      </c>
      <c r="N71" s="309"/>
      <c r="O71" s="309"/>
      <c r="P71" s="309"/>
      <c r="Q71" s="309"/>
      <c r="R71" s="309"/>
      <c r="S71" s="309"/>
      <c r="T71" s="309"/>
      <c r="U71" s="309"/>
      <c r="V71" s="309"/>
      <c r="W71" s="309"/>
      <c r="X71" s="309"/>
      <c r="Y71" s="309"/>
      <c r="Z71" s="309"/>
    </row>
    <row r="72" spans="1:26" s="308" customFormat="1" ht="12.75" customHeight="1">
      <c r="A72" s="116"/>
      <c r="B72" s="104" t="s">
        <v>1468</v>
      </c>
      <c r="C72" s="233">
        <v>7896</v>
      </c>
      <c r="D72" s="233">
        <v>2489</v>
      </c>
      <c r="E72" s="233">
        <v>3241</v>
      </c>
      <c r="F72" s="233">
        <v>10076</v>
      </c>
      <c r="G72" s="233">
        <v>3415</v>
      </c>
      <c r="H72" s="233">
        <v>1117</v>
      </c>
      <c r="I72" s="233">
        <v>1108</v>
      </c>
      <c r="J72" s="233">
        <v>6775</v>
      </c>
      <c r="K72" s="233">
        <v>2787</v>
      </c>
      <c r="L72" s="223">
        <v>2087</v>
      </c>
      <c r="M72" s="223">
        <v>1901</v>
      </c>
      <c r="N72" s="309"/>
      <c r="O72" s="309"/>
      <c r="P72" s="309"/>
      <c r="Q72" s="309"/>
      <c r="R72" s="309"/>
      <c r="S72" s="309"/>
      <c r="T72" s="309"/>
      <c r="U72" s="309"/>
      <c r="V72" s="309"/>
      <c r="W72" s="309"/>
      <c r="X72" s="309"/>
      <c r="Y72" s="309"/>
      <c r="Z72" s="309"/>
    </row>
    <row r="73" spans="1:26" s="308" customFormat="1" ht="12.75" customHeight="1">
      <c r="A73" s="116"/>
      <c r="B73" s="104" t="s">
        <v>285</v>
      </c>
      <c r="C73" s="233">
        <v>7907</v>
      </c>
      <c r="D73" s="233">
        <v>2707</v>
      </c>
      <c r="E73" s="233">
        <v>3262</v>
      </c>
      <c r="F73" s="233">
        <v>10207</v>
      </c>
      <c r="G73" s="233">
        <v>3447</v>
      </c>
      <c r="H73" s="233">
        <v>1122</v>
      </c>
      <c r="I73" s="233">
        <v>1127</v>
      </c>
      <c r="J73" s="233">
        <v>6761</v>
      </c>
      <c r="K73" s="233">
        <v>2810</v>
      </c>
      <c r="L73" s="223">
        <v>2077</v>
      </c>
      <c r="M73" s="223">
        <v>1874</v>
      </c>
      <c r="N73" s="309"/>
      <c r="O73" s="309"/>
      <c r="P73" s="309"/>
      <c r="Q73" s="309"/>
      <c r="R73" s="309"/>
      <c r="S73" s="309"/>
      <c r="T73" s="309"/>
      <c r="U73" s="309"/>
      <c r="V73" s="309"/>
      <c r="W73" s="309"/>
      <c r="X73" s="309"/>
      <c r="Y73" s="309"/>
      <c r="Z73" s="309"/>
    </row>
    <row r="74" spans="1:26" s="308" customFormat="1" ht="12.75" customHeight="1">
      <c r="A74" s="116"/>
      <c r="B74" s="117" t="s">
        <v>286</v>
      </c>
      <c r="C74" s="233">
        <v>7884</v>
      </c>
      <c r="D74" s="233">
        <v>2759</v>
      </c>
      <c r="E74" s="233">
        <v>3253</v>
      </c>
      <c r="F74" s="233">
        <v>10347</v>
      </c>
      <c r="G74" s="233">
        <v>3442</v>
      </c>
      <c r="H74" s="233">
        <v>1126</v>
      </c>
      <c r="I74" s="233">
        <v>1119</v>
      </c>
      <c r="J74" s="233">
        <v>6797</v>
      </c>
      <c r="K74" s="233">
        <v>2822</v>
      </c>
      <c r="L74" s="223">
        <v>2085</v>
      </c>
      <c r="M74" s="223">
        <v>1890</v>
      </c>
      <c r="N74" s="309"/>
      <c r="O74" s="309"/>
      <c r="P74" s="309"/>
      <c r="Q74" s="309"/>
      <c r="R74" s="309"/>
      <c r="S74" s="309"/>
      <c r="T74" s="309"/>
      <c r="U74" s="309"/>
      <c r="V74" s="309"/>
      <c r="W74" s="309"/>
      <c r="X74" s="309"/>
      <c r="Y74" s="309"/>
      <c r="Z74" s="309"/>
    </row>
    <row r="75" spans="1:26" s="32" customFormat="1" ht="12.75" customHeight="1">
      <c r="A75" s="107"/>
      <c r="B75" s="104" t="s">
        <v>1083</v>
      </c>
      <c r="C75" s="226">
        <v>7899</v>
      </c>
      <c r="D75" s="226">
        <v>2825</v>
      </c>
      <c r="E75" s="226">
        <v>3256</v>
      </c>
      <c r="F75" s="145">
        <v>10383</v>
      </c>
      <c r="G75" s="224">
        <v>3469</v>
      </c>
      <c r="H75" s="224">
        <v>1120</v>
      </c>
      <c r="I75" s="224">
        <v>1147</v>
      </c>
      <c r="J75" s="224">
        <v>6807</v>
      </c>
      <c r="K75" s="224">
        <v>2841</v>
      </c>
      <c r="L75" s="224">
        <v>2092</v>
      </c>
      <c r="M75" s="222">
        <v>1874</v>
      </c>
      <c r="N75" s="99"/>
    </row>
    <row r="76" spans="1:26" s="32" customFormat="1" ht="12.75" customHeight="1">
      <c r="A76" s="107"/>
      <c r="B76" s="259" t="s">
        <v>6</v>
      </c>
      <c r="C76" s="226">
        <v>7899</v>
      </c>
      <c r="D76" s="226">
        <v>2875</v>
      </c>
      <c r="E76" s="226">
        <v>3263</v>
      </c>
      <c r="F76" s="145">
        <v>10664</v>
      </c>
      <c r="G76" s="224">
        <v>3435</v>
      </c>
      <c r="H76" s="224">
        <v>1116</v>
      </c>
      <c r="I76" s="224">
        <v>1116</v>
      </c>
      <c r="J76" s="224">
        <v>6807</v>
      </c>
      <c r="K76" s="224">
        <v>2850</v>
      </c>
      <c r="L76" s="224">
        <v>2096</v>
      </c>
      <c r="M76" s="222">
        <v>1861</v>
      </c>
      <c r="N76" s="99"/>
    </row>
    <row r="77" spans="1:26" s="32" customFormat="1" ht="12.75" customHeight="1">
      <c r="A77" s="107"/>
      <c r="B77" s="104" t="s">
        <v>1467</v>
      </c>
      <c r="C77" s="226">
        <v>7903</v>
      </c>
      <c r="D77" s="226">
        <v>2881</v>
      </c>
      <c r="E77" s="226">
        <v>3257</v>
      </c>
      <c r="F77" s="145">
        <v>11019</v>
      </c>
      <c r="G77" s="224">
        <v>3425</v>
      </c>
      <c r="H77" s="224">
        <v>1111</v>
      </c>
      <c r="I77" s="224">
        <v>1112</v>
      </c>
      <c r="J77" s="224">
        <v>6777</v>
      </c>
      <c r="K77" s="224">
        <v>2848</v>
      </c>
      <c r="L77" s="224">
        <v>2079</v>
      </c>
      <c r="M77" s="222">
        <v>1850</v>
      </c>
      <c r="N77" s="99"/>
    </row>
    <row r="78" spans="1:26" s="32" customFormat="1" ht="12.75" customHeight="1">
      <c r="A78" s="107"/>
      <c r="B78" s="104"/>
      <c r="C78" s="226"/>
      <c r="D78" s="226"/>
      <c r="E78" s="226"/>
      <c r="F78" s="145"/>
      <c r="G78" s="224"/>
      <c r="H78" s="224"/>
      <c r="I78" s="224"/>
      <c r="J78" s="224"/>
      <c r="K78" s="224"/>
      <c r="L78" s="224"/>
      <c r="M78" s="222"/>
      <c r="N78" s="99"/>
    </row>
    <row r="79" spans="1:26" s="32" customFormat="1" ht="12.75" customHeight="1">
      <c r="A79" s="106">
        <v>2015</v>
      </c>
      <c r="B79" s="104" t="s">
        <v>1574</v>
      </c>
      <c r="C79" s="226">
        <v>7915</v>
      </c>
      <c r="D79" s="226">
        <v>2555</v>
      </c>
      <c r="E79" s="226">
        <v>3243</v>
      </c>
      <c r="F79" s="145">
        <v>11231</v>
      </c>
      <c r="G79" s="224">
        <v>3506</v>
      </c>
      <c r="H79" s="224">
        <v>1183</v>
      </c>
      <c r="I79" s="224">
        <v>1128</v>
      </c>
      <c r="J79" s="224">
        <v>6332</v>
      </c>
      <c r="K79" s="224">
        <v>2711</v>
      </c>
      <c r="L79" s="224">
        <v>1906</v>
      </c>
      <c r="M79" s="222">
        <v>1715</v>
      </c>
      <c r="N79" s="99"/>
    </row>
    <row r="80" spans="1:26" s="122" customFormat="1" ht="12.75" customHeight="1">
      <c r="A80" s="116"/>
      <c r="B80" s="117" t="s">
        <v>1575</v>
      </c>
      <c r="C80" s="233">
        <v>7872</v>
      </c>
      <c r="D80" s="233">
        <v>2680</v>
      </c>
      <c r="E80" s="233">
        <v>3319</v>
      </c>
      <c r="F80" s="453">
        <v>11145</v>
      </c>
      <c r="G80" s="233">
        <v>3512</v>
      </c>
      <c r="H80" s="233">
        <v>1184</v>
      </c>
      <c r="I80" s="454">
        <v>1133</v>
      </c>
      <c r="J80" s="233">
        <v>6314</v>
      </c>
      <c r="K80" s="233">
        <v>2690</v>
      </c>
      <c r="L80" s="233">
        <v>1907</v>
      </c>
      <c r="M80" s="467">
        <v>1717</v>
      </c>
      <c r="N80" s="121"/>
      <c r="O80" s="121"/>
      <c r="P80" s="121"/>
      <c r="Q80" s="121"/>
      <c r="R80" s="121"/>
      <c r="S80" s="121"/>
      <c r="T80" s="121"/>
      <c r="U80" s="121"/>
      <c r="V80" s="121"/>
      <c r="W80" s="121"/>
    </row>
    <row r="81" spans="1:26" s="122" customFormat="1" ht="12.75" customHeight="1">
      <c r="A81" s="116"/>
      <c r="B81" s="306" t="s">
        <v>1409</v>
      </c>
      <c r="C81" s="233">
        <v>7909</v>
      </c>
      <c r="D81" s="233">
        <v>2699</v>
      </c>
      <c r="E81" s="233">
        <v>3317</v>
      </c>
      <c r="F81" s="453">
        <v>11046</v>
      </c>
      <c r="G81" s="233">
        <v>3520</v>
      </c>
      <c r="H81" s="233">
        <v>1180</v>
      </c>
      <c r="I81" s="454">
        <v>1139</v>
      </c>
      <c r="J81" s="233">
        <v>6356</v>
      </c>
      <c r="K81" s="233">
        <v>2695</v>
      </c>
      <c r="L81" s="233">
        <v>1929</v>
      </c>
      <c r="M81" s="467">
        <v>1732</v>
      </c>
      <c r="N81" s="121"/>
      <c r="O81" s="121"/>
      <c r="P81" s="121"/>
      <c r="Q81" s="121"/>
      <c r="R81" s="121"/>
      <c r="S81" s="121"/>
      <c r="T81" s="121"/>
      <c r="U81" s="121"/>
      <c r="V81" s="121"/>
      <c r="W81" s="121"/>
    </row>
    <row r="82" spans="1:26" s="115" customFormat="1" ht="12.75" customHeight="1">
      <c r="A82" s="116"/>
      <c r="B82" s="318" t="s">
        <v>278</v>
      </c>
      <c r="C82" s="233">
        <v>7923</v>
      </c>
      <c r="D82" s="233">
        <v>2683</v>
      </c>
      <c r="E82" s="233">
        <v>3221</v>
      </c>
      <c r="F82" s="233">
        <v>11043</v>
      </c>
      <c r="G82" s="233">
        <v>3549</v>
      </c>
      <c r="H82" s="216">
        <v>1240</v>
      </c>
      <c r="I82" s="216">
        <v>1114</v>
      </c>
      <c r="J82" s="233">
        <v>6395</v>
      </c>
      <c r="K82" s="233">
        <v>2663</v>
      </c>
      <c r="L82" s="223">
        <v>1965</v>
      </c>
      <c r="M82" s="499">
        <v>1767</v>
      </c>
      <c r="N82" s="54"/>
      <c r="O82" s="54"/>
      <c r="P82" s="54"/>
      <c r="Q82" s="54"/>
      <c r="R82" s="54"/>
      <c r="S82" s="54"/>
      <c r="T82" s="54"/>
      <c r="U82" s="54"/>
      <c r="V82" s="54"/>
      <c r="W82" s="54"/>
    </row>
    <row r="83" spans="1:26" s="115" customFormat="1" ht="12.75" customHeight="1">
      <c r="A83" s="116"/>
      <c r="B83" s="204" t="s">
        <v>1578</v>
      </c>
      <c r="C83" s="233">
        <v>7893</v>
      </c>
      <c r="D83" s="233">
        <v>2677</v>
      </c>
      <c r="E83" s="233">
        <v>3219</v>
      </c>
      <c r="F83" s="233">
        <v>11139</v>
      </c>
      <c r="G83" s="233">
        <v>3546</v>
      </c>
      <c r="H83" s="233">
        <v>1239</v>
      </c>
      <c r="I83" s="233">
        <v>1120</v>
      </c>
      <c r="J83" s="233">
        <v>6441</v>
      </c>
      <c r="K83" s="233">
        <v>2662</v>
      </c>
      <c r="L83" s="223">
        <v>1988</v>
      </c>
      <c r="M83" s="499">
        <v>1791</v>
      </c>
      <c r="N83" s="54"/>
      <c r="O83" s="54"/>
      <c r="P83" s="54"/>
      <c r="Q83" s="54"/>
      <c r="R83" s="54"/>
      <c r="S83" s="54"/>
      <c r="T83" s="54"/>
      <c r="U83" s="54"/>
      <c r="V83" s="54"/>
      <c r="W83" s="54"/>
    </row>
    <row r="84" spans="1:26" s="308" customFormat="1" ht="12.75" customHeight="1">
      <c r="A84" s="116"/>
      <c r="B84" s="204" t="s">
        <v>1579</v>
      </c>
      <c r="C84" s="233">
        <v>7885</v>
      </c>
      <c r="D84" s="233">
        <v>2652</v>
      </c>
      <c r="E84" s="233">
        <v>3213</v>
      </c>
      <c r="F84" s="233">
        <v>11051</v>
      </c>
      <c r="G84" s="233">
        <v>3561</v>
      </c>
      <c r="H84" s="233">
        <v>1247</v>
      </c>
      <c r="I84" s="233">
        <v>1117</v>
      </c>
      <c r="J84" s="233">
        <v>6484</v>
      </c>
      <c r="K84" s="233">
        <v>2664</v>
      </c>
      <c r="L84" s="223">
        <v>1978</v>
      </c>
      <c r="M84" s="223">
        <v>1842</v>
      </c>
      <c r="N84" s="309"/>
      <c r="O84" s="309"/>
      <c r="P84" s="309"/>
      <c r="Q84" s="309"/>
      <c r="R84" s="309"/>
      <c r="S84" s="309"/>
      <c r="T84" s="309"/>
      <c r="U84" s="309"/>
      <c r="V84" s="309"/>
      <c r="W84" s="309"/>
      <c r="X84" s="309"/>
      <c r="Y84" s="309"/>
      <c r="Z84" s="309"/>
    </row>
    <row r="85" spans="1:26" s="308" customFormat="1" ht="12.75" customHeight="1">
      <c r="A85" s="116"/>
      <c r="B85" s="104" t="s">
        <v>1468</v>
      </c>
      <c r="C85" s="233">
        <v>7880</v>
      </c>
      <c r="D85" s="233">
        <v>2622</v>
      </c>
      <c r="E85" s="233">
        <v>3197</v>
      </c>
      <c r="F85" s="233">
        <v>11034</v>
      </c>
      <c r="G85" s="233">
        <v>3550</v>
      </c>
      <c r="H85" s="233">
        <v>1257</v>
      </c>
      <c r="I85" s="233">
        <v>1100</v>
      </c>
      <c r="J85" s="233">
        <v>6509</v>
      </c>
      <c r="K85" s="233">
        <v>2695</v>
      </c>
      <c r="L85" s="223">
        <v>1981</v>
      </c>
      <c r="M85" s="223">
        <v>1833</v>
      </c>
      <c r="N85" s="309"/>
      <c r="O85" s="309"/>
      <c r="P85" s="309"/>
      <c r="Q85" s="309"/>
      <c r="R85" s="309"/>
      <c r="S85" s="309"/>
      <c r="T85" s="309"/>
      <c r="U85" s="309"/>
      <c r="V85" s="309"/>
      <c r="W85" s="309"/>
      <c r="X85" s="309"/>
      <c r="Y85" s="309"/>
      <c r="Z85" s="309"/>
    </row>
    <row r="86" spans="1:26" s="308" customFormat="1" ht="12.75" customHeight="1">
      <c r="A86" s="116"/>
      <c r="B86" s="104" t="s">
        <v>285</v>
      </c>
      <c r="C86" s="233">
        <v>7869</v>
      </c>
      <c r="D86" s="233">
        <v>2620</v>
      </c>
      <c r="E86" s="233">
        <v>3203</v>
      </c>
      <c r="F86" s="233">
        <v>11021</v>
      </c>
      <c r="G86" s="233">
        <v>3508</v>
      </c>
      <c r="H86" s="233">
        <v>1259</v>
      </c>
      <c r="I86" s="233">
        <v>1060</v>
      </c>
      <c r="J86" s="233">
        <v>6496</v>
      </c>
      <c r="K86" s="233">
        <v>2728</v>
      </c>
      <c r="L86" s="223">
        <v>1980</v>
      </c>
      <c r="M86" s="223">
        <v>1788</v>
      </c>
      <c r="N86" s="309"/>
      <c r="O86" s="309"/>
      <c r="P86" s="309"/>
      <c r="Q86" s="309"/>
      <c r="R86" s="309"/>
      <c r="S86" s="309"/>
      <c r="T86" s="309"/>
      <c r="U86" s="309"/>
      <c r="V86" s="309"/>
      <c r="W86" s="309"/>
      <c r="X86" s="309"/>
      <c r="Y86" s="309"/>
      <c r="Z86" s="309"/>
    </row>
    <row r="87" spans="1:26" s="308" customFormat="1" ht="12.75" customHeight="1">
      <c r="A87" s="116"/>
      <c r="B87" s="117" t="s">
        <v>286</v>
      </c>
      <c r="C87" s="233">
        <v>7907</v>
      </c>
      <c r="D87" s="233">
        <v>2679</v>
      </c>
      <c r="E87" s="233">
        <v>3225</v>
      </c>
      <c r="F87" s="233">
        <v>10992</v>
      </c>
      <c r="G87" s="233">
        <v>3491</v>
      </c>
      <c r="H87" s="233">
        <v>1260</v>
      </c>
      <c r="I87" s="233">
        <v>1046</v>
      </c>
      <c r="J87" s="233">
        <v>6511</v>
      </c>
      <c r="K87" s="233">
        <v>2740</v>
      </c>
      <c r="L87" s="223">
        <v>1980</v>
      </c>
      <c r="M87" s="223">
        <v>1791</v>
      </c>
      <c r="N87" s="309"/>
      <c r="O87" s="309"/>
      <c r="P87" s="309"/>
      <c r="Q87" s="309"/>
      <c r="R87" s="309"/>
      <c r="S87" s="309"/>
      <c r="T87" s="309"/>
      <c r="U87" s="309"/>
      <c r="V87" s="309"/>
      <c r="W87" s="309"/>
      <c r="X87" s="309"/>
      <c r="Y87" s="309"/>
      <c r="Z87" s="309"/>
    </row>
    <row r="88" spans="1:26" s="308" customFormat="1" ht="12.75" customHeight="1">
      <c r="A88" s="116"/>
      <c r="B88" s="104" t="s">
        <v>1083</v>
      </c>
      <c r="C88" s="233">
        <v>8081</v>
      </c>
      <c r="D88" s="233">
        <v>2676</v>
      </c>
      <c r="E88" s="233">
        <v>3251</v>
      </c>
      <c r="F88" s="233">
        <v>11110</v>
      </c>
      <c r="G88" s="233">
        <v>3508</v>
      </c>
      <c r="H88" s="233">
        <v>1263</v>
      </c>
      <c r="I88" s="233">
        <v>1054</v>
      </c>
      <c r="J88" s="233">
        <v>6520</v>
      </c>
      <c r="K88" s="233">
        <v>2727</v>
      </c>
      <c r="L88" s="223">
        <v>1965</v>
      </c>
      <c r="M88" s="223">
        <v>1828</v>
      </c>
      <c r="N88" s="309"/>
      <c r="O88" s="309"/>
      <c r="P88" s="309"/>
      <c r="Q88" s="309"/>
      <c r="R88" s="309"/>
      <c r="S88" s="309"/>
      <c r="T88" s="309"/>
      <c r="U88" s="309"/>
      <c r="V88" s="309"/>
      <c r="W88" s="309"/>
      <c r="X88" s="309"/>
      <c r="Y88" s="309"/>
      <c r="Z88" s="309"/>
    </row>
    <row r="89" spans="1:26" s="308" customFormat="1" ht="12.75" customHeight="1">
      <c r="A89" s="116"/>
      <c r="B89" s="259" t="s">
        <v>6</v>
      </c>
      <c r="C89" s="233">
        <v>8125</v>
      </c>
      <c r="D89" s="233">
        <v>2810</v>
      </c>
      <c r="E89" s="233">
        <v>3270</v>
      </c>
      <c r="F89" s="233">
        <v>10977</v>
      </c>
      <c r="G89" s="233">
        <v>3569</v>
      </c>
      <c r="H89" s="233">
        <v>1263</v>
      </c>
      <c r="I89" s="233">
        <v>1110</v>
      </c>
      <c r="J89" s="233">
        <v>6510</v>
      </c>
      <c r="K89" s="233">
        <v>2717</v>
      </c>
      <c r="L89" s="223">
        <v>1962</v>
      </c>
      <c r="M89" s="223">
        <v>1831</v>
      </c>
      <c r="N89" s="309"/>
      <c r="O89" s="309"/>
      <c r="P89" s="309"/>
      <c r="Q89" s="309"/>
      <c r="R89" s="309"/>
      <c r="S89" s="309"/>
      <c r="T89" s="309"/>
      <c r="U89" s="309"/>
      <c r="V89" s="309"/>
      <c r="W89" s="309"/>
      <c r="X89" s="309"/>
      <c r="Y89" s="309"/>
      <c r="Z89" s="309"/>
    </row>
    <row r="90" spans="1:26" s="308" customFormat="1" ht="12.75" customHeight="1">
      <c r="A90" s="116"/>
      <c r="B90" s="104" t="s">
        <v>1467</v>
      </c>
      <c r="C90" s="233">
        <v>8093</v>
      </c>
      <c r="D90" s="233">
        <v>2802</v>
      </c>
      <c r="E90" s="233">
        <v>3213</v>
      </c>
      <c r="F90" s="233">
        <v>10923</v>
      </c>
      <c r="G90" s="233">
        <v>3581</v>
      </c>
      <c r="H90" s="233">
        <v>1256</v>
      </c>
      <c r="I90" s="233">
        <v>1133</v>
      </c>
      <c r="J90" s="233">
        <v>6505</v>
      </c>
      <c r="K90" s="233">
        <v>2717</v>
      </c>
      <c r="L90" s="223">
        <v>1932</v>
      </c>
      <c r="M90" s="223">
        <v>1856</v>
      </c>
      <c r="N90" s="309"/>
      <c r="O90" s="309"/>
      <c r="P90" s="309"/>
      <c r="Q90" s="309"/>
      <c r="R90" s="309"/>
      <c r="S90" s="309"/>
      <c r="T90" s="309"/>
      <c r="U90" s="309"/>
      <c r="V90" s="309"/>
      <c r="W90" s="309"/>
      <c r="X90" s="309"/>
      <c r="Y90" s="309"/>
      <c r="Z90" s="309"/>
    </row>
    <row r="91" spans="1:26" s="32" customFormat="1" ht="12.75" customHeight="1">
      <c r="A91" s="107"/>
      <c r="B91" s="104"/>
      <c r="C91" s="226"/>
      <c r="D91" s="226"/>
      <c r="E91" s="226"/>
      <c r="F91" s="145"/>
      <c r="G91" s="224"/>
      <c r="H91" s="224"/>
      <c r="I91" s="224"/>
      <c r="J91" s="224"/>
      <c r="K91" s="224"/>
      <c r="L91" s="224"/>
      <c r="M91" s="222"/>
      <c r="N91" s="99"/>
    </row>
    <row r="92" spans="1:26" s="32" customFormat="1" ht="12.75" customHeight="1">
      <c r="A92" s="106">
        <v>2016</v>
      </c>
      <c r="B92" s="104" t="s">
        <v>1574</v>
      </c>
      <c r="C92" s="226">
        <v>8237</v>
      </c>
      <c r="D92" s="226">
        <v>2895</v>
      </c>
      <c r="E92" s="226">
        <v>3272</v>
      </c>
      <c r="F92" s="145">
        <v>10731</v>
      </c>
      <c r="G92" s="224">
        <v>3544</v>
      </c>
      <c r="H92" s="224">
        <v>1229</v>
      </c>
      <c r="I92" s="224">
        <v>1129</v>
      </c>
      <c r="J92" s="224">
        <v>6408</v>
      </c>
      <c r="K92" s="224">
        <v>2560</v>
      </c>
      <c r="L92" s="224">
        <v>1923</v>
      </c>
      <c r="M92" s="222">
        <v>1925</v>
      </c>
      <c r="N92" s="99"/>
    </row>
    <row r="93" spans="1:26" s="32" customFormat="1" ht="12.75" customHeight="1">
      <c r="A93" s="106"/>
      <c r="B93" s="259" t="s">
        <v>1408</v>
      </c>
      <c r="C93" s="226">
        <v>8289</v>
      </c>
      <c r="D93" s="226">
        <v>3079</v>
      </c>
      <c r="E93" s="226">
        <v>3300</v>
      </c>
      <c r="F93" s="145">
        <v>10713</v>
      </c>
      <c r="G93" s="224">
        <v>3549</v>
      </c>
      <c r="H93" s="224">
        <v>1231</v>
      </c>
      <c r="I93" s="224">
        <v>1141</v>
      </c>
      <c r="J93" s="224">
        <v>6392</v>
      </c>
      <c r="K93" s="224">
        <v>2565</v>
      </c>
      <c r="L93" s="224">
        <v>1913</v>
      </c>
      <c r="M93" s="222">
        <v>1914</v>
      </c>
      <c r="N93" s="99"/>
    </row>
    <row r="94" spans="1:26" s="32" customFormat="1" ht="12.75" customHeight="1">
      <c r="A94" s="106"/>
      <c r="B94" s="306" t="s">
        <v>1409</v>
      </c>
      <c r="C94" s="226">
        <v>8372</v>
      </c>
      <c r="D94" s="226">
        <v>3105</v>
      </c>
      <c r="E94" s="226">
        <v>3285</v>
      </c>
      <c r="F94" s="145">
        <v>10728</v>
      </c>
      <c r="G94" s="224">
        <v>3551</v>
      </c>
      <c r="H94" s="224">
        <v>1236</v>
      </c>
      <c r="I94" s="224">
        <v>1134</v>
      </c>
      <c r="J94" s="224">
        <v>6359</v>
      </c>
      <c r="K94" s="224">
        <v>2502</v>
      </c>
      <c r="L94" s="224">
        <v>1925</v>
      </c>
      <c r="M94" s="222">
        <v>1932</v>
      </c>
      <c r="N94" s="99"/>
    </row>
    <row r="95" spans="1:26" s="32" customFormat="1" ht="12.75" customHeight="1">
      <c r="A95" s="106"/>
      <c r="B95" s="318" t="s">
        <v>278</v>
      </c>
      <c r="C95" s="226">
        <v>8805</v>
      </c>
      <c r="D95" s="226">
        <v>3080</v>
      </c>
      <c r="E95" s="226">
        <v>3329</v>
      </c>
      <c r="F95" s="145">
        <v>10670</v>
      </c>
      <c r="G95" s="224">
        <v>3556</v>
      </c>
      <c r="H95" s="224">
        <v>1237</v>
      </c>
      <c r="I95" s="224">
        <v>1140</v>
      </c>
      <c r="J95" s="224">
        <v>6379</v>
      </c>
      <c r="K95" s="224">
        <v>2487</v>
      </c>
      <c r="L95" s="224">
        <v>1954</v>
      </c>
      <c r="M95" s="222">
        <v>1938</v>
      </c>
      <c r="N95" s="99"/>
    </row>
    <row r="96" spans="1:26" s="115" customFormat="1" ht="12.75" customHeight="1">
      <c r="A96" s="116"/>
      <c r="B96" s="204" t="s">
        <v>1578</v>
      </c>
      <c r="C96" s="233">
        <v>8399</v>
      </c>
      <c r="D96" s="233">
        <v>3064</v>
      </c>
      <c r="E96" s="233">
        <v>3341</v>
      </c>
      <c r="F96" s="233">
        <v>10661</v>
      </c>
      <c r="G96" s="233">
        <v>3542</v>
      </c>
      <c r="H96" s="233">
        <v>1240</v>
      </c>
      <c r="I96" s="233">
        <v>1128</v>
      </c>
      <c r="J96" s="233">
        <v>6365</v>
      </c>
      <c r="K96" s="233">
        <v>2430</v>
      </c>
      <c r="L96" s="223">
        <v>1979</v>
      </c>
      <c r="M96" s="499">
        <v>1956</v>
      </c>
      <c r="N96" s="54"/>
      <c r="O96" s="54"/>
      <c r="P96" s="54"/>
      <c r="Q96" s="54"/>
      <c r="R96" s="54"/>
      <c r="S96" s="54"/>
      <c r="T96" s="54"/>
      <c r="U96" s="54"/>
      <c r="V96" s="54"/>
      <c r="W96" s="54"/>
    </row>
    <row r="97" spans="1:26" s="115" customFormat="1" ht="12.75" customHeight="1">
      <c r="A97" s="116"/>
      <c r="B97" s="204" t="s">
        <v>1579</v>
      </c>
      <c r="C97" s="233">
        <v>8424</v>
      </c>
      <c r="D97" s="233">
        <v>2874</v>
      </c>
      <c r="E97" s="233">
        <v>3370</v>
      </c>
      <c r="F97" s="233">
        <v>10606</v>
      </c>
      <c r="G97" s="233">
        <v>3481</v>
      </c>
      <c r="H97" s="233">
        <v>1240</v>
      </c>
      <c r="I97" s="233">
        <v>1076</v>
      </c>
      <c r="J97" s="233">
        <v>6401</v>
      </c>
      <c r="K97" s="233">
        <v>2431</v>
      </c>
      <c r="L97" s="223">
        <v>1988</v>
      </c>
      <c r="M97" s="499">
        <v>1982</v>
      </c>
      <c r="N97" s="54"/>
      <c r="O97" s="54"/>
      <c r="P97" s="54"/>
      <c r="Q97" s="54"/>
      <c r="R97" s="54"/>
      <c r="S97" s="54"/>
      <c r="T97" s="54"/>
      <c r="U97" s="54"/>
      <c r="V97" s="54"/>
      <c r="W97" s="54"/>
    </row>
    <row r="98" spans="1:26" s="115" customFormat="1" ht="12.75" customHeight="1">
      <c r="A98" s="116"/>
      <c r="B98" s="104" t="s">
        <v>1468</v>
      </c>
      <c r="C98" s="233">
        <v>8418</v>
      </c>
      <c r="D98" s="233">
        <v>2823</v>
      </c>
      <c r="E98" s="233">
        <v>3392</v>
      </c>
      <c r="F98" s="233">
        <v>10546</v>
      </c>
      <c r="G98" s="233">
        <v>3477</v>
      </c>
      <c r="H98" s="233">
        <v>1244</v>
      </c>
      <c r="I98" s="233">
        <v>1064</v>
      </c>
      <c r="J98" s="233">
        <v>6354</v>
      </c>
      <c r="K98" s="233">
        <v>2408</v>
      </c>
      <c r="L98" s="223">
        <v>1971</v>
      </c>
      <c r="M98" s="499">
        <v>1975</v>
      </c>
      <c r="N98" s="54"/>
      <c r="O98" s="54"/>
      <c r="P98" s="54"/>
      <c r="Q98" s="54"/>
      <c r="R98" s="54"/>
      <c r="S98" s="54"/>
      <c r="T98" s="54"/>
      <c r="U98" s="54"/>
      <c r="V98" s="54"/>
      <c r="W98" s="54"/>
    </row>
    <row r="99" spans="1:26" s="115" customFormat="1" ht="12.75" customHeight="1">
      <c r="A99" s="116"/>
      <c r="B99" s="104" t="s">
        <v>285</v>
      </c>
      <c r="C99" s="233">
        <v>8448</v>
      </c>
      <c r="D99" s="233">
        <v>2840</v>
      </c>
      <c r="E99" s="233">
        <v>3410</v>
      </c>
      <c r="F99" s="233">
        <v>10511</v>
      </c>
      <c r="G99" s="233">
        <v>3455</v>
      </c>
      <c r="H99" s="233">
        <v>1241</v>
      </c>
      <c r="I99" s="233">
        <v>1050</v>
      </c>
      <c r="J99" s="233">
        <v>6342</v>
      </c>
      <c r="K99" s="233">
        <v>2403</v>
      </c>
      <c r="L99" s="223">
        <v>1979</v>
      </c>
      <c r="M99" s="499">
        <v>1960</v>
      </c>
      <c r="N99" s="54"/>
      <c r="O99" s="54"/>
      <c r="P99" s="54"/>
      <c r="Q99" s="54"/>
      <c r="R99" s="54"/>
      <c r="S99" s="54"/>
      <c r="T99" s="54"/>
      <c r="U99" s="54"/>
      <c r="V99" s="54"/>
      <c r="W99" s="54"/>
    </row>
    <row r="100" spans="1:26" s="115" customFormat="1" ht="12.75" customHeight="1">
      <c r="A100" s="116"/>
      <c r="B100" s="117" t="s">
        <v>286</v>
      </c>
      <c r="C100" s="233">
        <v>8479</v>
      </c>
      <c r="D100" s="233">
        <v>2821</v>
      </c>
      <c r="E100" s="233">
        <v>3472</v>
      </c>
      <c r="F100" s="233">
        <v>10519</v>
      </c>
      <c r="G100" s="233">
        <v>3453</v>
      </c>
      <c r="H100" s="233">
        <v>1235</v>
      </c>
      <c r="I100" s="233">
        <v>1049</v>
      </c>
      <c r="J100" s="233">
        <v>6376</v>
      </c>
      <c r="K100" s="233">
        <v>2405</v>
      </c>
      <c r="L100" s="223">
        <v>2005</v>
      </c>
      <c r="M100" s="499">
        <v>1966</v>
      </c>
      <c r="N100" s="54"/>
      <c r="O100" s="54"/>
      <c r="P100" s="54"/>
      <c r="Q100" s="54"/>
      <c r="R100" s="54"/>
      <c r="S100" s="54"/>
      <c r="T100" s="54"/>
      <c r="U100" s="54"/>
      <c r="V100" s="54"/>
      <c r="W100" s="54"/>
    </row>
    <row r="101" spans="1:26" s="308" customFormat="1" ht="12.75" customHeight="1">
      <c r="A101" s="116"/>
      <c r="B101" s="104" t="s">
        <v>1083</v>
      </c>
      <c r="C101" s="233">
        <v>8519</v>
      </c>
      <c r="D101" s="233">
        <v>2806</v>
      </c>
      <c r="E101" s="233">
        <v>3517</v>
      </c>
      <c r="F101" s="233">
        <v>10471</v>
      </c>
      <c r="G101" s="233">
        <v>3471</v>
      </c>
      <c r="H101" s="233">
        <v>1231</v>
      </c>
      <c r="I101" s="233">
        <v>1052</v>
      </c>
      <c r="J101" s="233">
        <v>6423</v>
      </c>
      <c r="K101" s="233">
        <v>2408</v>
      </c>
      <c r="L101" s="223">
        <v>2054</v>
      </c>
      <c r="M101" s="223">
        <v>1961</v>
      </c>
      <c r="N101" s="309"/>
      <c r="O101" s="309"/>
      <c r="P101" s="309"/>
      <c r="Q101" s="309"/>
      <c r="R101" s="309"/>
      <c r="S101" s="309"/>
      <c r="T101" s="309"/>
      <c r="U101" s="309"/>
      <c r="V101" s="309"/>
      <c r="W101" s="309"/>
      <c r="X101" s="309"/>
      <c r="Y101" s="309"/>
      <c r="Z101" s="309"/>
    </row>
    <row r="102" spans="1:26" s="308" customFormat="1" ht="12.75" customHeight="1">
      <c r="A102" s="116"/>
      <c r="B102" s="259" t="s">
        <v>6</v>
      </c>
      <c r="C102" s="233">
        <v>8430</v>
      </c>
      <c r="D102" s="233">
        <v>2852</v>
      </c>
      <c r="E102" s="233">
        <v>3553</v>
      </c>
      <c r="F102" s="233">
        <v>10387</v>
      </c>
      <c r="G102" s="233">
        <v>3479</v>
      </c>
      <c r="H102" s="233">
        <v>1234</v>
      </c>
      <c r="I102" s="233">
        <v>1050</v>
      </c>
      <c r="J102" s="233">
        <v>6358</v>
      </c>
      <c r="K102" s="233">
        <v>2347</v>
      </c>
      <c r="L102" s="223">
        <v>2056</v>
      </c>
      <c r="M102" s="223">
        <v>1955</v>
      </c>
      <c r="N102" s="309"/>
      <c r="O102" s="309"/>
      <c r="P102" s="309"/>
      <c r="Q102" s="309"/>
      <c r="R102" s="309"/>
      <c r="S102" s="309"/>
      <c r="T102" s="309"/>
      <c r="U102" s="309"/>
      <c r="V102" s="309"/>
      <c r="W102" s="309"/>
      <c r="X102" s="309"/>
      <c r="Y102" s="309"/>
      <c r="Z102" s="309"/>
    </row>
    <row r="103" spans="1:26" s="308" customFormat="1" ht="12.75" customHeight="1">
      <c r="A103" s="116"/>
      <c r="B103" s="104" t="s">
        <v>1467</v>
      </c>
      <c r="C103" s="233">
        <v>8448</v>
      </c>
      <c r="D103" s="233">
        <v>2844</v>
      </c>
      <c r="E103" s="233">
        <v>3420</v>
      </c>
      <c r="F103" s="233">
        <v>10387</v>
      </c>
      <c r="G103" s="233">
        <v>3437</v>
      </c>
      <c r="H103" s="233">
        <v>1241</v>
      </c>
      <c r="I103" s="233">
        <v>1002</v>
      </c>
      <c r="J103" s="233">
        <v>6338</v>
      </c>
      <c r="K103" s="233">
        <v>2346</v>
      </c>
      <c r="L103" s="223">
        <v>2019</v>
      </c>
      <c r="M103" s="223">
        <v>1973</v>
      </c>
      <c r="N103" s="309"/>
      <c r="O103" s="309"/>
      <c r="P103" s="309"/>
      <c r="Q103" s="309"/>
      <c r="R103" s="309"/>
      <c r="S103" s="309"/>
      <c r="T103" s="309"/>
      <c r="U103" s="309"/>
      <c r="V103" s="309"/>
      <c r="W103" s="309"/>
      <c r="X103" s="309"/>
      <c r="Y103" s="309"/>
      <c r="Z103" s="309"/>
    </row>
    <row r="104" spans="1:26" s="32" customFormat="1" ht="12.75" customHeight="1">
      <c r="A104" s="107"/>
      <c r="B104" s="104"/>
      <c r="C104" s="226"/>
      <c r="D104" s="226"/>
      <c r="E104" s="226"/>
      <c r="F104" s="145"/>
      <c r="G104" s="224"/>
      <c r="H104" s="224"/>
      <c r="I104" s="224"/>
      <c r="J104" s="224"/>
      <c r="K104" s="224"/>
      <c r="L104" s="224"/>
      <c r="M104" s="222"/>
      <c r="N104" s="99"/>
    </row>
    <row r="105" spans="1:26" s="32" customFormat="1" ht="12.75" customHeight="1">
      <c r="A105" s="106">
        <v>2017</v>
      </c>
      <c r="B105" s="104" t="s">
        <v>1574</v>
      </c>
      <c r="C105" s="226">
        <v>8784</v>
      </c>
      <c r="D105" s="226">
        <v>2923</v>
      </c>
      <c r="E105" s="226">
        <v>3564</v>
      </c>
      <c r="F105" s="145">
        <v>10260</v>
      </c>
      <c r="G105" s="224">
        <v>3480</v>
      </c>
      <c r="H105" s="224">
        <v>1208</v>
      </c>
      <c r="I105" s="224">
        <v>1052</v>
      </c>
      <c r="J105" s="224">
        <v>6565</v>
      </c>
      <c r="K105" s="224">
        <v>2434</v>
      </c>
      <c r="L105" s="224">
        <v>2031</v>
      </c>
      <c r="M105" s="222">
        <v>2100</v>
      </c>
      <c r="N105" s="99"/>
    </row>
    <row r="106" spans="1:26" s="32" customFormat="1" ht="12.75" customHeight="1">
      <c r="A106" s="106"/>
      <c r="B106" s="117" t="s">
        <v>1575</v>
      </c>
      <c r="C106" s="226">
        <v>8776</v>
      </c>
      <c r="D106" s="226">
        <v>2925</v>
      </c>
      <c r="E106" s="226">
        <v>3594</v>
      </c>
      <c r="F106" s="145">
        <v>10049</v>
      </c>
      <c r="G106" s="224">
        <v>3471</v>
      </c>
      <c r="H106" s="224">
        <v>1214</v>
      </c>
      <c r="I106" s="224">
        <v>1040</v>
      </c>
      <c r="J106" s="224">
        <v>6563</v>
      </c>
      <c r="K106" s="224">
        <v>2458</v>
      </c>
      <c r="L106" s="224">
        <v>2023</v>
      </c>
      <c r="M106" s="222">
        <v>2082</v>
      </c>
      <c r="N106" s="99"/>
    </row>
    <row r="107" spans="1:26" s="32" customFormat="1" ht="12.75" customHeight="1">
      <c r="A107" s="106"/>
      <c r="B107" s="306" t="s">
        <v>1409</v>
      </c>
      <c r="C107" s="226">
        <v>8799</v>
      </c>
      <c r="D107" s="226">
        <v>2946</v>
      </c>
      <c r="E107" s="226">
        <v>3571</v>
      </c>
      <c r="F107" s="145">
        <v>9970</v>
      </c>
      <c r="G107" s="224">
        <v>3457</v>
      </c>
      <c r="H107" s="224">
        <v>1208</v>
      </c>
      <c r="I107" s="224">
        <v>1033</v>
      </c>
      <c r="J107" s="224">
        <v>6580</v>
      </c>
      <c r="K107" s="224">
        <v>2450</v>
      </c>
      <c r="L107" s="224">
        <v>2047</v>
      </c>
      <c r="M107" s="222">
        <v>2083</v>
      </c>
      <c r="N107" s="99"/>
    </row>
    <row r="108" spans="1:26" s="32" customFormat="1" ht="12.75" customHeight="1">
      <c r="A108" s="106"/>
      <c r="B108" s="318" t="s">
        <v>278</v>
      </c>
      <c r="C108" s="226">
        <v>8796</v>
      </c>
      <c r="D108" s="226">
        <v>2950</v>
      </c>
      <c r="E108" s="226">
        <v>3588</v>
      </c>
      <c r="F108" s="145">
        <v>10054</v>
      </c>
      <c r="G108" s="224">
        <v>3476</v>
      </c>
      <c r="H108" s="224">
        <v>1231</v>
      </c>
      <c r="I108" s="224">
        <v>1032</v>
      </c>
      <c r="J108" s="224">
        <v>6555</v>
      </c>
      <c r="K108" s="224">
        <v>2428</v>
      </c>
      <c r="L108" s="224">
        <v>2052</v>
      </c>
      <c r="M108" s="222">
        <v>2075</v>
      </c>
      <c r="N108" s="99"/>
    </row>
    <row r="109" spans="1:26" s="32" customFormat="1" ht="12.75" customHeight="1">
      <c r="A109" s="106"/>
      <c r="B109" s="204" t="s">
        <v>1578</v>
      </c>
      <c r="C109" s="226">
        <v>8786</v>
      </c>
      <c r="D109" s="226">
        <v>2946</v>
      </c>
      <c r="E109" s="226">
        <v>3623</v>
      </c>
      <c r="F109" s="145">
        <v>10083</v>
      </c>
      <c r="G109" s="224">
        <v>3476</v>
      </c>
      <c r="H109" s="224">
        <v>1233</v>
      </c>
      <c r="I109" s="224">
        <v>1029</v>
      </c>
      <c r="J109" s="224">
        <v>6573</v>
      </c>
      <c r="K109" s="224">
        <v>2435</v>
      </c>
      <c r="L109" s="224">
        <v>2065</v>
      </c>
      <c r="M109" s="222">
        <v>2073</v>
      </c>
      <c r="N109" s="99"/>
    </row>
    <row r="110" spans="1:26" s="32" customFormat="1" ht="12.75" customHeight="1">
      <c r="A110" s="106"/>
      <c r="B110" s="204" t="s">
        <v>1579</v>
      </c>
      <c r="C110" s="226">
        <v>8791</v>
      </c>
      <c r="D110" s="226">
        <v>2927</v>
      </c>
      <c r="E110" s="226">
        <v>3615</v>
      </c>
      <c r="F110" s="145">
        <v>10167</v>
      </c>
      <c r="G110" s="224">
        <v>3469</v>
      </c>
      <c r="H110" s="224">
        <v>1230</v>
      </c>
      <c r="I110" s="224">
        <v>1030</v>
      </c>
      <c r="J110" s="224">
        <v>6591</v>
      </c>
      <c r="K110" s="224">
        <v>2431</v>
      </c>
      <c r="L110" s="224">
        <v>2082</v>
      </c>
      <c r="M110" s="222">
        <v>2078</v>
      </c>
      <c r="N110" s="99"/>
    </row>
    <row r="111" spans="1:26" s="32" customFormat="1" ht="12.75" customHeight="1">
      <c r="A111" s="106"/>
      <c r="B111" s="104" t="s">
        <v>1468</v>
      </c>
      <c r="C111" s="226">
        <v>8900</v>
      </c>
      <c r="D111" s="226">
        <v>2905</v>
      </c>
      <c r="E111" s="226">
        <v>3630</v>
      </c>
      <c r="F111" s="145">
        <v>10198</v>
      </c>
      <c r="G111" s="224">
        <v>3450</v>
      </c>
      <c r="H111" s="224">
        <v>1230</v>
      </c>
      <c r="I111" s="224">
        <v>1010</v>
      </c>
      <c r="J111" s="224">
        <v>6593</v>
      </c>
      <c r="K111" s="224">
        <v>2428</v>
      </c>
      <c r="L111" s="224">
        <v>2082</v>
      </c>
      <c r="M111" s="222">
        <v>2083</v>
      </c>
      <c r="N111" s="99"/>
    </row>
    <row r="112" spans="1:26" s="32" customFormat="1" ht="12.75" customHeight="1">
      <c r="A112" s="106"/>
      <c r="B112" s="104" t="s">
        <v>285</v>
      </c>
      <c r="C112" s="226">
        <v>8890</v>
      </c>
      <c r="D112" s="226">
        <v>2891</v>
      </c>
      <c r="E112" s="226">
        <v>3631</v>
      </c>
      <c r="F112" s="145">
        <v>10302</v>
      </c>
      <c r="G112" s="224">
        <v>3458</v>
      </c>
      <c r="H112" s="224">
        <v>1227</v>
      </c>
      <c r="I112" s="224">
        <v>1024</v>
      </c>
      <c r="J112" s="224">
        <v>6659</v>
      </c>
      <c r="K112" s="224">
        <v>2418</v>
      </c>
      <c r="L112" s="224">
        <v>2115</v>
      </c>
      <c r="M112" s="222">
        <v>2126</v>
      </c>
      <c r="N112" s="99"/>
    </row>
    <row r="113" spans="1:26" s="32" customFormat="1" ht="12.75" customHeight="1">
      <c r="A113" s="106"/>
      <c r="B113" s="117" t="s">
        <v>286</v>
      </c>
      <c r="C113" s="226">
        <v>8908</v>
      </c>
      <c r="D113" s="226">
        <v>2890</v>
      </c>
      <c r="E113" s="226">
        <v>3631</v>
      </c>
      <c r="F113" s="145">
        <v>10302</v>
      </c>
      <c r="G113" s="224">
        <v>3449</v>
      </c>
      <c r="H113" s="224">
        <v>1222</v>
      </c>
      <c r="I113" s="224">
        <v>1016</v>
      </c>
      <c r="J113" s="224">
        <v>6685</v>
      </c>
      <c r="K113" s="224">
        <v>2453</v>
      </c>
      <c r="L113" s="224">
        <v>2120</v>
      </c>
      <c r="M113" s="222">
        <v>2112</v>
      </c>
      <c r="N113" s="99"/>
    </row>
    <row r="114" spans="1:26" s="32" customFormat="1" ht="12.75" customHeight="1">
      <c r="A114" s="106"/>
      <c r="B114" s="104" t="s">
        <v>1083</v>
      </c>
      <c r="C114" s="226">
        <v>8844</v>
      </c>
      <c r="D114" s="226">
        <v>2871</v>
      </c>
      <c r="E114" s="226">
        <v>3627</v>
      </c>
      <c r="F114" s="145">
        <v>10379</v>
      </c>
      <c r="G114" s="224">
        <v>3432</v>
      </c>
      <c r="H114" s="224">
        <v>1224</v>
      </c>
      <c r="I114" s="224">
        <v>998</v>
      </c>
      <c r="J114" s="224">
        <v>6650</v>
      </c>
      <c r="K114" s="224">
        <v>2440</v>
      </c>
      <c r="L114" s="224">
        <v>2127</v>
      </c>
      <c r="M114" s="222">
        <v>2083</v>
      </c>
      <c r="N114" s="99"/>
    </row>
    <row r="115" spans="1:26" s="32" customFormat="1" ht="12.75" customHeight="1">
      <c r="A115" s="106"/>
      <c r="B115" s="259" t="s">
        <v>6</v>
      </c>
      <c r="C115" s="226">
        <v>8893</v>
      </c>
      <c r="D115" s="226">
        <v>2874</v>
      </c>
      <c r="E115" s="226">
        <v>3666</v>
      </c>
      <c r="F115" s="145">
        <v>10491</v>
      </c>
      <c r="G115" s="224">
        <v>3421</v>
      </c>
      <c r="H115" s="224">
        <v>1224</v>
      </c>
      <c r="I115" s="224">
        <v>979</v>
      </c>
      <c r="J115" s="224">
        <v>6686</v>
      </c>
      <c r="K115" s="224">
        <v>2487</v>
      </c>
      <c r="L115" s="224">
        <v>2136</v>
      </c>
      <c r="M115" s="222">
        <v>2063</v>
      </c>
      <c r="N115" s="99"/>
    </row>
    <row r="116" spans="1:26" s="32" customFormat="1" ht="12.75" customHeight="1">
      <c r="A116" s="106"/>
      <c r="B116" s="259" t="s">
        <v>1467</v>
      </c>
      <c r="C116" s="226">
        <v>8845</v>
      </c>
      <c r="D116" s="226">
        <v>2867</v>
      </c>
      <c r="E116" s="226">
        <v>3669</v>
      </c>
      <c r="F116" s="145">
        <v>10518</v>
      </c>
      <c r="G116" s="224">
        <v>3412</v>
      </c>
      <c r="H116" s="224">
        <v>1221</v>
      </c>
      <c r="I116" s="224">
        <v>974</v>
      </c>
      <c r="J116" s="224">
        <v>6589</v>
      </c>
      <c r="K116" s="224">
        <v>2476</v>
      </c>
      <c r="L116" s="224">
        <v>2049</v>
      </c>
      <c r="M116" s="222">
        <v>2064</v>
      </c>
      <c r="N116" s="99"/>
    </row>
    <row r="117" spans="1:26" s="32" customFormat="1" ht="12.75" customHeight="1">
      <c r="A117" s="107"/>
      <c r="B117" s="104"/>
      <c r="C117" s="226"/>
      <c r="D117" s="226"/>
      <c r="E117" s="226"/>
      <c r="F117" s="145"/>
      <c r="G117" s="224"/>
      <c r="H117" s="224"/>
      <c r="I117" s="224"/>
      <c r="J117" s="224"/>
      <c r="K117" s="224"/>
      <c r="L117" s="224"/>
      <c r="M117" s="222"/>
      <c r="N117" s="99"/>
    </row>
    <row r="118" spans="1:26" s="32" customFormat="1" ht="12.75" customHeight="1">
      <c r="A118" s="106">
        <v>2018</v>
      </c>
      <c r="B118" s="104" t="s">
        <v>1574</v>
      </c>
      <c r="C118" s="226">
        <v>8902</v>
      </c>
      <c r="D118" s="226">
        <v>2857</v>
      </c>
      <c r="E118" s="226">
        <v>3764</v>
      </c>
      <c r="F118" s="145">
        <v>10634</v>
      </c>
      <c r="G118" s="224">
        <v>3483</v>
      </c>
      <c r="H118" s="224">
        <v>1179</v>
      </c>
      <c r="I118" s="224">
        <v>1083</v>
      </c>
      <c r="J118" s="224">
        <v>6934</v>
      </c>
      <c r="K118" s="224">
        <v>2680</v>
      </c>
      <c r="L118" s="224">
        <v>2033</v>
      </c>
      <c r="M118" s="222">
        <v>2221</v>
      </c>
      <c r="N118" s="99"/>
    </row>
    <row r="119" spans="1:26" s="32" customFormat="1" ht="12.75" customHeight="1">
      <c r="A119" s="106"/>
      <c r="B119" s="117" t="s">
        <v>1575</v>
      </c>
      <c r="C119" s="226">
        <v>8987</v>
      </c>
      <c r="D119" s="226">
        <v>2889</v>
      </c>
      <c r="E119" s="226">
        <v>3743</v>
      </c>
      <c r="F119" s="145">
        <v>10790</v>
      </c>
      <c r="G119" s="224">
        <v>3478</v>
      </c>
      <c r="H119" s="224">
        <v>1183</v>
      </c>
      <c r="I119" s="224">
        <v>1079</v>
      </c>
      <c r="J119" s="224">
        <v>6932</v>
      </c>
      <c r="K119" s="224">
        <v>2704</v>
      </c>
      <c r="L119" s="224">
        <v>2022</v>
      </c>
      <c r="M119" s="222">
        <v>2206</v>
      </c>
      <c r="N119" s="99"/>
    </row>
    <row r="120" spans="1:26" s="32" customFormat="1" ht="12.75" customHeight="1">
      <c r="A120" s="106"/>
      <c r="B120" s="306" t="s">
        <v>1409</v>
      </c>
      <c r="C120" s="629">
        <v>9069</v>
      </c>
      <c r="D120" s="629">
        <v>2835</v>
      </c>
      <c r="E120" s="629">
        <v>3801</v>
      </c>
      <c r="F120" s="630">
        <v>11100</v>
      </c>
      <c r="G120" s="628">
        <v>3466</v>
      </c>
      <c r="H120" s="628">
        <v>1182</v>
      </c>
      <c r="I120" s="628">
        <v>1070</v>
      </c>
      <c r="J120" s="628">
        <v>6859</v>
      </c>
      <c r="K120" s="628">
        <v>2713</v>
      </c>
      <c r="L120" s="628">
        <v>2044</v>
      </c>
      <c r="M120" s="627">
        <v>2102</v>
      </c>
      <c r="N120" s="99"/>
    </row>
    <row r="121" spans="1:26" s="32" customFormat="1" ht="12.75" customHeight="1">
      <c r="A121" s="106"/>
      <c r="B121" s="318" t="s">
        <v>278</v>
      </c>
      <c r="C121" s="629">
        <v>9095</v>
      </c>
      <c r="D121" s="629">
        <v>2856</v>
      </c>
      <c r="E121" s="629">
        <v>3809</v>
      </c>
      <c r="F121" s="630">
        <v>11194</v>
      </c>
      <c r="G121" s="628">
        <v>3477</v>
      </c>
      <c r="H121" s="628">
        <v>1183</v>
      </c>
      <c r="I121" s="628">
        <v>1077</v>
      </c>
      <c r="J121" s="628">
        <v>6860</v>
      </c>
      <c r="K121" s="628">
        <v>2720</v>
      </c>
      <c r="L121" s="628">
        <v>2055</v>
      </c>
      <c r="M121" s="627">
        <v>2085</v>
      </c>
      <c r="N121" s="99"/>
    </row>
    <row r="122" spans="1:26" s="32" customFormat="1" ht="12.75" customHeight="1">
      <c r="A122" s="106"/>
      <c r="B122" s="204" t="s">
        <v>1578</v>
      </c>
      <c r="C122" s="629">
        <v>9108</v>
      </c>
      <c r="D122" s="629">
        <v>2841</v>
      </c>
      <c r="E122" s="629">
        <v>3786</v>
      </c>
      <c r="F122" s="630">
        <v>11199</v>
      </c>
      <c r="G122" s="628">
        <v>3483</v>
      </c>
      <c r="H122" s="628">
        <v>1187</v>
      </c>
      <c r="I122" s="628">
        <v>1081</v>
      </c>
      <c r="J122" s="628">
        <v>6883</v>
      </c>
      <c r="K122" s="628">
        <v>2747</v>
      </c>
      <c r="L122" s="628">
        <v>2069</v>
      </c>
      <c r="M122" s="627">
        <v>2067</v>
      </c>
      <c r="N122" s="99"/>
    </row>
    <row r="123" spans="1:26" s="32" customFormat="1" ht="12.75" customHeight="1">
      <c r="A123" s="106"/>
      <c r="B123" s="204" t="s">
        <v>1579</v>
      </c>
      <c r="C123" s="226">
        <v>9092</v>
      </c>
      <c r="D123" s="226">
        <v>2831</v>
      </c>
      <c r="E123" s="226">
        <v>3821</v>
      </c>
      <c r="F123" s="145">
        <v>11181</v>
      </c>
      <c r="G123" s="224">
        <v>3792</v>
      </c>
      <c r="H123" s="224">
        <v>1193</v>
      </c>
      <c r="I123" s="224">
        <v>1076</v>
      </c>
      <c r="J123" s="224">
        <v>6952</v>
      </c>
      <c r="K123" s="224">
        <v>2746</v>
      </c>
      <c r="L123" s="224">
        <v>2096</v>
      </c>
      <c r="M123" s="222">
        <v>2110</v>
      </c>
      <c r="N123" s="99"/>
    </row>
    <row r="124" spans="1:26" s="32" customFormat="1" ht="12.75" customHeight="1">
      <c r="A124" s="106"/>
      <c r="B124" s="104" t="s">
        <v>1468</v>
      </c>
      <c r="C124" s="226">
        <v>9054</v>
      </c>
      <c r="D124" s="226">
        <v>2799</v>
      </c>
      <c r="E124" s="226">
        <v>3845</v>
      </c>
      <c r="F124" s="145">
        <v>11160</v>
      </c>
      <c r="G124" s="224">
        <v>3816</v>
      </c>
      <c r="H124" s="224">
        <v>1194</v>
      </c>
      <c r="I124" s="224">
        <v>1089</v>
      </c>
      <c r="J124" s="224">
        <v>6959</v>
      </c>
      <c r="K124" s="224">
        <v>2753</v>
      </c>
      <c r="L124" s="224">
        <v>2056</v>
      </c>
      <c r="M124" s="724">
        <v>2150</v>
      </c>
      <c r="N124" s="99"/>
    </row>
    <row r="125" spans="1:26" s="32" customFormat="1" ht="12.75" customHeight="1">
      <c r="A125" s="106"/>
      <c r="B125" s="104" t="s">
        <v>285</v>
      </c>
      <c r="C125" s="226">
        <v>9028</v>
      </c>
      <c r="D125" s="226">
        <v>2804</v>
      </c>
      <c r="E125" s="226">
        <v>3840</v>
      </c>
      <c r="F125" s="145">
        <v>11167</v>
      </c>
      <c r="G125" s="224">
        <v>3803</v>
      </c>
      <c r="H125" s="224">
        <v>1189</v>
      </c>
      <c r="I125" s="224">
        <v>1085</v>
      </c>
      <c r="J125" s="224">
        <v>6937</v>
      </c>
      <c r="K125" s="224">
        <v>2742</v>
      </c>
      <c r="L125" s="224">
        <v>2061</v>
      </c>
      <c r="M125" s="724">
        <v>2134</v>
      </c>
      <c r="N125" s="99"/>
    </row>
    <row r="126" spans="1:26" s="32" customFormat="1" ht="12.75" customHeight="1">
      <c r="A126" s="106"/>
      <c r="B126" s="117" t="s">
        <v>286</v>
      </c>
      <c r="C126" s="226">
        <v>9025</v>
      </c>
      <c r="D126" s="226">
        <v>2810</v>
      </c>
      <c r="E126" s="226">
        <v>3877</v>
      </c>
      <c r="F126" s="145">
        <v>11193</v>
      </c>
      <c r="G126" s="224">
        <v>3799</v>
      </c>
      <c r="H126" s="224">
        <v>1192</v>
      </c>
      <c r="I126" s="224">
        <v>1076</v>
      </c>
      <c r="J126" s="224">
        <v>6893</v>
      </c>
      <c r="K126" s="224">
        <v>2713</v>
      </c>
      <c r="L126" s="224">
        <v>2060</v>
      </c>
      <c r="M126" s="724">
        <v>2120</v>
      </c>
      <c r="N126" s="99"/>
      <c r="Q126" s="782"/>
    </row>
    <row r="127" spans="1:26" s="308" customFormat="1" ht="12.75" customHeight="1">
      <c r="A127" s="116"/>
      <c r="B127" s="306" t="s">
        <v>287</v>
      </c>
      <c r="C127" s="233">
        <v>8974</v>
      </c>
      <c r="D127" s="233">
        <v>2803</v>
      </c>
      <c r="E127" s="233">
        <v>3877</v>
      </c>
      <c r="F127" s="233">
        <v>11306</v>
      </c>
      <c r="G127" s="412">
        <v>3791</v>
      </c>
      <c r="H127" s="233">
        <v>1185</v>
      </c>
      <c r="I127" s="233">
        <v>1057</v>
      </c>
      <c r="J127" s="233">
        <v>6899</v>
      </c>
      <c r="K127" s="233">
        <v>2700</v>
      </c>
      <c r="L127" s="223">
        <v>2080</v>
      </c>
      <c r="M127" s="724">
        <v>2119</v>
      </c>
      <c r="N127" s="309"/>
      <c r="O127" s="309"/>
      <c r="P127" s="309"/>
      <c r="Q127" s="309"/>
      <c r="R127" s="309"/>
      <c r="S127" s="309"/>
      <c r="T127" s="309"/>
      <c r="U127" s="309"/>
      <c r="V127" s="309"/>
      <c r="W127" s="309"/>
      <c r="X127" s="309"/>
      <c r="Y127" s="309"/>
      <c r="Z127" s="309"/>
    </row>
    <row r="128" spans="1:26" s="308" customFormat="1" ht="12.75" customHeight="1">
      <c r="A128" s="116"/>
      <c r="B128" s="259" t="s">
        <v>6</v>
      </c>
      <c r="C128" s="233">
        <v>8930</v>
      </c>
      <c r="D128" s="233">
        <v>2833</v>
      </c>
      <c r="E128" s="233">
        <v>3853</v>
      </c>
      <c r="F128" s="233">
        <v>11294</v>
      </c>
      <c r="G128" s="412">
        <v>3798</v>
      </c>
      <c r="H128" s="233">
        <v>1195</v>
      </c>
      <c r="I128" s="233">
        <v>1064</v>
      </c>
      <c r="J128" s="233">
        <v>6895</v>
      </c>
      <c r="K128" s="233">
        <v>2706</v>
      </c>
      <c r="L128" s="718">
        <v>2064</v>
      </c>
      <c r="M128" s="724">
        <v>2125</v>
      </c>
      <c r="N128" s="309"/>
      <c r="O128" s="309"/>
      <c r="P128" s="309"/>
      <c r="Q128" s="309"/>
      <c r="R128" s="309"/>
      <c r="S128" s="309"/>
      <c r="T128" s="309"/>
      <c r="U128" s="309"/>
      <c r="V128" s="309"/>
      <c r="W128" s="309"/>
      <c r="X128" s="309"/>
      <c r="Y128" s="309"/>
      <c r="Z128" s="309"/>
    </row>
    <row r="129" spans="1:26" s="308" customFormat="1" ht="12.75" customHeight="1">
      <c r="A129" s="116"/>
      <c r="B129" s="259" t="s">
        <v>1467</v>
      </c>
      <c r="C129" s="233">
        <v>8984</v>
      </c>
      <c r="D129" s="233">
        <v>2782</v>
      </c>
      <c r="E129" s="233">
        <v>3857</v>
      </c>
      <c r="F129" s="233">
        <v>11272</v>
      </c>
      <c r="G129" s="412">
        <v>3783</v>
      </c>
      <c r="H129" s="233">
        <v>1195</v>
      </c>
      <c r="I129" s="233">
        <v>1069</v>
      </c>
      <c r="J129" s="233">
        <v>6854</v>
      </c>
      <c r="K129" s="233">
        <v>2697</v>
      </c>
      <c r="L129" s="718">
        <v>2047</v>
      </c>
      <c r="M129" s="724">
        <v>2110</v>
      </c>
      <c r="N129" s="309"/>
      <c r="O129" s="309"/>
      <c r="P129" s="309"/>
      <c r="Q129" s="309"/>
      <c r="R129" s="309"/>
      <c r="S129" s="309"/>
      <c r="T129" s="309"/>
      <c r="U129" s="309"/>
      <c r="V129" s="309"/>
      <c r="W129" s="309"/>
      <c r="X129" s="309"/>
      <c r="Y129" s="309"/>
      <c r="Z129" s="309"/>
    </row>
    <row r="130" spans="1:26" s="308" customFormat="1" ht="12.75" customHeight="1">
      <c r="A130" s="116"/>
      <c r="B130" s="259"/>
      <c r="C130" s="824"/>
      <c r="D130" s="824"/>
      <c r="E130" s="824"/>
      <c r="F130" s="824"/>
      <c r="G130" s="826"/>
      <c r="H130" s="824"/>
      <c r="I130" s="824"/>
      <c r="J130" s="824"/>
      <c r="K130" s="824"/>
      <c r="L130" s="823"/>
      <c r="M130" s="827"/>
      <c r="N130" s="309"/>
      <c r="O130" s="309"/>
      <c r="P130" s="309"/>
      <c r="Q130" s="309"/>
      <c r="R130" s="309"/>
      <c r="S130" s="309"/>
      <c r="T130" s="309"/>
      <c r="U130" s="309"/>
      <c r="V130" s="309"/>
      <c r="W130" s="309"/>
      <c r="X130" s="309"/>
      <c r="Y130" s="309"/>
      <c r="Z130" s="309"/>
    </row>
    <row r="131" spans="1:26" s="308" customFormat="1" ht="12.75" customHeight="1">
      <c r="A131" s="106">
        <v>2019</v>
      </c>
      <c r="B131" s="104" t="s">
        <v>1574</v>
      </c>
      <c r="C131" s="824">
        <v>9239</v>
      </c>
      <c r="D131" s="824">
        <v>2759</v>
      </c>
      <c r="E131" s="824">
        <v>3865</v>
      </c>
      <c r="F131" s="824">
        <v>11352</v>
      </c>
      <c r="G131" s="826">
        <v>3886</v>
      </c>
      <c r="H131" s="824">
        <v>1195</v>
      </c>
      <c r="I131" s="824">
        <v>1150</v>
      </c>
      <c r="J131" s="824">
        <v>7564</v>
      </c>
      <c r="K131" s="824">
        <v>3152</v>
      </c>
      <c r="L131" s="823">
        <v>2055</v>
      </c>
      <c r="M131" s="827">
        <v>2357</v>
      </c>
      <c r="N131" s="309"/>
      <c r="O131" s="309"/>
      <c r="P131" s="309"/>
      <c r="Q131" s="309"/>
      <c r="R131" s="309"/>
      <c r="S131" s="309"/>
      <c r="T131" s="309"/>
      <c r="U131" s="309"/>
      <c r="V131" s="309"/>
      <c r="W131" s="309"/>
      <c r="X131" s="309"/>
      <c r="Y131" s="309"/>
      <c r="Z131" s="309"/>
    </row>
    <row r="132" spans="1:26" s="308" customFormat="1" ht="12.75" customHeight="1">
      <c r="A132" s="106"/>
      <c r="B132" s="117" t="s">
        <v>1575</v>
      </c>
      <c r="C132" s="854">
        <v>9257</v>
      </c>
      <c r="D132" s="854">
        <v>2764</v>
      </c>
      <c r="E132" s="854">
        <v>3862</v>
      </c>
      <c r="F132" s="854">
        <v>11416</v>
      </c>
      <c r="G132" s="855">
        <v>3932</v>
      </c>
      <c r="H132" s="854">
        <v>1193</v>
      </c>
      <c r="I132" s="854">
        <v>1195</v>
      </c>
      <c r="J132" s="854">
        <v>7751</v>
      </c>
      <c r="K132" s="854">
        <v>3173</v>
      </c>
      <c r="L132" s="823">
        <v>2058</v>
      </c>
      <c r="M132" s="827">
        <v>2520</v>
      </c>
      <c r="N132" s="309"/>
      <c r="O132" s="309"/>
      <c r="P132" s="309"/>
      <c r="Q132" s="309"/>
      <c r="R132" s="309"/>
      <c r="S132" s="309"/>
      <c r="T132" s="309"/>
      <c r="U132" s="309"/>
      <c r="V132" s="309"/>
      <c r="W132" s="309"/>
      <c r="X132" s="309"/>
      <c r="Y132" s="309"/>
      <c r="Z132" s="309"/>
    </row>
    <row r="133" spans="1:26" s="308" customFormat="1" ht="12.75" customHeight="1">
      <c r="A133" s="106"/>
      <c r="B133" s="306" t="s">
        <v>1409</v>
      </c>
      <c r="C133" s="854">
        <v>9237</v>
      </c>
      <c r="D133" s="854">
        <v>2763</v>
      </c>
      <c r="E133" s="854">
        <v>3850</v>
      </c>
      <c r="F133" s="854">
        <v>11440</v>
      </c>
      <c r="G133" s="855">
        <v>3925</v>
      </c>
      <c r="H133" s="854">
        <v>1187</v>
      </c>
      <c r="I133" s="854">
        <v>1187</v>
      </c>
      <c r="J133" s="854">
        <v>7752</v>
      </c>
      <c r="K133" s="854">
        <v>3186</v>
      </c>
      <c r="L133" s="823">
        <v>2041</v>
      </c>
      <c r="M133" s="827">
        <v>2525</v>
      </c>
      <c r="N133" s="309"/>
      <c r="O133" s="309"/>
      <c r="P133" s="309"/>
      <c r="Q133" s="309"/>
      <c r="R133" s="309"/>
      <c r="S133" s="309"/>
      <c r="T133" s="309"/>
      <c r="U133" s="309"/>
      <c r="V133" s="309"/>
      <c r="W133" s="309"/>
      <c r="X133" s="309"/>
      <c r="Y133" s="309"/>
      <c r="Z133" s="309"/>
    </row>
    <row r="134" spans="1:26" s="308" customFormat="1" ht="12.75" customHeight="1">
      <c r="A134" s="106"/>
      <c r="B134" s="318" t="s">
        <v>278</v>
      </c>
      <c r="C134" s="930">
        <v>9191</v>
      </c>
      <c r="D134" s="930">
        <v>2748</v>
      </c>
      <c r="E134" s="930">
        <v>3805</v>
      </c>
      <c r="F134" s="930">
        <v>11451</v>
      </c>
      <c r="G134" s="932">
        <v>3907</v>
      </c>
      <c r="H134" s="930">
        <v>1181</v>
      </c>
      <c r="I134" s="930">
        <v>1170</v>
      </c>
      <c r="J134" s="930">
        <v>7763</v>
      </c>
      <c r="K134" s="930">
        <v>3194</v>
      </c>
      <c r="L134" s="823">
        <v>2055</v>
      </c>
      <c r="M134" s="827">
        <v>2514</v>
      </c>
      <c r="N134" s="309"/>
      <c r="O134" s="309"/>
      <c r="P134" s="309"/>
      <c r="Q134" s="309"/>
      <c r="R134" s="309"/>
      <c r="S134" s="309"/>
      <c r="T134" s="309"/>
      <c r="U134" s="309"/>
      <c r="V134" s="309"/>
      <c r="W134" s="309"/>
      <c r="X134" s="309"/>
      <c r="Y134" s="309"/>
      <c r="Z134" s="309"/>
    </row>
    <row r="135" spans="1:26" s="308" customFormat="1" ht="12.75" customHeight="1">
      <c r="A135" s="106"/>
      <c r="B135" s="204" t="s">
        <v>1578</v>
      </c>
      <c r="C135" s="2004">
        <v>9187</v>
      </c>
      <c r="D135" s="2004">
        <v>2724</v>
      </c>
      <c r="E135" s="2004">
        <v>3776</v>
      </c>
      <c r="F135" s="2004">
        <v>11463</v>
      </c>
      <c r="G135" s="2006">
        <v>3941</v>
      </c>
      <c r="H135" s="2004">
        <v>1178</v>
      </c>
      <c r="I135" s="2004">
        <v>1208</v>
      </c>
      <c r="J135" s="2004">
        <v>7793</v>
      </c>
      <c r="K135" s="2004">
        <v>3214</v>
      </c>
      <c r="L135" s="2003">
        <v>2058</v>
      </c>
      <c r="M135" s="1788">
        <v>2521</v>
      </c>
      <c r="N135" s="309"/>
      <c r="O135" s="309"/>
      <c r="P135" s="309"/>
      <c r="Q135" s="309"/>
      <c r="R135" s="309"/>
      <c r="S135" s="309"/>
      <c r="T135" s="309"/>
      <c r="U135" s="309"/>
      <c r="V135" s="309"/>
      <c r="W135" s="309"/>
      <c r="X135" s="309"/>
      <c r="Y135" s="309"/>
      <c r="Z135" s="309"/>
    </row>
    <row r="136" spans="1:26" s="308" customFormat="1" ht="12.75" customHeight="1">
      <c r="A136" s="106"/>
      <c r="B136" s="204" t="s">
        <v>1579</v>
      </c>
      <c r="C136" s="2004">
        <v>9177</v>
      </c>
      <c r="D136" s="2004">
        <v>2740</v>
      </c>
      <c r="E136" s="2004">
        <v>3737</v>
      </c>
      <c r="F136" s="2004">
        <v>11424</v>
      </c>
      <c r="G136" s="2006">
        <v>3943</v>
      </c>
      <c r="H136" s="2004">
        <v>1179</v>
      </c>
      <c r="I136" s="2004">
        <v>1207</v>
      </c>
      <c r="J136" s="2004">
        <v>7885</v>
      </c>
      <c r="K136" s="2004">
        <v>3216</v>
      </c>
      <c r="L136" s="2003">
        <v>2144</v>
      </c>
      <c r="M136" s="1788">
        <v>2525</v>
      </c>
      <c r="N136" s="309"/>
      <c r="O136" s="309"/>
      <c r="P136" s="309"/>
      <c r="Q136" s="309"/>
      <c r="R136" s="309"/>
      <c r="S136" s="309"/>
      <c r="T136" s="309"/>
      <c r="U136" s="309"/>
      <c r="V136" s="309"/>
      <c r="W136" s="309"/>
      <c r="X136" s="309"/>
      <c r="Y136" s="309"/>
      <c r="Z136" s="309"/>
    </row>
    <row r="137" spans="1:26" s="308" customFormat="1" ht="12.75" customHeight="1">
      <c r="A137" s="106"/>
      <c r="B137" s="104" t="s">
        <v>1468</v>
      </c>
      <c r="C137" s="2004">
        <v>9213</v>
      </c>
      <c r="D137" s="2004">
        <v>2727</v>
      </c>
      <c r="E137" s="2004">
        <v>3707</v>
      </c>
      <c r="F137" s="2004">
        <v>11366</v>
      </c>
      <c r="G137" s="2006">
        <v>3924</v>
      </c>
      <c r="H137" s="2004">
        <v>1174</v>
      </c>
      <c r="I137" s="2004">
        <v>1179</v>
      </c>
      <c r="J137" s="2004">
        <v>7874</v>
      </c>
      <c r="K137" s="2004">
        <v>3199</v>
      </c>
      <c r="L137" s="2003">
        <v>2161</v>
      </c>
      <c r="M137" s="1788">
        <v>2514</v>
      </c>
      <c r="N137" s="309"/>
      <c r="O137" s="309"/>
      <c r="P137" s="309"/>
      <c r="Q137" s="309"/>
      <c r="R137" s="309"/>
      <c r="S137" s="309"/>
      <c r="T137" s="309"/>
      <c r="U137" s="309"/>
      <c r="V137" s="309"/>
      <c r="W137" s="309"/>
      <c r="X137" s="309"/>
      <c r="Y137" s="309"/>
      <c r="Z137" s="309"/>
    </row>
    <row r="138" spans="1:26" s="308" customFormat="1" ht="12.75" customHeight="1">
      <c r="A138" s="106"/>
      <c r="B138" s="104" t="s">
        <v>285</v>
      </c>
      <c r="C138" s="2130">
        <v>9152</v>
      </c>
      <c r="D138" s="2130">
        <v>2721</v>
      </c>
      <c r="E138" s="2130">
        <v>3668</v>
      </c>
      <c r="F138" s="2130">
        <v>11405</v>
      </c>
      <c r="G138" s="2130">
        <v>3926</v>
      </c>
      <c r="H138" s="2130">
        <v>1175</v>
      </c>
      <c r="I138" s="2130">
        <v>1171</v>
      </c>
      <c r="J138" s="2130">
        <v>7855</v>
      </c>
      <c r="K138" s="2130">
        <v>3182</v>
      </c>
      <c r="L138" s="2130">
        <v>2176</v>
      </c>
      <c r="M138" s="2131">
        <v>2497</v>
      </c>
      <c r="N138" s="309"/>
      <c r="O138" s="309"/>
      <c r="P138" s="309"/>
      <c r="Q138" s="309"/>
      <c r="R138" s="309"/>
      <c r="S138" s="309"/>
      <c r="T138" s="309"/>
      <c r="U138" s="309"/>
      <c r="V138" s="309"/>
      <c r="W138" s="309"/>
      <c r="X138" s="309"/>
      <c r="Y138" s="309"/>
      <c r="Z138" s="309"/>
    </row>
    <row r="139" spans="1:26" s="308" customFormat="1" ht="12.75" customHeight="1">
      <c r="A139" s="106"/>
      <c r="B139" s="259" t="s">
        <v>286</v>
      </c>
      <c r="C139" s="2130">
        <v>9176</v>
      </c>
      <c r="D139" s="2130">
        <v>2700</v>
      </c>
      <c r="E139" s="2130">
        <v>3732</v>
      </c>
      <c r="F139" s="2130">
        <v>11337</v>
      </c>
      <c r="G139" s="2130">
        <v>3947</v>
      </c>
      <c r="H139" s="2130">
        <v>1177</v>
      </c>
      <c r="I139" s="2130">
        <v>1184</v>
      </c>
      <c r="J139" s="2130">
        <v>7917</v>
      </c>
      <c r="K139" s="2130">
        <v>3188</v>
      </c>
      <c r="L139" s="2130">
        <v>2190</v>
      </c>
      <c r="M139" s="2131">
        <v>2539</v>
      </c>
      <c r="N139" s="309"/>
      <c r="O139" s="309"/>
      <c r="P139" s="309"/>
      <c r="Q139" s="309"/>
      <c r="R139" s="309"/>
      <c r="S139" s="309"/>
      <c r="T139" s="309"/>
      <c r="U139" s="309"/>
      <c r="V139" s="309"/>
      <c r="W139" s="309"/>
      <c r="X139" s="309"/>
      <c r="Y139" s="309"/>
      <c r="Z139" s="309"/>
    </row>
    <row r="140" spans="1:26" s="308" customFormat="1" ht="12.75" customHeight="1">
      <c r="A140" s="106"/>
      <c r="B140" s="306" t="s">
        <v>287</v>
      </c>
      <c r="C140" s="2130">
        <v>9168</v>
      </c>
      <c r="D140" s="2130">
        <v>2705</v>
      </c>
      <c r="E140" s="2130">
        <v>3753</v>
      </c>
      <c r="F140" s="2130">
        <v>11280</v>
      </c>
      <c r="G140" s="2130">
        <v>3954</v>
      </c>
      <c r="H140" s="2130">
        <v>1175</v>
      </c>
      <c r="I140" s="2130">
        <v>1183</v>
      </c>
      <c r="J140" s="2130">
        <v>7928</v>
      </c>
      <c r="K140" s="2130">
        <v>3259</v>
      </c>
      <c r="L140" s="2130">
        <v>2149</v>
      </c>
      <c r="M140" s="2131">
        <v>2520</v>
      </c>
      <c r="N140" s="309"/>
      <c r="O140" s="309"/>
      <c r="P140" s="309"/>
      <c r="Q140" s="309"/>
      <c r="R140" s="309"/>
      <c r="S140" s="309"/>
      <c r="T140" s="309"/>
      <c r="U140" s="309"/>
      <c r="V140" s="309"/>
      <c r="W140" s="309"/>
      <c r="X140" s="309"/>
      <c r="Y140" s="309"/>
      <c r="Z140" s="309"/>
    </row>
    <row r="141" spans="1:26" s="308" customFormat="1" ht="12.75" customHeight="1">
      <c r="A141" s="106"/>
      <c r="B141" s="259" t="s">
        <v>6</v>
      </c>
      <c r="C141" s="2130">
        <v>9039</v>
      </c>
      <c r="D141" s="2130">
        <v>2670</v>
      </c>
      <c r="E141" s="2130">
        <v>3732</v>
      </c>
      <c r="F141" s="2130">
        <v>11205</v>
      </c>
      <c r="G141" s="2130">
        <v>3969</v>
      </c>
      <c r="H141" s="2130">
        <v>1177</v>
      </c>
      <c r="I141" s="2130">
        <v>1191</v>
      </c>
      <c r="J141" s="2130">
        <v>7928</v>
      </c>
      <c r="K141" s="2130">
        <v>3275</v>
      </c>
      <c r="L141" s="2130">
        <v>2133</v>
      </c>
      <c r="M141" s="2131">
        <v>2520</v>
      </c>
      <c r="N141" s="309"/>
      <c r="O141" s="309"/>
      <c r="P141" s="309"/>
      <c r="Q141" s="309"/>
      <c r="R141" s="309"/>
      <c r="S141" s="309"/>
      <c r="T141" s="309"/>
      <c r="U141" s="309"/>
      <c r="V141" s="309"/>
      <c r="W141" s="309"/>
      <c r="X141" s="309"/>
      <c r="Y141" s="309"/>
      <c r="Z141" s="309"/>
    </row>
    <row r="142" spans="1:26" s="308" customFormat="1" ht="12.75" customHeight="1">
      <c r="A142" s="116"/>
      <c r="B142" s="259" t="s">
        <v>1467</v>
      </c>
      <c r="C142" s="233">
        <v>8984</v>
      </c>
      <c r="D142" s="233">
        <v>2625</v>
      </c>
      <c r="E142" s="233">
        <v>3713</v>
      </c>
      <c r="F142" s="233">
        <v>11042</v>
      </c>
      <c r="G142" s="412">
        <v>3963</v>
      </c>
      <c r="H142" s="233">
        <v>1179</v>
      </c>
      <c r="I142" s="233">
        <v>1182</v>
      </c>
      <c r="J142" s="233">
        <v>7806</v>
      </c>
      <c r="K142" s="233">
        <v>3205</v>
      </c>
      <c r="L142" s="718">
        <v>2098</v>
      </c>
      <c r="M142" s="724">
        <v>2503</v>
      </c>
      <c r="N142" s="309"/>
      <c r="O142" s="309"/>
      <c r="P142" s="309"/>
      <c r="Q142" s="309"/>
      <c r="R142" s="309"/>
      <c r="S142" s="309"/>
      <c r="T142" s="309"/>
      <c r="U142" s="309"/>
      <c r="V142" s="309"/>
      <c r="W142" s="309"/>
      <c r="X142" s="309"/>
      <c r="Y142" s="309"/>
      <c r="Z142" s="309"/>
    </row>
    <row r="143" spans="1:26" s="308" customFormat="1" ht="12.75" customHeight="1">
      <c r="A143" s="116"/>
      <c r="B143" s="259"/>
      <c r="C143" s="2084"/>
      <c r="D143" s="2084"/>
      <c r="E143" s="2084"/>
      <c r="F143" s="2084"/>
      <c r="G143" s="2085"/>
      <c r="H143" s="2084"/>
      <c r="I143" s="2084"/>
      <c r="J143" s="2084"/>
      <c r="K143" s="2084"/>
      <c r="L143" s="2089"/>
      <c r="M143" s="2154"/>
      <c r="N143" s="309"/>
      <c r="O143" s="309"/>
      <c r="P143" s="309"/>
      <c r="Q143" s="309"/>
      <c r="R143" s="309"/>
      <c r="S143" s="309"/>
      <c r="T143" s="309"/>
      <c r="U143" s="309"/>
      <c r="V143" s="309"/>
      <c r="W143" s="309"/>
      <c r="X143" s="309"/>
      <c r="Y143" s="309"/>
      <c r="Z143" s="309"/>
    </row>
    <row r="144" spans="1:26" s="308" customFormat="1" ht="12.75" customHeight="1">
      <c r="A144" s="106">
        <v>2020</v>
      </c>
      <c r="B144" s="104" t="s">
        <v>1574</v>
      </c>
      <c r="C144" s="2084">
        <v>9282</v>
      </c>
      <c r="D144" s="2084">
        <v>2621</v>
      </c>
      <c r="E144" s="2084">
        <v>3191</v>
      </c>
      <c r="F144" s="2084">
        <v>10993</v>
      </c>
      <c r="G144" s="2085">
        <v>3967</v>
      </c>
      <c r="H144" s="2084">
        <v>1179</v>
      </c>
      <c r="I144" s="2084">
        <v>1193</v>
      </c>
      <c r="J144" s="2084">
        <v>7741</v>
      </c>
      <c r="K144" s="2084">
        <v>3042</v>
      </c>
      <c r="L144" s="2089">
        <v>2228</v>
      </c>
      <c r="M144" s="2154">
        <v>2471</v>
      </c>
      <c r="N144" s="309"/>
      <c r="O144" s="309"/>
      <c r="P144" s="309"/>
      <c r="Q144" s="309"/>
      <c r="R144" s="309"/>
      <c r="S144" s="309"/>
      <c r="T144" s="309"/>
      <c r="U144" s="309"/>
      <c r="V144" s="309"/>
      <c r="W144" s="309"/>
      <c r="X144" s="309"/>
      <c r="Y144" s="309"/>
      <c r="Z144" s="309"/>
    </row>
    <row r="145" spans="1:26" s="308" customFormat="1" ht="12.6" customHeight="1">
      <c r="A145" s="106"/>
      <c r="B145" s="117" t="s">
        <v>1575</v>
      </c>
      <c r="C145" s="2084">
        <v>9299</v>
      </c>
      <c r="D145" s="2084">
        <v>2606</v>
      </c>
      <c r="E145" s="2084">
        <v>3169</v>
      </c>
      <c r="F145" s="2084">
        <v>10951</v>
      </c>
      <c r="G145" s="2085">
        <v>3983</v>
      </c>
      <c r="H145" s="2084">
        <v>1177</v>
      </c>
      <c r="I145" s="2084">
        <v>1205</v>
      </c>
      <c r="J145" s="2084">
        <v>7759</v>
      </c>
      <c r="K145" s="2084">
        <v>3078</v>
      </c>
      <c r="L145" s="2089">
        <v>2191</v>
      </c>
      <c r="M145" s="2154">
        <v>2490</v>
      </c>
      <c r="N145" s="309"/>
      <c r="O145" s="309"/>
      <c r="P145" s="309"/>
      <c r="Q145" s="309"/>
      <c r="R145" s="309"/>
      <c r="S145" s="309"/>
      <c r="T145" s="309"/>
      <c r="U145" s="309"/>
      <c r="V145" s="309"/>
      <c r="W145" s="309"/>
      <c r="X145" s="309"/>
      <c r="Y145" s="309"/>
      <c r="Z145" s="309"/>
    </row>
    <row r="146" spans="1:26" s="308" customFormat="1" ht="12.75" customHeight="1">
      <c r="A146" s="106"/>
      <c r="B146" s="306" t="s">
        <v>1576</v>
      </c>
      <c r="C146" s="2084">
        <v>9211</v>
      </c>
      <c r="D146" s="2084">
        <v>2615</v>
      </c>
      <c r="E146" s="2084">
        <v>3163</v>
      </c>
      <c r="F146" s="2084">
        <v>10846</v>
      </c>
      <c r="G146" s="2085">
        <v>4025</v>
      </c>
      <c r="H146" s="2084">
        <v>1179</v>
      </c>
      <c r="I146" s="2084">
        <v>1246</v>
      </c>
      <c r="J146" s="2084">
        <v>7703</v>
      </c>
      <c r="K146" s="2084">
        <v>3056</v>
      </c>
      <c r="L146" s="2089">
        <v>2177</v>
      </c>
      <c r="M146" s="2154">
        <v>2470</v>
      </c>
      <c r="N146" s="309"/>
      <c r="O146" s="309"/>
      <c r="P146" s="309"/>
      <c r="Q146" s="309"/>
      <c r="R146" s="309"/>
      <c r="S146" s="309"/>
      <c r="T146" s="309"/>
      <c r="U146" s="309"/>
      <c r="V146" s="309"/>
      <c r="W146" s="309"/>
      <c r="X146" s="309"/>
      <c r="Y146" s="309"/>
      <c r="Z146" s="309"/>
    </row>
    <row r="147" spans="1:26" s="308" customFormat="1" ht="12.75" customHeight="1">
      <c r="A147" s="106"/>
      <c r="B147" s="306" t="s">
        <v>278</v>
      </c>
      <c r="C147" s="2084">
        <v>9142</v>
      </c>
      <c r="D147" s="2084">
        <v>2592</v>
      </c>
      <c r="E147" s="2084">
        <v>3119</v>
      </c>
      <c r="F147" s="2084">
        <v>10758</v>
      </c>
      <c r="G147" s="2085">
        <v>4011</v>
      </c>
      <c r="H147" s="2084">
        <v>1180</v>
      </c>
      <c r="I147" s="2084">
        <v>1239</v>
      </c>
      <c r="J147" s="2084">
        <v>7652</v>
      </c>
      <c r="K147" s="2084">
        <v>2962</v>
      </c>
      <c r="L147" s="2089">
        <v>2174</v>
      </c>
      <c r="M147" s="2154">
        <v>2516</v>
      </c>
      <c r="N147" s="309"/>
      <c r="O147" s="309"/>
      <c r="P147" s="309"/>
      <c r="Q147" s="309"/>
      <c r="R147" s="309"/>
      <c r="S147" s="309"/>
      <c r="T147" s="309"/>
      <c r="U147" s="309"/>
      <c r="V147" s="309"/>
      <c r="W147" s="309"/>
      <c r="X147" s="309"/>
      <c r="Y147" s="309"/>
      <c r="Z147" s="309"/>
    </row>
    <row r="148" spans="1:26" s="308" customFormat="1" ht="12.6" customHeight="1">
      <c r="A148" s="106"/>
      <c r="B148" s="204" t="s">
        <v>1578</v>
      </c>
      <c r="C148" s="2084">
        <v>9101</v>
      </c>
      <c r="D148" s="2084">
        <v>2564</v>
      </c>
      <c r="E148" s="2084">
        <v>3075</v>
      </c>
      <c r="F148" s="2084">
        <v>10586</v>
      </c>
      <c r="G148" s="2085">
        <v>4005</v>
      </c>
      <c r="H148" s="2084">
        <v>1183</v>
      </c>
      <c r="I148" s="2084">
        <v>1235</v>
      </c>
      <c r="J148" s="2084">
        <v>7655</v>
      </c>
      <c r="K148" s="2084">
        <v>2968</v>
      </c>
      <c r="L148" s="2089">
        <v>2159</v>
      </c>
      <c r="M148" s="2154">
        <v>2528</v>
      </c>
      <c r="N148" s="309"/>
      <c r="O148" s="309"/>
      <c r="P148" s="309"/>
      <c r="Q148" s="309"/>
      <c r="R148" s="309"/>
      <c r="S148" s="309"/>
      <c r="T148" s="309"/>
      <c r="U148" s="309"/>
      <c r="V148" s="309"/>
      <c r="W148" s="309"/>
      <c r="X148" s="309"/>
      <c r="Y148" s="309"/>
      <c r="Z148" s="309"/>
    </row>
    <row r="149" spans="1:26" s="308" customFormat="1" ht="12.6" customHeight="1">
      <c r="A149" s="106"/>
      <c r="B149" s="204" t="s">
        <v>1579</v>
      </c>
      <c r="C149" s="2351">
        <v>9087</v>
      </c>
      <c r="D149" s="2351">
        <v>2544</v>
      </c>
      <c r="E149" s="2351">
        <v>3018</v>
      </c>
      <c r="F149" s="2351">
        <v>10450</v>
      </c>
      <c r="G149" s="2351">
        <v>4033</v>
      </c>
      <c r="H149" s="2351">
        <v>1187</v>
      </c>
      <c r="I149" s="2351">
        <v>1259</v>
      </c>
      <c r="J149" s="2351">
        <v>7730</v>
      </c>
      <c r="K149" s="2351">
        <v>3013</v>
      </c>
      <c r="L149" s="2351">
        <v>2166</v>
      </c>
      <c r="M149" s="2352">
        <v>2551</v>
      </c>
      <c r="N149" s="309"/>
      <c r="O149" s="309"/>
      <c r="P149" s="309"/>
      <c r="Q149" s="309"/>
      <c r="R149" s="309"/>
      <c r="S149" s="309"/>
      <c r="T149" s="309"/>
      <c r="U149" s="309"/>
      <c r="V149" s="309"/>
      <c r="W149" s="309"/>
      <c r="X149" s="309"/>
      <c r="Y149" s="309"/>
      <c r="Z149" s="309"/>
    </row>
    <row r="150" spans="1:26" s="308" customFormat="1" ht="12.6" customHeight="1">
      <c r="A150" s="106"/>
      <c r="B150" s="318" t="s">
        <v>1468</v>
      </c>
      <c r="C150" s="2465">
        <v>8990</v>
      </c>
      <c r="D150" s="2465">
        <v>2503</v>
      </c>
      <c r="E150" s="2465">
        <v>2996</v>
      </c>
      <c r="F150" s="2465">
        <v>10210</v>
      </c>
      <c r="G150" s="2465">
        <v>4026</v>
      </c>
      <c r="H150" s="2465">
        <v>1184</v>
      </c>
      <c r="I150" s="2465">
        <v>1265</v>
      </c>
      <c r="J150" s="2465">
        <v>7729</v>
      </c>
      <c r="K150" s="2465">
        <v>3037</v>
      </c>
      <c r="L150" s="2465">
        <v>2158</v>
      </c>
      <c r="M150" s="2466">
        <v>2534</v>
      </c>
      <c r="N150" s="309"/>
      <c r="O150" s="309"/>
      <c r="P150" s="309"/>
      <c r="Q150" s="309"/>
      <c r="R150" s="309"/>
      <c r="S150" s="309"/>
      <c r="T150" s="309"/>
      <c r="U150" s="309"/>
      <c r="V150" s="309"/>
      <c r="W150" s="309"/>
      <c r="X150" s="309"/>
      <c r="Y150" s="309"/>
      <c r="Z150" s="309"/>
    </row>
    <row r="151" spans="1:26" s="308" customFormat="1" ht="12.6" customHeight="1">
      <c r="A151" s="106"/>
      <c r="B151" s="318" t="s">
        <v>385</v>
      </c>
      <c r="C151" s="2163">
        <v>8928</v>
      </c>
      <c r="D151" s="2163">
        <v>2502</v>
      </c>
      <c r="E151" s="2163">
        <v>3009</v>
      </c>
      <c r="F151" s="2163">
        <v>10095</v>
      </c>
      <c r="G151" s="2163">
        <v>4039</v>
      </c>
      <c r="H151" s="2163">
        <v>1180</v>
      </c>
      <c r="I151" s="2163">
        <v>1279</v>
      </c>
      <c r="J151" s="2163">
        <v>7730</v>
      </c>
      <c r="K151" s="2163">
        <v>3028</v>
      </c>
      <c r="L151" s="2163">
        <v>2167</v>
      </c>
      <c r="M151" s="2164">
        <v>2535</v>
      </c>
      <c r="N151" s="309"/>
      <c r="O151" s="309"/>
      <c r="P151" s="309"/>
      <c r="Q151" s="309"/>
      <c r="R151" s="309"/>
      <c r="S151" s="309"/>
      <c r="T151" s="309"/>
      <c r="U151" s="309"/>
      <c r="V151" s="309"/>
      <c r="W151" s="309"/>
      <c r="X151" s="309"/>
      <c r="Y151" s="309"/>
      <c r="Z151" s="309"/>
    </row>
    <row r="152" spans="1:26" s="308" customFormat="1" ht="12.6" customHeight="1">
      <c r="A152" s="106"/>
      <c r="B152" s="318" t="s">
        <v>280</v>
      </c>
      <c r="C152" s="2449">
        <v>8905</v>
      </c>
      <c r="D152" s="2449">
        <v>2467</v>
      </c>
      <c r="E152" s="2449">
        <v>3037</v>
      </c>
      <c r="F152" s="2449">
        <v>10029</v>
      </c>
      <c r="G152" s="2449">
        <v>4037</v>
      </c>
      <c r="H152" s="2449">
        <v>1186</v>
      </c>
      <c r="I152" s="2449">
        <v>1285</v>
      </c>
      <c r="J152" s="2449">
        <v>7769</v>
      </c>
      <c r="K152" s="2449">
        <v>3023</v>
      </c>
      <c r="L152" s="2449">
        <v>2182</v>
      </c>
      <c r="M152" s="2530">
        <v>2564</v>
      </c>
      <c r="N152" s="309"/>
      <c r="O152" s="309"/>
      <c r="P152" s="309"/>
      <c r="Q152" s="309"/>
      <c r="R152" s="309"/>
      <c r="S152" s="309"/>
      <c r="T152" s="309"/>
      <c r="U152" s="309"/>
      <c r="V152" s="309"/>
      <c r="W152" s="309"/>
      <c r="X152" s="309"/>
      <c r="Y152" s="309"/>
      <c r="Z152" s="309"/>
    </row>
    <row r="153" spans="1:26" s="308" customFormat="1" ht="12.75" customHeight="1">
      <c r="A153" s="116"/>
      <c r="B153" s="306" t="s">
        <v>287</v>
      </c>
      <c r="C153" s="2517">
        <v>8904</v>
      </c>
      <c r="D153" s="2517">
        <v>2461</v>
      </c>
      <c r="E153" s="2517">
        <v>3028</v>
      </c>
      <c r="F153" s="2517">
        <v>10007</v>
      </c>
      <c r="G153" s="2517">
        <v>4053</v>
      </c>
      <c r="H153" s="2517">
        <v>1191</v>
      </c>
      <c r="I153" s="2517">
        <v>1286</v>
      </c>
      <c r="J153" s="2517">
        <v>7784</v>
      </c>
      <c r="K153" s="2517">
        <v>3030</v>
      </c>
      <c r="L153" s="2517">
        <v>2186</v>
      </c>
      <c r="M153" s="2527">
        <v>2568</v>
      </c>
      <c r="N153" s="309"/>
      <c r="O153" s="309"/>
      <c r="P153" s="309"/>
      <c r="Q153" s="309"/>
      <c r="R153" s="309"/>
      <c r="S153" s="309"/>
      <c r="T153" s="309"/>
      <c r="U153" s="309"/>
      <c r="V153" s="309"/>
      <c r="W153" s="309"/>
      <c r="X153" s="309"/>
      <c r="Y153" s="309"/>
      <c r="Z153" s="309"/>
    </row>
    <row r="154" spans="1:26" s="308" customFormat="1" ht="12.75" customHeight="1">
      <c r="A154" s="116"/>
      <c r="B154" s="318" t="s">
        <v>6</v>
      </c>
      <c r="C154" s="2163">
        <v>8896</v>
      </c>
      <c r="D154" s="2163">
        <v>2494</v>
      </c>
      <c r="E154" s="2163">
        <v>3009</v>
      </c>
      <c r="F154" s="2163">
        <v>9951</v>
      </c>
      <c r="G154" s="2163">
        <v>4044</v>
      </c>
      <c r="H154" s="2163">
        <v>1192</v>
      </c>
      <c r="I154" s="2163">
        <v>1288</v>
      </c>
      <c r="J154" s="2163">
        <v>7756</v>
      </c>
      <c r="K154" s="2163">
        <v>3012</v>
      </c>
      <c r="L154" s="2163">
        <v>2181</v>
      </c>
      <c r="M154" s="2164">
        <v>2563</v>
      </c>
      <c r="N154" s="309"/>
      <c r="O154" s="309"/>
      <c r="P154" s="309"/>
      <c r="Q154" s="309"/>
      <c r="R154" s="309"/>
      <c r="S154" s="309"/>
      <c r="T154" s="309"/>
      <c r="U154" s="309"/>
      <c r="V154" s="309"/>
      <c r="W154" s="309"/>
      <c r="X154" s="309"/>
      <c r="Y154" s="309"/>
      <c r="Z154" s="309"/>
    </row>
    <row r="155" spans="1:26" s="308" customFormat="1" ht="12.75" customHeight="1">
      <c r="A155" s="116"/>
      <c r="B155" s="318" t="s">
        <v>290</v>
      </c>
      <c r="C155" s="2517">
        <v>8926</v>
      </c>
      <c r="D155" s="2517">
        <v>2468</v>
      </c>
      <c r="E155" s="2517">
        <v>3004</v>
      </c>
      <c r="F155" s="2517">
        <v>9935</v>
      </c>
      <c r="G155" s="2517">
        <v>4037</v>
      </c>
      <c r="H155" s="2517">
        <v>1182</v>
      </c>
      <c r="I155" s="2517">
        <v>1284</v>
      </c>
      <c r="J155" s="2517">
        <v>7709</v>
      </c>
      <c r="K155" s="2517">
        <v>2983</v>
      </c>
      <c r="L155" s="2517">
        <v>2171</v>
      </c>
      <c r="M155" s="2527">
        <v>2555</v>
      </c>
      <c r="N155" s="309"/>
      <c r="O155" s="309"/>
      <c r="P155" s="309"/>
      <c r="Q155" s="309"/>
      <c r="R155" s="309"/>
      <c r="S155" s="309"/>
      <c r="T155" s="309"/>
      <c r="U155" s="309"/>
      <c r="V155" s="309"/>
      <c r="W155" s="309"/>
      <c r="X155" s="309"/>
      <c r="Y155" s="309"/>
      <c r="Z155" s="309"/>
    </row>
    <row r="156" spans="1:26" s="32" customFormat="1" ht="12.75" customHeight="1">
      <c r="A156" s="140"/>
      <c r="B156" s="2349" t="s">
        <v>1612</v>
      </c>
      <c r="C156" s="2528">
        <v>99.4</v>
      </c>
      <c r="D156" s="2528">
        <v>94</v>
      </c>
      <c r="E156" s="2528">
        <v>80.900000000000006</v>
      </c>
      <c r="F156" s="2528">
        <v>90</v>
      </c>
      <c r="G156" s="2528">
        <v>101.9</v>
      </c>
      <c r="H156" s="2528">
        <v>100.3</v>
      </c>
      <c r="I156" s="2528">
        <v>108.6</v>
      </c>
      <c r="J156" s="2528">
        <v>98.8</v>
      </c>
      <c r="K156" s="2528">
        <v>93.1</v>
      </c>
      <c r="L156" s="2528">
        <v>103.5</v>
      </c>
      <c r="M156" s="2529">
        <v>102.1</v>
      </c>
      <c r="N156" s="99"/>
    </row>
    <row r="157" spans="1:26" s="32" customFormat="1" ht="12.75" customHeight="1">
      <c r="A157" s="140"/>
      <c r="B157" s="2349" t="s">
        <v>1613</v>
      </c>
      <c r="C157" s="2528">
        <v>100.3</v>
      </c>
      <c r="D157" s="2528">
        <v>99</v>
      </c>
      <c r="E157" s="2528">
        <v>99.8</v>
      </c>
      <c r="F157" s="2528">
        <v>99.8</v>
      </c>
      <c r="G157" s="2528">
        <v>99.8</v>
      </c>
      <c r="H157" s="2528">
        <v>99.2</v>
      </c>
      <c r="I157" s="2528">
        <v>99.7</v>
      </c>
      <c r="J157" s="2528">
        <v>99.4</v>
      </c>
      <c r="K157" s="2528">
        <v>99</v>
      </c>
      <c r="L157" s="2528">
        <v>99.5</v>
      </c>
      <c r="M157" s="2529">
        <v>99.7</v>
      </c>
      <c r="N157" s="99"/>
    </row>
    <row r="158" spans="1:26" s="32" customFormat="1" ht="12.75" customHeight="1">
      <c r="A158" s="140"/>
      <c r="B158" s="192"/>
      <c r="C158" s="434"/>
      <c r="D158" s="434"/>
      <c r="E158" s="434"/>
      <c r="F158" s="434"/>
      <c r="G158" s="434"/>
      <c r="H158" s="434"/>
      <c r="I158" s="434"/>
      <c r="J158" s="434"/>
      <c r="K158" s="434"/>
      <c r="L158" s="434"/>
      <c r="M158" s="434"/>
      <c r="N158" s="99"/>
    </row>
    <row r="159" spans="1:26">
      <c r="C159" s="554"/>
      <c r="D159" s="554"/>
      <c r="E159" s="554"/>
      <c r="F159" s="554"/>
      <c r="G159" s="554"/>
      <c r="H159" s="554"/>
      <c r="I159" s="554"/>
      <c r="J159" s="554"/>
      <c r="K159" s="554"/>
      <c r="L159" s="554"/>
      <c r="M159" s="554"/>
      <c r="N159" s="554"/>
      <c r="O159" s="554"/>
      <c r="P159" s="554"/>
      <c r="Q159" s="554"/>
      <c r="R159" s="554"/>
      <c r="S159" s="554"/>
      <c r="T159" s="554"/>
    </row>
  </sheetData>
  <mergeCells count="17">
    <mergeCell ref="A24:B24"/>
    <mergeCell ref="H14:I15"/>
    <mergeCell ref="A20:B20"/>
    <mergeCell ref="A17:B17"/>
    <mergeCell ref="A11:B11"/>
    <mergeCell ref="G11:I11"/>
    <mergeCell ref="A21:B21"/>
    <mergeCell ref="A22:B22"/>
    <mergeCell ref="A23:B23"/>
    <mergeCell ref="C9:I10"/>
    <mergeCell ref="J9:M9"/>
    <mergeCell ref="J10:M10"/>
    <mergeCell ref="C7:M8"/>
    <mergeCell ref="C12:F13"/>
    <mergeCell ref="G12:I12"/>
    <mergeCell ref="G13:I13"/>
    <mergeCell ref="C11:F11"/>
  </mergeCells>
  <phoneticPr fontId="56"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43</vt:i4>
      </vt:variant>
    </vt:vector>
  </HeadingPairs>
  <TitlesOfParts>
    <vt:vector size="12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Tabl.23CZ.1!Tytuły_wydruku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2020-08-03T12:37:37Z</cp:lastPrinted>
  <dcterms:created xsi:type="dcterms:W3CDTF">2011-04-05T07:23:20Z</dcterms:created>
  <dcterms:modified xsi:type="dcterms:W3CDTF">2021-03-19T06:51:30Z</dcterms:modified>
</cp:coreProperties>
</file>